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7860" windowWidth="28935" windowHeight="5310" tabRatio="916"/>
  </bookViews>
  <sheets>
    <sheet name="A VI 5 - vj 2_17 HH" sheetId="21" r:id="rId1"/>
    <sheet name="Impressum Seite 2" sheetId="22" r:id="rId2"/>
    <sheet name="Inhaltsverzeichnis Seite 3" sheetId="23" r:id="rId3"/>
    <sheet name="Erläuterungen Seite 4" sheetId="82" r:id="rId4"/>
    <sheet name="Erläuterungen Seite 5" sheetId="25" r:id="rId5"/>
    <sheet name="Abkürzungen Seite 6" sheetId="26" r:id="rId6"/>
    <sheet name="G1 Seite 7" sheetId="140" r:id="rId7"/>
    <sheet name="G2 Seite 8" sheetId="121" r:id="rId8"/>
    <sheet name="G3 Seite 9" sheetId="122" r:id="rId9"/>
    <sheet name="G4 Seite 10" sheetId="133" r:id="rId10"/>
    <sheet name="1.1 Seite 11" sheetId="118" r:id="rId11"/>
    <sheet name="1.2_Seite 12" sheetId="119" r:id="rId12"/>
    <sheet name="Noch 1.2_Seite 13" sheetId="120" r:id="rId13"/>
    <sheet name="1.3_Seite 14 " sheetId="141" r:id="rId14"/>
    <sheet name="noch 1.3_Seite 15 " sheetId="142" r:id="rId15"/>
    <sheet name="1.4_Seite 16" sheetId="126" r:id="rId16"/>
    <sheet name="1.5_Seite 17" sheetId="144" r:id="rId17"/>
    <sheet name="noch 1.5_Seite 18 " sheetId="145" r:id="rId18"/>
    <sheet name="1.6_Seite 19" sheetId="127" r:id="rId19"/>
    <sheet name="1.7_Seite 20" sheetId="132" r:id="rId20"/>
    <sheet name="1.8_Seite 21" sheetId="134" r:id="rId21"/>
    <sheet name="WO_2.1_Seite 22" sheetId="135" r:id="rId22"/>
    <sheet name="WO_ 2.2_Seite 23" sheetId="136" r:id="rId23"/>
    <sheet name="WO_Noch 2.2_Seite 24" sheetId="137" r:id="rId24"/>
    <sheet name="WO_2.3_Seite 25" sheetId="138" r:id="rId25"/>
    <sheet name="WO_2.4_Seite 26" sheetId="139" r:id="rId26"/>
    <sheet name="Tabelle1" sheetId="146" r:id="rId27"/>
  </sheets>
  <externalReferences>
    <externalReference r:id="rId28"/>
  </externalReferences>
  <definedNames>
    <definedName name="_xlnm.Print_Area" localSheetId="10">'1.1 Seite 11'!$A$1:$L$71</definedName>
    <definedName name="_xlnm.Print_Area" localSheetId="11">'1.2_Seite 12'!$A$1:$H$73</definedName>
    <definedName name="_xlnm.Print_Area" localSheetId="13">'1.3_Seite 14 '!$A$1:$L$66</definedName>
    <definedName name="_xlnm.Print_Area" localSheetId="15">'1.4_Seite 16'!$A$1:$G$73</definedName>
    <definedName name="_xlnm.Print_Area" localSheetId="16">'1.5_Seite 17'!$A$1:$L$71</definedName>
    <definedName name="_xlnm.Print_Area" localSheetId="18">'1.6_Seite 19'!$A$1:$J$73</definedName>
    <definedName name="_xlnm.Print_Area" localSheetId="19">'1.7_Seite 20'!$A$1:$J$71</definedName>
    <definedName name="_xlnm.Print_Area" localSheetId="20">'1.8_Seite 21'!$A$1:$H$32</definedName>
    <definedName name="_xlnm.Print_Area" localSheetId="7">'G2 Seite 8'!$A$1:$G$58</definedName>
    <definedName name="_xlnm.Print_Area" localSheetId="9">'G4 Seite 10'!$A$1:$G$58</definedName>
    <definedName name="_xlnm.Print_Area" localSheetId="12">'Noch 1.2_Seite 13'!$A$1:$H$73</definedName>
    <definedName name="_xlnm.Print_Area" localSheetId="14">'noch 1.3_Seite 15 '!$A$1:$L$66</definedName>
    <definedName name="_xlnm.Print_Area" localSheetId="17">'noch 1.5_Seite 18 '!$A$1:$J$71</definedName>
    <definedName name="_xlnm.Print_Area" localSheetId="22">'WO_ 2.2_Seite 23'!$A$1:$H$73</definedName>
    <definedName name="_xlnm.Print_Area" localSheetId="21">'WO_2.1_Seite 22'!$A$1:$L$72</definedName>
    <definedName name="_xlnm.Print_Area" localSheetId="24">'WO_2.3_Seite 25'!$A$1:$J$73</definedName>
    <definedName name="_xlnm.Print_Area" localSheetId="25">'WO_2.4_Seite 26'!$A$1:$J$71</definedName>
    <definedName name="_xlnm.Print_Area" localSheetId="23">'WO_Noch 2.2_Seite 24'!$A$1:$H$73</definedName>
    <definedName name="_xlnm.Print_Titles" localSheetId="5">'Abkürzungen Seite 6'!$1:$1</definedName>
    <definedName name="_xlnm.Print_Titles" localSheetId="2">'Inhaltsverzeichnis Seite 3'!$1:$1</definedName>
    <definedName name="Inhaltsverzeichnis">[1]Inhaltsverzeichnis!$A$1</definedName>
  </definedNames>
  <calcPr calcId="145621"/>
</workbook>
</file>

<file path=xl/calcChain.xml><?xml version="1.0" encoding="utf-8"?>
<calcChain xmlns="http://schemas.openxmlformats.org/spreadsheetml/2006/main">
  <c r="D61" i="135" l="1"/>
  <c r="D65" i="135"/>
  <c r="D41" i="135"/>
  <c r="D45" i="135"/>
  <c r="D28" i="135"/>
  <c r="D18" i="135"/>
  <c r="D22" i="135"/>
  <c r="D39" i="135"/>
  <c r="D47" i="135"/>
  <c r="D12" i="135"/>
  <c r="D20" i="135"/>
  <c r="D43" i="135"/>
  <c r="D56" i="135"/>
  <c r="D63" i="135"/>
  <c r="D67" i="135"/>
  <c r="D32" i="135"/>
  <c r="D42" i="135"/>
  <c r="D52" i="135"/>
  <c r="D59" i="135"/>
  <c r="D17" i="135"/>
  <c r="D27" i="135"/>
  <c r="D34" i="135"/>
  <c r="D57" i="135"/>
  <c r="D64" i="135"/>
  <c r="D26" i="135"/>
  <c r="D40" i="135"/>
  <c r="D51" i="135"/>
  <c r="D62" i="135"/>
  <c r="D21" i="135"/>
  <c r="D35" i="135"/>
  <c r="D46" i="135"/>
  <c r="D60" i="135"/>
  <c r="D68" i="135"/>
  <c r="D19" i="135"/>
  <c r="D33" i="135"/>
  <c r="D44" i="135"/>
  <c r="D58" i="135"/>
  <c r="D66" i="135"/>
  <c r="D68" i="118" l="1"/>
  <c r="D12" i="118" l="1"/>
  <c r="D20" i="118"/>
  <c r="D27" i="118"/>
  <c r="D34" i="118"/>
  <c r="D45" i="118"/>
  <c r="D52" i="118"/>
  <c r="D59" i="118"/>
  <c r="D63" i="118"/>
  <c r="D18" i="118"/>
  <c r="D22" i="118"/>
  <c r="D32" i="118"/>
  <c r="D39" i="118"/>
  <c r="D43" i="118"/>
  <c r="D47" i="118"/>
  <c r="D57" i="118"/>
  <c r="D61" i="118"/>
  <c r="D65" i="118"/>
  <c r="D41" i="118"/>
  <c r="D67" i="118"/>
  <c r="D17" i="118"/>
  <c r="D19" i="118"/>
  <c r="D21" i="118"/>
  <c r="D26" i="118"/>
  <c r="D28" i="118"/>
  <c r="D33" i="118"/>
  <c r="D35" i="118"/>
  <c r="D40" i="118"/>
  <c r="D42" i="118"/>
  <c r="D44" i="118"/>
  <c r="D46" i="118"/>
  <c r="D51" i="118"/>
  <c r="D56" i="118"/>
  <c r="D58" i="118"/>
  <c r="D60" i="118"/>
  <c r="D62" i="118"/>
  <c r="D64" i="118"/>
  <c r="D66" i="118"/>
  <c r="C41" i="23"/>
  <c r="C39" i="23"/>
  <c r="C21" i="23"/>
</calcChain>
</file>

<file path=xl/sharedStrings.xml><?xml version="1.0" encoding="utf-8"?>
<sst xmlns="http://schemas.openxmlformats.org/spreadsheetml/2006/main" count="1847" uniqueCount="605">
  <si>
    <t>Statistisches Amt</t>
  </si>
  <si>
    <t>für Hamburg und Schleswig-Holstein</t>
  </si>
  <si>
    <t>STATISTISCHE BERICHTE</t>
  </si>
  <si>
    <t>Sozialversicherungspflichtig Beschäftigte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</si>
  <si>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</si>
  <si>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</si>
  <si>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</si>
  <si>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</si>
  <si>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</si>
  <si>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</si>
  <si>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</si>
  <si>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</si>
  <si>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</si>
  <si>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</si>
  <si>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</si>
  <si>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</si>
  <si>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</si>
  <si>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</si>
  <si>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</si>
  <si>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</si>
  <si>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</si>
  <si>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</si>
  <si>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</si>
  <si>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</si>
  <si>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</si>
  <si>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</si>
  <si>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</si>
  <si>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</si>
  <si>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</si>
  <si>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</si>
  <si>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</si>
  <si>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</si>
  <si>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</si>
  <si>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</si>
  <si>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</si>
  <si>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</si>
  <si>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</si>
  <si>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</si>
  <si>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</si>
  <si>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</si>
  <si>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</si>
  <si>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</si>
  <si>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</si>
  <si>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</si>
  <si>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</si>
  <si>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</si>
  <si>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</si>
  <si>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</si>
  <si>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</si>
  <si>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</si>
  <si>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</si>
  <si>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</si>
  <si>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</si>
  <si>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</si>
  <si>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</si>
  <si>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</si>
  <si>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</si>
  <si>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G 4</t>
  </si>
  <si>
    <t>Tabellen</t>
  </si>
  <si>
    <t>Sozialversicherungspflichtig Beschäftigte am Arbeitsort</t>
  </si>
  <si>
    <t>1.1</t>
  </si>
  <si>
    <t>1.2</t>
  </si>
  <si>
    <t>1.3</t>
  </si>
  <si>
    <t>1.4</t>
  </si>
  <si>
    <t>1.5</t>
  </si>
  <si>
    <t>1.6</t>
  </si>
  <si>
    <t>1.7</t>
  </si>
  <si>
    <t>1.8</t>
  </si>
  <si>
    <t>Sozialversicherungspflichtig Beschäftigte am Wohnort</t>
  </si>
  <si>
    <t>2.1</t>
  </si>
  <si>
    <t>2.2</t>
  </si>
  <si>
    <t>2.3</t>
  </si>
  <si>
    <t>2.4</t>
  </si>
  <si>
    <t>abgeschloss.</t>
  </si>
  <si>
    <t>abgeschlossene</t>
  </si>
  <si>
    <t>a. n. g.</t>
  </si>
  <si>
    <t>Bekleid.</t>
  </si>
  <si>
    <t>Bekleidung</t>
  </si>
  <si>
    <t>BBiG</t>
  </si>
  <si>
    <t>Berufsbildungsgesetz</t>
  </si>
  <si>
    <t>DEÜV</t>
  </si>
  <si>
    <t>Datenerfassungs- und -übermittlungsverordnung</t>
  </si>
  <si>
    <t>Dienstleistg.</t>
  </si>
  <si>
    <t>Dienstleistungen</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</si>
  <si>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</si>
  <si>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</si>
  <si>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</si>
  <si>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</si>
  <si>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</si>
  <si>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</si>
  <si>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</si>
  <si>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</si>
  <si>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</si>
  <si>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</si>
  <si>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</si>
  <si>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</si>
  <si>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</si>
  <si>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</si>
  <si>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 u. Unterr.</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</si>
  <si>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</si>
  <si>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</si>
  <si>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</si>
  <si>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</si>
  <si>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</si>
  <si>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</si>
  <si>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</si>
  <si>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</si>
  <si>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</si>
  <si>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</si>
  <si>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</si>
  <si>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</si>
  <si>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</si>
  <si>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</si>
  <si>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</si>
  <si>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</si>
  <si>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</si>
  <si>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</si>
  <si>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</si>
  <si>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</si>
  <si>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</si>
  <si>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</si>
  <si>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</si>
  <si>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</si>
  <si>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</si>
  <si>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</si>
  <si>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</si>
  <si>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</si>
  <si>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</si>
  <si>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</si>
  <si>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</si>
  <si>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</si>
  <si>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</si>
  <si>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</si>
  <si>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</si>
  <si>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</si>
  <si>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</si>
  <si>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</si>
  <si>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</si>
  <si>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</si>
  <si>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</si>
  <si>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</si>
  <si>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</si>
  <si>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</si>
  <si>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</si>
  <si>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</si>
  <si>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</si>
  <si>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</si>
  <si>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</si>
  <si>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</si>
  <si>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</si>
  <si>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</si>
  <si>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</si>
  <si>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</si>
  <si>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</si>
  <si>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</si>
  <si>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</si>
  <si>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</si>
  <si>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</si>
  <si>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</si>
  <si>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</si>
  <si>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</si>
  <si>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</si>
  <si>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</si>
  <si>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</si>
  <si>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</si>
  <si>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</si>
  <si>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</si>
  <si>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</si>
  <si>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Herausgegeben am: 26. Januar 2015</t>
  </si>
  <si>
    <t xml:space="preserve"> Berufshauptgruppen, -gruppen und ausgewählten -untergruppen, Geschlecht, Vollzeit- und</t>
  </si>
  <si>
    <t>Teilzeitbeschäftigten, Auszubildenden sowie deutschen und ausländischen Beschäftigten</t>
  </si>
  <si>
    <t>Klassifikation der Berufe Ausgabe 2010</t>
  </si>
  <si>
    <t>Insgesamt</t>
  </si>
  <si>
    <t>Und zwar</t>
  </si>
  <si>
    <t>männlich</t>
  </si>
  <si>
    <t>weiblich</t>
  </si>
  <si>
    <t>Vollzeitbe-
schäftigte</t>
  </si>
  <si>
    <t>Teilzeitbe-
schäftigte</t>
  </si>
  <si>
    <t>Auszu-bildende</t>
  </si>
  <si>
    <t>Deutsche</t>
  </si>
  <si>
    <t>Aus-länder</t>
  </si>
  <si>
    <t>Land-, Forst-, Tierwirtschaft, Gartenbau</t>
  </si>
  <si>
    <t>Rohstoffgewinnung, Produktion, Fertigung</t>
  </si>
  <si>
    <t xml:space="preserve">   Rohstoffgewinnung, Glas-, Keramikverarbeitung</t>
  </si>
  <si>
    <t xml:space="preserve">   Kunststoff- und Holzherstellung, -verarbeitung</t>
  </si>
  <si>
    <t xml:space="preserve">   Papier-, Druckberufe, technische Mediengestaltung</t>
  </si>
  <si>
    <t xml:space="preserve">      darunter Berufe in der Drucktechnik</t>
  </si>
  <si>
    <t xml:space="preserve">   Metallerzeugung,-bearbeitung, Metallbau</t>
  </si>
  <si>
    <t xml:space="preserve">      darunter Berufe in der Metallbearbeitung</t>
  </si>
  <si>
    <t xml:space="preserve">      darunter Berufe in der spanenden Metallbearbeitung</t>
  </si>
  <si>
    <t xml:space="preserve">   Maschinen- und Fahrzeugtechnikberufe</t>
  </si>
  <si>
    <t xml:space="preserve">   Mechatronik-, Energie- u. Elektroberufe</t>
  </si>
  <si>
    <t xml:space="preserve">   Techn. Entwickl.-, Konstruktions-, Produktionssteuerung</t>
  </si>
  <si>
    <t xml:space="preserve">   Textil- und Lederberufe</t>
  </si>
  <si>
    <t xml:space="preserve">      darunter Textilverarbeitung</t>
  </si>
  <si>
    <t xml:space="preserve">   Lebensmittelherstellung u. -verarbeitung</t>
  </si>
  <si>
    <t xml:space="preserve">     darunter Speisenzubereitung</t>
  </si>
  <si>
    <t>Bau, Architektur, Vermessung, Gebäudetechnik</t>
  </si>
  <si>
    <t xml:space="preserve">   Bauplanung, Architektur, Vermessungsberufe</t>
  </si>
  <si>
    <t xml:space="preserve">   Hoch- und Tiefbauberufe</t>
  </si>
  <si>
    <t xml:space="preserve">      darunter Berufe im Maurerhandwerk </t>
  </si>
  <si>
    <t xml:space="preserve">   (Innen-) Ausbauberufe</t>
  </si>
  <si>
    <t xml:space="preserve">      darunter Berufe für Maler und Lackiererarbeiten</t>
  </si>
  <si>
    <t xml:space="preserve">   Gebäude- u. versorgungstechnische Berufe</t>
  </si>
  <si>
    <t>Naturwissenschaft, Geografie, Informatik</t>
  </si>
  <si>
    <t xml:space="preserve">   Mathematik- Biologie- Chemie-, Pysikberufe</t>
  </si>
  <si>
    <t xml:space="preserve">   Geologie-, Geografie-, Umweltschutzberufe</t>
  </si>
  <si>
    <t xml:space="preserve">   Informatik- und andere IKT-Berufe</t>
  </si>
  <si>
    <t xml:space="preserve">      darunter Informatik</t>
  </si>
  <si>
    <t>Verkehr, Logistik, Schutz und Sicherheit</t>
  </si>
  <si>
    <t xml:space="preserve">   Verkehr, Logisitk (außer Fahrzeugführer)</t>
  </si>
  <si>
    <t xml:space="preserve">   Führer von Fahrzeug- u. Transportgeräten</t>
  </si>
  <si>
    <t xml:space="preserve">   Schutz-, Sicherheits-, Überwachungsberufe</t>
  </si>
  <si>
    <t xml:space="preserve">   Reinigungsberufe</t>
  </si>
  <si>
    <t>Kaufm. Dienstl., Handel, Vertrieb, Tourismus</t>
  </si>
  <si>
    <t xml:space="preserve">   Einkaufs-, Vertriebs- und Handelsberufe</t>
  </si>
  <si>
    <t xml:space="preserve">   Verkaufsberufe</t>
  </si>
  <si>
    <t xml:space="preserve">   Tourismus-, Hotel- und Gaststättenberufe</t>
  </si>
  <si>
    <t>Unternehmensorganisation, Buchhaltung, Recht, Verwaltung</t>
  </si>
  <si>
    <t xml:space="preserve">   Berufe Unternehmensführung, -organisation</t>
  </si>
  <si>
    <t xml:space="preserve">      darunter Büro und Sekretariat</t>
  </si>
  <si>
    <t xml:space="preserve">   Finanzdienstl., Rechnungswesen, Steuerberatung</t>
  </si>
  <si>
    <t xml:space="preserve">      darunter  Bankkaufleute</t>
  </si>
  <si>
    <t xml:space="preserve">      darunter Versicherungskaufleute</t>
  </si>
  <si>
    <t xml:space="preserve">   Berufe in Recht und Verwaltung</t>
  </si>
  <si>
    <t xml:space="preserve">      darunter Verwaltung</t>
  </si>
  <si>
    <t>Gesundheit, Soziales, Lehre und Erziehung</t>
  </si>
  <si>
    <t xml:space="preserve">   Medizinische Gesundheitsberufe</t>
  </si>
  <si>
    <t xml:space="preserve">      darunter Human- und Zahnmedizien</t>
  </si>
  <si>
    <t xml:space="preserve">   Nichtmed. Gesundheit, Körperpflege, Medizintechnik</t>
  </si>
  <si>
    <t xml:space="preserve">   Erziehung, soziale, hauswirtschaftl. Berufe, Theologie</t>
  </si>
  <si>
    <t xml:space="preserve">   Lehrende und ausbildende Berufe</t>
  </si>
  <si>
    <t>Geisteswissenschaft, Kultur, Gestaltung</t>
  </si>
  <si>
    <t xml:space="preserve">   Geistes,- Gesellschafts-, Wirtschaftswissenschaft</t>
  </si>
  <si>
    <t xml:space="preserve">   Werbung, Marketing, kaufm ,redaktionelle Medienberufe</t>
  </si>
  <si>
    <t xml:space="preserve">      darunter Werbung und Marketing</t>
  </si>
  <si>
    <t xml:space="preserve">   Produktdesign, Kunsthandwerk</t>
  </si>
  <si>
    <t xml:space="preserve">   Darstellende, unterhaltende Berufe</t>
  </si>
  <si>
    <t>Angehörige der regulären Streitkräfte</t>
  </si>
  <si>
    <t>Keine Zuordnung möglich</t>
  </si>
  <si>
    <t>Quelle: Beschäftigungsstatistik der Bundesagentur für Arbeit</t>
  </si>
  <si>
    <t>nach Geschlecht, deutschen und ausländischen sowie Voll- und Teilzeitbeschäftigten</t>
  </si>
  <si>
    <r>
      <t>Jahr</t>
    </r>
    <r>
      <rPr>
        <vertAlign val="superscript"/>
        <sz val="8"/>
        <rFont val="Arial"/>
        <family val="2"/>
      </rPr>
      <t xml:space="preserve">1 </t>
    </r>
  </si>
  <si>
    <t>Männer</t>
  </si>
  <si>
    <t>Frauen</t>
  </si>
  <si>
    <t>Ausländer und Ausländerinnen</t>
  </si>
  <si>
    <t>Stichtag</t>
  </si>
  <si>
    <r>
      <t>Insgesamt</t>
    </r>
    <r>
      <rPr>
        <vertAlign val="superscript"/>
        <sz val="8"/>
        <rFont val="Arial"/>
        <family val="2"/>
      </rPr>
      <t>2</t>
    </r>
  </si>
  <si>
    <r>
      <rPr>
        <vertAlign val="superscript"/>
        <sz val="8"/>
        <rFont val="Arial"/>
        <family val="2"/>
      </rPr>
      <t>1</t>
    </r>
    <r>
      <rPr>
        <sz val="8"/>
        <rFont val="Arial"/>
        <family val="2"/>
      </rPr>
      <t xml:space="preserve"> jeweils Stichtagsergebnisse vom 30.6.      </t>
    </r>
    <r>
      <rPr>
        <vertAlign val="superscript"/>
        <sz val="8"/>
        <rFont val="Arial"/>
        <family val="2"/>
      </rPr>
      <t>2</t>
    </r>
    <r>
      <rPr>
        <sz val="8"/>
        <rFont val="Arial"/>
        <family val="2"/>
      </rPr>
      <t xml:space="preserve"> einschließlich Fälle ohne Angaben nach jeweiliger Untergliederung</t>
    </r>
  </si>
  <si>
    <t>siehe auch Tabelle 1.8</t>
  </si>
  <si>
    <t>Quelle:</t>
  </si>
  <si>
    <t>Bundesagentur für Arbeit</t>
  </si>
  <si>
    <t xml:space="preserve"> nach Strukturmerkmalen</t>
  </si>
  <si>
    <t>Merkmal</t>
  </si>
  <si>
    <r>
      <t>Insgesamt</t>
    </r>
    <r>
      <rPr>
        <vertAlign val="superscript"/>
        <sz val="9"/>
        <rFont val="Arial"/>
        <family val="2"/>
      </rPr>
      <t>1</t>
    </r>
  </si>
  <si>
    <t>Anteil an allen Beschäf-tigten</t>
  </si>
  <si>
    <t>Männlich</t>
  </si>
  <si>
    <t>Weiblich</t>
  </si>
  <si>
    <t>Veränderung gegenüber
Vorquartal</t>
  </si>
  <si>
    <t>Veränderung gegenüber Vorjahresquartal</t>
  </si>
  <si>
    <t>insge-
samt</t>
  </si>
  <si>
    <t>männ-
lich</t>
  </si>
  <si>
    <t>weib-
lich</t>
  </si>
  <si>
    <t>Anzahl</t>
  </si>
  <si>
    <t>%</t>
  </si>
  <si>
    <t>Beschäftigte insgesamt</t>
  </si>
  <si>
    <t>dar. Auszubildende</t>
  </si>
  <si>
    <t>nach Altersgruppen</t>
  </si>
  <si>
    <t>Alter von… bis unter … Jahren</t>
  </si>
  <si>
    <t>unter 20</t>
  </si>
  <si>
    <t>20 bis 30</t>
  </si>
  <si>
    <t>30 bis 40</t>
  </si>
  <si>
    <t>40 bis 50</t>
  </si>
  <si>
    <t>50 bis 60</t>
  </si>
  <si>
    <t>60 und mehr</t>
  </si>
  <si>
    <t>nach Staatsangehörigkeit</t>
  </si>
  <si>
    <t>Deutsche Beschäftigte</t>
  </si>
  <si>
    <t>Ausländische Beschäftigte</t>
  </si>
  <si>
    <t>darunter aus EU-Ländern (EU-27)</t>
  </si>
  <si>
    <t>Berufsausbildungsabschluss</t>
  </si>
  <si>
    <t>ohne beruflichen Ausbildungsabschluss</t>
  </si>
  <si>
    <t>mit anerkanntem Berufsabschluss</t>
  </si>
  <si>
    <t>mit akademischem Abschluss</t>
  </si>
  <si>
    <t>Ausbildung unbekannt</t>
  </si>
  <si>
    <r>
      <t>nach Berufsbereichen</t>
    </r>
    <r>
      <rPr>
        <b/>
        <vertAlign val="superscript"/>
        <sz val="9"/>
        <rFont val="Arial"/>
        <family val="2"/>
      </rPr>
      <t>2</t>
    </r>
  </si>
  <si>
    <t>Unternehmensorga. Buchhaltung, Recht, Verwalt.</t>
  </si>
  <si>
    <t>Geisteswissenschaften, Kultur, Gestaltung</t>
  </si>
  <si>
    <t>nach Vollzeit-/Teilzeitbeschäftigung</t>
  </si>
  <si>
    <t>Vollzeitbeschäftigte</t>
  </si>
  <si>
    <t>Teilzeitbeschäftigte</t>
  </si>
  <si>
    <r>
      <t>nach zusammengefassten Wirtschaftsabschnitten</t>
    </r>
    <r>
      <rPr>
        <b/>
        <vertAlign val="superscript"/>
        <sz val="9"/>
        <rFont val="Arial"/>
        <family val="2"/>
      </rPr>
      <t>3</t>
    </r>
  </si>
  <si>
    <t>A</t>
  </si>
  <si>
    <t>Land- u. Forstwirtschaft, Fischerei</t>
  </si>
  <si>
    <t>B-F</t>
  </si>
  <si>
    <t>Produzierendes Gewerbe</t>
  </si>
  <si>
    <t>B-E</t>
  </si>
  <si>
    <t>Produzierendes Gewerbe ohne Baugewerbe</t>
  </si>
  <si>
    <t>C</t>
  </si>
  <si>
    <t>Verarbeitendes Gewerbe</t>
  </si>
  <si>
    <t>F</t>
  </si>
  <si>
    <t>Baugewerbe</t>
  </si>
  <si>
    <t>G-U</t>
  </si>
  <si>
    <t>Dienstleistungsbereiche</t>
  </si>
  <si>
    <t>G-I</t>
  </si>
  <si>
    <t>Handel, Verkehr, Gastgewerbe</t>
  </si>
  <si>
    <t>J</t>
  </si>
  <si>
    <t>Information und Kommunikation</t>
  </si>
  <si>
    <t>K</t>
  </si>
  <si>
    <t>Finanz- u. Versicherungsdienstleistg.</t>
  </si>
  <si>
    <t>L</t>
  </si>
  <si>
    <t>Grundstücks- und Wohnungswesen</t>
  </si>
  <si>
    <t>M-N</t>
  </si>
  <si>
    <t xml:space="preserve">Freiberufl., wissenschaftl., techn. Dienst-
leistg.; sonst. wirtschaftl. Dienstleistg. </t>
  </si>
  <si>
    <t>O-Q</t>
  </si>
  <si>
    <t>Öff. Verwaltung, Verteidigung, Sozialvers.;
Erzieh. u. Unterr.; Gesundh.- u. Sozialw.</t>
  </si>
  <si>
    <t>R-U</t>
  </si>
  <si>
    <t xml:space="preserve">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</si>
  <si>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</si>
  <si>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 xml:space="preserve"> Wirtschaftsabschnitten und ausgewählten Wirtschaftsabteilungen, Vollzeit- und Teilzeit-</t>
  </si>
  <si>
    <t>beschäftigten, Auszubildenden, deutschen bzw. ausländischen Beschäftigten und Geschlecht</t>
  </si>
  <si>
    <t>Wirtschaftszweigklassifikation Ausgabe 2008</t>
  </si>
  <si>
    <t>Vollzeit-
beschäftigte</t>
  </si>
  <si>
    <t>Teilzeit-
beschäftigte</t>
  </si>
  <si>
    <t>Auszu-
bildende</t>
  </si>
  <si>
    <t>Ausländer</t>
  </si>
  <si>
    <t>Land- und Forstwirtschaft, Fischerei</t>
  </si>
  <si>
    <t>B</t>
  </si>
  <si>
    <t>Bergbau u. Gew. v. Steinen u. Erden</t>
  </si>
  <si>
    <t>10-12</t>
  </si>
  <si>
    <t xml:space="preserve">H. v. Nahr.- u. Genussm., Getr. u. Tabakerzeugn.      </t>
  </si>
  <si>
    <t>13-15</t>
  </si>
  <si>
    <t xml:space="preserve">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</si>
  <si>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</si>
  <si>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</si>
  <si>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</si>
  <si>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</si>
  <si>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</si>
  <si>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</si>
  <si>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H. v. Gummi- u. Kunststoffwaren, Glas u.Glasw., Keramik, Verarb. v. Steinen u. Erden</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</si>
  <si>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</si>
  <si>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</si>
  <si>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</si>
  <si>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</si>
  <si>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</si>
  <si>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</si>
  <si>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</si>
  <si>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</si>
  <si>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 xml:space="preserve">H. v. Möbeln u. sonst. Waren, Rep. u. Installation von Maschinen und Ausrüstungen </t>
  </si>
  <si>
    <t>D</t>
  </si>
  <si>
    <t xml:space="preserve">      Energieversorgung</t>
  </si>
  <si>
    <t>E</t>
  </si>
  <si>
    <t xml:space="preserve"> Wasserversorg.; Abwasser- und Abfallentsorg. u.Beseitigung v. Umweltverschmutzungen</t>
  </si>
  <si>
    <t xml:space="preserve">   Baugewerbe</t>
  </si>
  <si>
    <t>41-42</t>
  </si>
  <si>
    <t xml:space="preserve">      Hoch- und Tiefbau</t>
  </si>
  <si>
    <t>Vorb. Baustellenarbeiten, Bauinstallation und sonstiges Ausbaugewerbe</t>
  </si>
  <si>
    <t xml:space="preserve">   Handel, Verkehr, Gastgewerbe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</si>
  <si>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</si>
  <si>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</si>
  <si>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</si>
  <si>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</si>
  <si>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</si>
  <si>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</si>
  <si>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</si>
  <si>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</si>
  <si>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</si>
  <si>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 xml:space="preserve">   Information und Kommunikation</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</si>
  <si>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</si>
  <si>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</si>
  <si>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</si>
  <si>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</si>
  <si>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</si>
  <si>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</si>
  <si>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</si>
  <si>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</si>
  <si>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</si>
  <si>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 xml:space="preserve">   Grundstücks- und Wohnungswesen</t>
  </si>
  <si>
    <t>Freiberufl., wissenschaftl., techn. Dienstleistg.; sonst. wirtschaftl. Dienstleistg.</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</si>
  <si>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</si>
  <si>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</si>
  <si>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</si>
  <si>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</si>
  <si>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</si>
  <si>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</si>
  <si>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</si>
  <si>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</si>
  <si>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</si>
  <si>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</si>
  <si>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</si>
  <si>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</si>
  <si>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</si>
  <si>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</si>
  <si>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</si>
  <si>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</si>
  <si>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</si>
  <si>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</si>
  <si>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</si>
  <si>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</si>
  <si>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</si>
  <si>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</si>
  <si>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</si>
  <si>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</si>
  <si>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</si>
  <si>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</si>
  <si>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</si>
  <si>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</si>
  <si>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</si>
  <si>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Priv. Haushalte mit Hauspersonal; Dienstleistg. u. H. v. Waren durch priv. Haushalte f. d. Eigenbed.</t>
  </si>
  <si>
    <t>U</t>
  </si>
  <si>
    <t xml:space="preserve">      Exterritoriale Organisationen und Körperschaften</t>
  </si>
  <si>
    <t>Wirtschaftsabschnitten und ausgewählten Wirtschaftsabteilungen, Vollzeit- und Teilzeit-</t>
  </si>
  <si>
    <t xml:space="preserve">Auszu-
bildende </t>
  </si>
  <si>
    <t xml:space="preserve">   Produzierendes Gewerbe ohne Baugewerbe</t>
  </si>
  <si>
    <t xml:space="preserve">      Bergbau u. Gew. v. Steinen u. Erden</t>
  </si>
  <si>
    <t xml:space="preserve">      Verarbeitendes Gewerbe</t>
  </si>
  <si>
    <t xml:space="preserve">         H. v. Nahr.- u. Genussm., Getr. u. Tabakerzeugn.      </t>
  </si>
  <si>
    <t xml:space="preserve">         H. v. Textil., Bekleid., Leder, Lederw. u. Schuhen      </t>
  </si>
  <si>
    <t>H. v. Gummi- u. Kunststoffwaren, Glas u. Glasw., Keramik, Verarb. v. Steinen u. Erden</t>
  </si>
  <si>
    <t>H. v. Möbeln u. sonst. Waren, Rep. u. Installation von Maschinen und Ausrüstungen</t>
  </si>
  <si>
    <t>Wasserversorg.; Abwasser- und Abfallentsorg. u. Beseitigung v. Umweltverschmutzungen</t>
  </si>
  <si>
    <t xml:space="preserve"> Vorb. Baustellenarbeiten, Bauinstallation und sonstiges Ausbaugewerbe</t>
  </si>
  <si>
    <t>Öff. Verwaltung, Verteidigung, Sozialvers. ;Erzieh. u. Unterr.; Gesundh.- u. Sozialw</t>
  </si>
  <si>
    <t xml:space="preserve">Kunst, Unterhaltung und Erholung; sonst. Dienstleistg.; Priv. Haushalte; Exterr. Org. </t>
  </si>
  <si>
    <t>nach Wirtschaftszweigen, deutschen und ausländischen Beschäftigten, Altersgruppen und Geschlecht</t>
  </si>
  <si>
    <r>
      <t>Ins-gesamt</t>
    </r>
    <r>
      <rPr>
        <vertAlign val="superscript"/>
        <sz val="8"/>
        <rFont val="Arial"/>
        <family val="2"/>
      </rPr>
      <t>1</t>
    </r>
  </si>
  <si>
    <t>Davon im Alter von ... bis unter ... Jahren</t>
  </si>
  <si>
    <t>20  -  25</t>
  </si>
  <si>
    <t>25  -  30</t>
  </si>
  <si>
    <t>30  -  40</t>
  </si>
  <si>
    <t>40  -   50</t>
  </si>
  <si>
    <t>50  -   55</t>
  </si>
  <si>
    <t>55  -   60</t>
  </si>
  <si>
    <t>60  -   65</t>
  </si>
  <si>
    <t>65 u. mehr</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</si>
  <si>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</si>
  <si>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</si>
  <si>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</si>
  <si>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</si>
  <si>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</si>
  <si>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</si>
  <si>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Instandh. und Rep. von Kfz</t>
  </si>
  <si>
    <t>Gastgewerbe</t>
  </si>
  <si>
    <t>Freiberufl., wissenschaftl., techn. Dienstleist.; sonst. Wirtschaftl. Dienstleistg.</t>
  </si>
  <si>
    <t>Zusammen</t>
  </si>
  <si>
    <t xml:space="preserve"> darunter</t>
  </si>
  <si>
    <t>Öff. Verwaltung, Verteidigung, Sozialvers.; Erzieh. u. Unterr.; Gesundh.- u. Sozialw</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</si>
  <si>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</si>
  <si>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 xml:space="preserve">                        </t>
  </si>
  <si>
    <t>20  -   25</t>
  </si>
  <si>
    <t>25  -   30</t>
  </si>
  <si>
    <t>65 und mehr</t>
  </si>
  <si>
    <t>Deutsche weiblich</t>
  </si>
  <si>
    <t>Ausländische Beschäftigte weiblich</t>
  </si>
  <si>
    <t>Insgesamt weiblich</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</si>
  <si>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</si>
  <si>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 xml:space="preserve"> nach Wirtschaftszweigen,  Altersgruppen, Berufsausbildungsabschluss und Geschlecht</t>
  </si>
  <si>
    <t>Davon</t>
  </si>
  <si>
    <t>ohne</t>
  </si>
  <si>
    <t>mit</t>
  </si>
  <si>
    <r>
      <t>Insgesamt</t>
    </r>
    <r>
      <rPr>
        <vertAlign val="superscript"/>
        <sz val="8"/>
        <rFont val="Arial"/>
        <family val="2"/>
      </rPr>
      <t>1</t>
    </r>
  </si>
  <si>
    <t>beruflichen</t>
  </si>
  <si>
    <t>anerkanntem</t>
  </si>
  <si>
    <t>akademischem</t>
  </si>
  <si>
    <t>Ausbildung</t>
  </si>
  <si>
    <t>Altersgruppen</t>
  </si>
  <si>
    <t>Ausbildungs-</t>
  </si>
  <si>
    <t>Berufs-</t>
  </si>
  <si>
    <t>Abschluss</t>
  </si>
  <si>
    <t>unbekannt</t>
  </si>
  <si>
    <t>von…bis unter…Jahren</t>
  </si>
  <si>
    <t>abschluss</t>
  </si>
  <si>
    <r>
      <t>dar. Verarbeitendes Gewerbe</t>
    </r>
    <r>
      <rPr>
        <vertAlign val="superscript"/>
        <sz val="8"/>
        <rFont val="Arial"/>
        <family val="2"/>
      </rPr>
      <t>2</t>
    </r>
  </si>
  <si>
    <t>A-U</t>
  </si>
  <si>
    <t>Alle Wirtschaftsbereiche nach Alter</t>
  </si>
  <si>
    <t>20 bis 25</t>
  </si>
  <si>
    <t>25 bis 30</t>
  </si>
  <si>
    <t>30 bis 35</t>
  </si>
  <si>
    <t>35 bis 40</t>
  </si>
  <si>
    <t>40 bis 45</t>
  </si>
  <si>
    <t>45 bis 50</t>
  </si>
  <si>
    <t>50 bis 55</t>
  </si>
  <si>
    <t>55 bis 60</t>
  </si>
  <si>
    <t>60 bis 65</t>
  </si>
  <si>
    <t xml:space="preserve">   dar.: Ausländer, -innen</t>
  </si>
  <si>
    <t>1.5 Ausländische sozialversicherungspflichtig Beschäftigte am Arbeitsort in Hamburg</t>
  </si>
  <si>
    <t>ausgewählten Staatsangehörigkeiten und Geschlecht</t>
  </si>
  <si>
    <t>EU- Mitgliedsstaaten</t>
  </si>
  <si>
    <t>davon</t>
  </si>
  <si>
    <t>zu-</t>
  </si>
  <si>
    <t>Frank-</t>
  </si>
  <si>
    <t>Griechen-</t>
  </si>
  <si>
    <t>Öster-</t>
  </si>
  <si>
    <t>sammen</t>
  </si>
  <si>
    <t>reich</t>
  </si>
  <si>
    <t>land</t>
  </si>
  <si>
    <t>Italien</t>
  </si>
  <si>
    <t>Polen</t>
  </si>
  <si>
    <t>Portugal</t>
  </si>
  <si>
    <t>Spanien</t>
  </si>
  <si>
    <t xml:space="preserve"> Insgesamt </t>
  </si>
  <si>
    <t xml:space="preserve"> Weiblich</t>
  </si>
  <si>
    <t>Noch: 1.5 Ausländische sozialversicherungspflichtig Beschäftigte am Arbeitsort in Hamburg</t>
  </si>
  <si>
    <t>Russische</t>
  </si>
  <si>
    <t>son-</t>
  </si>
  <si>
    <t>Vereinigte</t>
  </si>
  <si>
    <t>sonstiges</t>
  </si>
  <si>
    <t>Asien,</t>
  </si>
  <si>
    <t xml:space="preserve">sammen </t>
  </si>
  <si>
    <t>Kroatien</t>
  </si>
  <si>
    <t>Förderation</t>
  </si>
  <si>
    <t>Türkei</t>
  </si>
  <si>
    <t>stiges</t>
  </si>
  <si>
    <t>Afrika</t>
  </si>
  <si>
    <t>Staaten</t>
  </si>
  <si>
    <t>Amerika</t>
  </si>
  <si>
    <t>übrige</t>
  </si>
  <si>
    <t>Europa</t>
  </si>
  <si>
    <t/>
  </si>
  <si>
    <t>Länder</t>
  </si>
  <si>
    <r>
      <t>dar. Verarbeitendes Gewerbe</t>
    </r>
    <r>
      <rPr>
        <vertAlign val="superscript"/>
        <sz val="8"/>
        <rFont val="Arial"/>
        <family val="2"/>
      </rPr>
      <t>1</t>
    </r>
  </si>
  <si>
    <t>Öff. Verwaltung, Verteidigung, Sozialvers.; Erzieh. u. Unterr,; Gesundh.- u. Sozialw.</t>
  </si>
  <si>
    <r>
      <rPr>
        <vertAlign val="superscript"/>
        <sz val="8"/>
        <rFont val="Arial"/>
        <family val="2"/>
      </rPr>
      <t xml:space="preserve">1 </t>
    </r>
    <r>
      <rPr>
        <sz val="8"/>
        <rFont val="Arial"/>
        <family val="2"/>
      </rPr>
      <t>einschließlich Bergbau und Gewinnung von Steinen und Erden</t>
    </r>
  </si>
  <si>
    <t>Berufshauptgruppen, -gruppen, und ausgewählten -untergruppen, Berufsausbildungsabschluss und Geschlecht</t>
  </si>
  <si>
    <t xml:space="preserve">                                          </t>
  </si>
  <si>
    <t>ohne beruflichen Ausbildungs-abschluss</t>
  </si>
  <si>
    <t xml:space="preserve"> mit akademischem Abschluss</t>
  </si>
  <si>
    <t>Zusam-men</t>
  </si>
  <si>
    <t>nach Strukturmerkmalen</t>
  </si>
  <si>
    <r>
      <t>Ins- gesamt</t>
    </r>
    <r>
      <rPr>
        <vertAlign val="superscript"/>
        <sz val="9"/>
        <rFont val="Arial"/>
        <family val="2"/>
      </rPr>
      <t>1</t>
    </r>
  </si>
  <si>
    <t>Veränderung gegenüber
 Vorquartal</t>
  </si>
  <si>
    <t xml:space="preserve">   unter 20</t>
  </si>
  <si>
    <t xml:space="preserve">   20 bis 30</t>
  </si>
  <si>
    <t xml:space="preserve">   30 bis 40</t>
  </si>
  <si>
    <t xml:space="preserve">   40 bis 50</t>
  </si>
  <si>
    <t xml:space="preserve">   50 bis 60</t>
  </si>
  <si>
    <t xml:space="preserve">   60 und mehr</t>
  </si>
  <si>
    <t xml:space="preserve">   darunter aus EU-Ländern (EU-27)</t>
  </si>
  <si>
    <t>nach Berufsausbildungsabschluss</t>
  </si>
  <si>
    <r>
      <t>nach Berufsbereichen</t>
    </r>
    <r>
      <rPr>
        <b/>
        <vertAlign val="superscript"/>
        <sz val="9"/>
        <rFont val="Arial"/>
        <family val="2"/>
      </rPr>
      <t>2</t>
    </r>
    <r>
      <rPr>
        <b/>
        <sz val="9"/>
        <rFont val="Arial"/>
        <family val="2"/>
      </rPr>
      <t xml:space="preserve"> </t>
    </r>
  </si>
  <si>
    <r>
      <t>nach Vollzeit-/Teilzeitbeschäftigung</t>
    </r>
    <r>
      <rPr>
        <b/>
        <vertAlign val="superscript"/>
        <sz val="9"/>
        <rFont val="Arial"/>
        <family val="2"/>
      </rPr>
      <t xml:space="preserve"> </t>
    </r>
  </si>
  <si>
    <t xml:space="preserve">   Finanz- u. Versicherungsdienstleistg.</t>
  </si>
  <si>
    <t xml:space="preserve">   Freiberufl., wissenschaftl., techn. Dienst-
    leistg.; sonst. wirtschaftl. Dienstleistg. </t>
  </si>
  <si>
    <t xml:space="preserve">   Öff. Verwaltung, Verteidigung, Sozialvers.;
    Erzieh. u. Unterr.; Gesundh.- u. Sozialw.</t>
  </si>
  <si>
    <t xml:space="preserve">   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</si>
  <si>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t>
    </r>
  </si>
  <si>
    <r>
      <rPr>
        <vertAlign val="superscript"/>
        <sz val="8"/>
        <rFont val="Arial"/>
        <family val="2"/>
      </rPr>
      <t>3</t>
    </r>
    <r>
      <rPr>
        <sz val="8"/>
        <rFont val="Arial"/>
        <family val="2"/>
      </rPr>
      <t xml:space="preserve"> Klassifikation der Wirtschaftszweige 2008 (WZ 2008)</t>
    </r>
  </si>
  <si>
    <t>nach Wirtschaftsabschnitten und ausgewählten Wirtschaftsabteilungen, Vollzeit- und Teilzeit-</t>
  </si>
  <si>
    <t xml:space="preserve">Teilzeit-
beschäftigte </t>
  </si>
  <si>
    <t>Energieversorgung</t>
  </si>
  <si>
    <t>Freiberufl., wissenschaftl. u. techn. Dienstleistg.</t>
  </si>
  <si>
    <t>Kunst, Unterhaltung und Erholung; sonst. Dienstleistg.; Priv. Haushalte; Exterr. Org</t>
  </si>
  <si>
    <t>Priv. Haushalte mit Hauspersonal; Dienstleistg. u .H. v. Waren durch priv. Haushalte f. d. Eigenbed.</t>
  </si>
  <si>
    <t xml:space="preserve">Insgesamt </t>
  </si>
  <si>
    <t xml:space="preserve">Quelle: Beschäftigungsstatistik der Bundesagentur für Arbeit </t>
  </si>
  <si>
    <t xml:space="preserve">nach Wirtschaftsabschnitten und ausgewählten Wirtschaftsabteilungen, Vollzeit- und Teilzeit- </t>
  </si>
  <si>
    <t xml:space="preserve">H. v. Gummi- u. Kunststoffwaren, Glas u. Glasw., Keramik, Verarb. v. Steinen u. Erden </t>
  </si>
  <si>
    <t xml:space="preserve">Freiberufl., wissenschaftl., techn. Dienstleistg.; sonst. wirtschaftl. Dienstleistg </t>
  </si>
  <si>
    <t xml:space="preserve"> nach Berufshauptgruppen, -gruppen, nach Berufsabschluss und Geschlecht</t>
  </si>
  <si>
    <t xml:space="preserve">   Finanzdienstleistungen, Rechnungswesen, Steuerberatung</t>
  </si>
  <si>
    <t xml:space="preserve"> nach Berufshauptgruppen -gruppen und ausgewählten -untergruppen, Geschlecht, Vollzeit- und</t>
  </si>
  <si>
    <t>Karin Budziszewski</t>
  </si>
  <si>
    <t>.</t>
  </si>
  <si>
    <r>
      <rPr>
        <vertAlign val="superscript"/>
        <sz val="8"/>
        <rFont val="Arial"/>
        <family val="2"/>
      </rPr>
      <t xml:space="preserve">a </t>
    </r>
    <r>
      <rPr>
        <sz val="8"/>
        <rFont val="Arial"/>
        <family val="2"/>
      </rPr>
      <t>Jeweils Stichtagsergebnisse vom 30.06.</t>
    </r>
  </si>
  <si>
    <t>040 - 42831 1836</t>
  </si>
  <si>
    <t xml:space="preserve"> .  </t>
  </si>
  <si>
    <t>in Hamburg am 30. Juni 2017</t>
  </si>
  <si>
    <t>Kennziffer: A VI 5 - vj 2/17 HH</t>
  </si>
  <si>
    <t xml:space="preserve">© Statistisches Amt für Hamburg und Schleswig-Holstein, Hamburg 2018      </t>
  </si>
  <si>
    <t>Sozialversicherungspflichtig Beschäftigte am Arbeitsort in Hamburg am 30. Juni 2017
  nach Altersgruppen</t>
  </si>
  <si>
    <t>Sozialversicherungspflichtig Beschäftigte am Arbeitsort in Hamburg am 30. Juni 2017 
  nach Wirtschaftsabschnitten</t>
  </si>
  <si>
    <t>Sozialversicherungspflichtig Beschäftigte am Arbeitsort in Hamburg am 30. Juni 2017
  nach Wirtschaftsabschnitten und Geschlecht</t>
  </si>
  <si>
    <t>Sozialversicherungspflichtig Beschäftigte am Arbeitsort in Hamburg 
  nach Vollzeit-/Teilzeitbeschäftigung von 2001 bis 2017</t>
  </si>
  <si>
    <t>Sozialversicherungspflichtig Beschäftigte am Arbeitsort in Hamburg am 30. Juni 2017
  nach Strukturmerkmalen</t>
  </si>
  <si>
    <t>Sozialversicherungspflichtig Beschäftigte am Arbeitsort in Hamburg am 30. Juni 2017
  nach Wirtschaftsabschnitten und ausgewählten Wirtschaftsabteilungen, Vollzeit- und 
  Teilzeitbeschäftigten, Auszubildenden, deutschen bzw. ausländischen Beschäftigten 
  und Geschlecht</t>
  </si>
  <si>
    <t>Sozialversicherungspflichtig Beschäftigte am Arbeitsort in Hamburg am  30. Juni 2017
  nach Wirtschaftszweigen, deutschen und ausländischen Beschäftigten, Altersgruppen 
  und Geschlecht</t>
  </si>
  <si>
    <t>Sozialversicherungspflichtig Beschäftigte am Arbeitsort in Hamburg am  30. Juni 2017 
  nach Wirtschaftszweigen, Altersgruppen, Berufsausbildungsabschluss und Geschlecht</t>
  </si>
  <si>
    <t>Ausländische sozialversicherungspflichtig Beschäftigte am Arbeitsort in Hamburg am  30. Juni 2017
   nach Wirtschaftszweigen, Altersgruppen, ausgewählten Staatsangehörigkeiten und Geschlecht</t>
  </si>
  <si>
    <t>Sozialversicherungspflichtig Beschäftigte am Arbeitsort in Hamburg am  30. Juni 2017 
  nach Berufshauptgruppen, -gruppen und ausgewählten -untergruppen, 
  Berufsausbildungsabschluss und Geschlecht</t>
  </si>
  <si>
    <t>Sozialversicherungspflichtig Beschäftigte am Arbeitsort in Hamburg am  30. Juni 2017 
  nach Berufshauptgruppen, -gruppen und ausgewählten -untergruppen, Geschlecht, 
  Vollzeit- und Teilzeitbeschäftigten, Auszubildenden sowie deutschen und 
  ausländischen Beschäftigten</t>
  </si>
  <si>
    <t>Sozialversicherungspflichtig Beschäftigte am Arbeitsort in Hamburg 2000 bis 2017 
  nach Geschlecht, deutschen und ausländischen sowie Voll- und Teilzeitbeschäftigten</t>
  </si>
  <si>
    <t>Sozialversicherungspflichtig Beschäftigte am Wohnort in Hamburg am 30. Juni 2017 
  nach Strukturmerkmalen</t>
  </si>
  <si>
    <t>Sozialversicherungspflichtig Beschäftigte am Wohnort in Hamburg am 30. Juni 2017 
  nach Wirtschaftsabschnitten und ausgewählten Wirtschaftsabteilungen, Vollzeit- und Teilzeitbeschäftigten, 
  Auszubildenden, deutschen bzw. ausländischen Beschäftigten und Geschlecht</t>
  </si>
  <si>
    <t>Sozialversicherungspflichtig Beschäftigte am Wohnort in Hamburg am  30. Juni 2017 
  nach Berufshauptgruppen, -gruppen und ausgewählten -untergruppen, 
  Berufsausbildungsabschluss und Geschlecht</t>
  </si>
  <si>
    <t>Sozialversicherungspflichtig Beschäftigte am Wohnort in Hamburg am  30. Juni 2017 
  nach Berufshauptgruppen, -gruppen und ausgewählten -untergruppen, Geschlecht, Vollzeit- und 
  Teilzeitbeschäftigten, Auszubildenden sowie deutschen und ausländischen Beschäftigten</t>
  </si>
  <si>
    <t>1.1 Sozialversicherungspflichtig Beschäftigte am Arbeitsort in Hamburg am 30. Juni 2017</t>
  </si>
  <si>
    <t>1.2 Sozialversicherungspflichtig Beschäftigte am Arbeitsort in Hamburg am 30. Juni 2017 nach</t>
  </si>
  <si>
    <t>Noch: 1.2 Sozialversicherungspflichtig Beschäftigte am Arbeitsort in Hamburg am 30. Juni 2017 nach</t>
  </si>
  <si>
    <t>1.3 Sozialversicherungspflichtig Beschäftigte am Arbeitsort in Hamburg am 30. Juni 2017</t>
  </si>
  <si>
    <t>Noch: 1.3 Sozialversicherungspflichtig Beschäftigte am Arbeitsort in Hamburg am 30. Juni 2017</t>
  </si>
  <si>
    <t>1.4 Sozialversicherungspflichtig Beschäftigte am Arbeitsort in Hamburg am  30. Juni 2017</t>
  </si>
  <si>
    <t>1.6 Sozialversicherungspflichtig Beschäftigte am Arbeitsort in Hamburg am 30. Juni 2017 nach</t>
  </si>
  <si>
    <t xml:space="preserve"> am 30. Juni 2017 nach Wirtschaftszweigen, Altersgruppen,</t>
  </si>
  <si>
    <t>am 30. Juni 2017 nach Wirtschaftszweigen, Altersgruppen,</t>
  </si>
  <si>
    <t>1.7 Sozialversicherungspflichtig Beschäftigte am Arbeitsort in Hamburg am 30. Juni 2017 nach</t>
  </si>
  <si>
    <t>1.8 Sozialversicherungspflichtig Beschäftigte am Arbeitsort in Hamburg von 2000 bis 2017</t>
  </si>
  <si>
    <t>Vollzeit-beschäftigte</t>
  </si>
  <si>
    <t>Teilzeit-beschäftigte</t>
  </si>
  <si>
    <t>2.1 Sozialversicherungspflichtig Beschäftigte am Wohnort in Hamburg am 30. Juni 2017</t>
  </si>
  <si>
    <t>2.2 Sozialversicherungspflichtig Beschäftigte am Wohnort in Hamburg am 30. Juni 2017</t>
  </si>
  <si>
    <t>Noch: 2.2 Sozialversicherungspflichtig Beschäftigte am Wohnort in Hamburg am 30. Juni 2017</t>
  </si>
  <si>
    <t>2.3 Sozialversicherungspflichtig Beschäftigte am Wohnort in Hamburg am 30. Juni 2017</t>
  </si>
  <si>
    <t>2.4 Sozialversicherungspflichtig Beschäftigte am Wohnort in Hamburg am 30. Juni 2017</t>
  </si>
  <si>
    <t>Davon mit folgender Staatsangehörigkeit</t>
  </si>
  <si>
    <t>anderer Staaten</t>
  </si>
  <si>
    <t>Herausgegeben am: 7.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</si>
</sst>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numFmt numFmtId="165" formatCode="00000"/>
    <numFmt numFmtId="166" formatCode="#\ ##0\ \ ;\ \ \ "/>
    <numFmt numFmtId="167" formatCode="?0.0\ \ "/>
    <numFmt numFmtId="168" formatCode="0.0"/>
    <numFmt numFmtId="169" formatCode="\ \ 0.0"/>
    <numFmt numFmtId="170" formatCode="#\ ##0"/>
    <numFmt numFmtId="171" formatCode="###0"/>
  </numFmts>
  <fonts count="40">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9"/>
      <name val="Arial"/>
      <family val="2"/>
    </font>
    <font>
      <u/>
      <sz val="10"/>
      <color indexed="12"/>
      <name val="Arial"/>
      <family val="2"/>
    </font>
    <font>
      <b/>
      <sz val="9"/>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b/>
      <sz val="13"/>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
      <sz val="8"/>
      <name val="Arial"/>
      <family val="2"/>
    </font>
    <font>
      <vertAlign val="superscript"/>
      <sz val="8"/>
      <name val="Arial"/>
      <family val="2"/>
    </font>
    <font>
      <b/>
      <sz val="8"/>
      <name val="Arial"/>
      <family val="2"/>
    </font>
    <font>
      <sz val="7"/>
      <name val="Arial"/>
      <family val="2"/>
    </font>
    <font>
      <vertAlign val="superscript"/>
      <sz val="9"/>
      <name val="Arial"/>
      <family val="2"/>
    </font>
    <font>
      <sz val="10"/>
      <color indexed="10"/>
      <name val="Arial"/>
      <family val="2"/>
    </font>
    <font>
      <sz val="10"/>
      <color indexed="9"/>
      <name val="Arial"/>
      <family val="2"/>
    </font>
    <font>
      <b/>
      <vertAlign val="superscript"/>
      <sz val="9"/>
      <name val="Arial"/>
      <family val="2"/>
    </font>
    <font>
      <sz val="7.5"/>
      <name val="Arial"/>
      <family val="2"/>
    </font>
    <font>
      <b/>
      <sz val="7.5"/>
      <name val="Arial"/>
      <family val="2"/>
    </font>
    <font>
      <b/>
      <sz val="7"/>
      <color rgb="FFFF0000"/>
      <name val="Arial"/>
      <family val="2"/>
    </font>
    <font>
      <sz val="8"/>
      <color rgb="FFFF0000"/>
      <name val="Arial"/>
      <family val="2"/>
    </font>
    <font>
      <b/>
      <sz val="11"/>
      <name val="Arial"/>
      <family val="2"/>
    </font>
    <font>
      <b/>
      <sz val="8"/>
      <color rgb="FFFF0000"/>
      <name val="Arial"/>
      <family val="2"/>
    </font>
    <font>
      <sz val="7"/>
      <color indexed="10"/>
      <name val="Arial"/>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indexed="9"/>
      </patternFill>
    </fill>
    <fill>
      <patternFill patternType="solid">
        <fgColor indexed="45"/>
        <bgColor indexed="64"/>
      </patternFill>
    </fill>
    <fill>
      <patternFill patternType="solid">
        <fgColor rgb="FFFF99CC"/>
        <bgColor indexed="64"/>
      </patternFill>
    </fill>
  </fills>
  <borders count="82">
    <border>
      <left/>
      <right/>
      <top/>
      <bottom/>
      <diagonal/>
    </border>
    <border>
      <left style="thin">
        <color rgb="FFB2B2B2"/>
      </left>
      <right style="thin">
        <color rgb="FFB2B2B2"/>
      </right>
      <top style="thin">
        <color rgb="FFB2B2B2"/>
      </top>
      <bottom style="thin">
        <color rgb="FFB2B2B2"/>
      </bottom>
      <diagonal/>
    </border>
    <border>
      <left/>
      <right/>
      <top/>
      <bottom style="thin">
        <color rgb="FF1E4B7D"/>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style="hair">
        <color indexed="64"/>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style="hair">
        <color indexed="64"/>
      </top>
      <bottom style="hair">
        <color indexed="64"/>
      </bottom>
      <diagonal/>
    </border>
    <border>
      <left style="thin">
        <color rgb="FF1E4B7D"/>
      </left>
      <right style="thin">
        <color rgb="FF1E4B7D"/>
      </right>
      <top style="thin">
        <color rgb="FF1E4B7D"/>
      </top>
      <bottom style="thin">
        <color indexed="64"/>
      </bottom>
      <diagonal/>
    </border>
    <border>
      <left/>
      <right/>
      <top/>
      <bottom style="thin">
        <color indexed="64"/>
      </bottom>
      <diagonal/>
    </border>
    <border>
      <left style="thin">
        <color rgb="FF1E4B7D"/>
      </left>
      <right/>
      <top style="thin">
        <color rgb="FF1E4B7D"/>
      </top>
      <bottom style="thin">
        <color indexed="64"/>
      </bottom>
      <diagonal/>
    </border>
    <border>
      <left style="thin">
        <color rgb="FF1E4B7D"/>
      </left>
      <right style="thin">
        <color rgb="FF1E4B7D"/>
      </right>
      <top style="thin">
        <color indexed="64"/>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rgb="FF1E4B7D"/>
      </right>
      <top/>
      <bottom style="thin">
        <color rgb="FF1E4B7D"/>
      </bottom>
      <diagonal/>
    </border>
    <border>
      <left style="thin">
        <color rgb="FF1E4B7D"/>
      </left>
      <right style="thin">
        <color rgb="FF1E4B7D"/>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style="thin">
        <color rgb="FF1E4B7D"/>
      </left>
      <right/>
      <top/>
      <bottom style="thin">
        <color indexed="64"/>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indexed="64"/>
      </right>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right style="thin">
        <color rgb="FF1E4B7D"/>
      </right>
      <top style="thin">
        <color indexed="64"/>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right style="thin">
        <color indexed="64"/>
      </right>
      <top/>
      <bottom/>
      <diagonal/>
    </border>
    <border>
      <left style="thin">
        <color indexed="64"/>
      </left>
      <right style="thin">
        <color rgb="FF1E4B7D"/>
      </right>
      <top/>
      <bottom/>
      <diagonal/>
    </border>
    <border>
      <left style="thin">
        <color rgb="FF1E4B7D"/>
      </left>
      <right style="hair">
        <color indexed="64"/>
      </right>
      <top style="thin">
        <color rgb="FF1E4B7D"/>
      </top>
      <bottom style="thin">
        <color rgb="FF1E4B7D"/>
      </bottom>
      <diagonal/>
    </border>
    <border>
      <left style="thin">
        <color indexed="64"/>
      </left>
      <right/>
      <top/>
      <bottom style="thin">
        <color rgb="FF1E4B7D"/>
      </bottom>
      <diagonal/>
    </border>
    <border>
      <left/>
      <right/>
      <top style="thin">
        <color indexed="64"/>
      </top>
      <bottom/>
      <diagonal/>
    </border>
    <border>
      <left/>
      <right style="thin">
        <color rgb="FF1E4B7D"/>
      </right>
      <top style="thin">
        <color indexed="64"/>
      </top>
      <bottom/>
      <diagonal/>
    </border>
    <border>
      <left/>
      <right style="thin">
        <color indexed="64"/>
      </right>
      <top/>
      <bottom style="thin">
        <color rgb="FF1E4B7D"/>
      </bottom>
      <diagonal/>
    </border>
    <border>
      <left style="thin">
        <color rgb="FF1E4B7D"/>
      </left>
      <right style="thin">
        <color rgb="FF1E4B7D"/>
      </right>
      <top/>
      <bottom style="thin">
        <color indexed="64"/>
      </bottom>
      <diagonal/>
    </border>
    <border>
      <left/>
      <right style="thin">
        <color rgb="FF1E4B7D"/>
      </right>
      <top style="thin">
        <color rgb="FF1E4B7D"/>
      </top>
      <bottom style="hair">
        <color indexed="64"/>
      </bottom>
      <diagonal/>
    </border>
    <border>
      <left style="thin">
        <color rgb="FF1E4B7D"/>
      </left>
      <right style="thin">
        <color rgb="FF1E4B7D"/>
      </right>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right style="hair">
        <color indexed="64"/>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
      <left/>
      <right style="thin">
        <color indexed="64"/>
      </right>
      <top style="thin">
        <color rgb="FF1E4B7D"/>
      </top>
      <bottom/>
      <diagonal/>
    </border>
    <border>
      <left style="thin">
        <color indexed="64"/>
      </left>
      <right/>
      <top style="thin">
        <color rgb="FF1E4B7D"/>
      </top>
      <bottom/>
      <diagonal/>
    </border>
    <border>
      <left style="thin">
        <color indexed="64"/>
      </left>
      <right/>
      <top/>
      <bottom/>
      <diagonal/>
    </border>
    <border>
      <left style="thin">
        <color indexed="64"/>
      </left>
      <right/>
      <top/>
      <bottom style="thin">
        <color indexed="64"/>
      </bottom>
      <diagonal/>
    </border>
    <border>
      <left style="thin">
        <color rgb="FF1E4B7D"/>
      </left>
      <right/>
      <top style="thin">
        <color indexed="64"/>
      </top>
      <bottom/>
      <diagonal/>
    </border>
    <border>
      <left style="thin">
        <color indexed="64"/>
      </left>
      <right style="thin">
        <color rgb="FF1E4B7D"/>
      </right>
      <top style="thin">
        <color indexed="64"/>
      </top>
      <bottom/>
      <diagonal/>
    </border>
    <border>
      <left style="thin">
        <color indexed="64"/>
      </left>
      <right style="thin">
        <color rgb="FF1E4B7D"/>
      </right>
      <top/>
      <bottom style="thin">
        <color rgb="FF1E4B7D"/>
      </bottom>
      <diagonal/>
    </border>
    <border>
      <left style="thin">
        <color rgb="FF1E4B7D"/>
      </left>
      <right/>
      <top/>
      <bottom style="thin">
        <color theme="3"/>
      </bottom>
      <diagonal/>
    </border>
    <border>
      <left/>
      <right/>
      <top/>
      <bottom style="thin">
        <color theme="3"/>
      </bottom>
      <diagonal/>
    </border>
    <border>
      <left/>
      <right style="thin">
        <color theme="3"/>
      </right>
      <top/>
      <bottom/>
      <diagonal/>
    </border>
    <border>
      <left style="thin">
        <color indexed="64"/>
      </left>
      <right/>
      <top style="thin">
        <color rgb="FF1E4B7D"/>
      </top>
      <bottom style="thin">
        <color rgb="FF1E4B7D"/>
      </bottom>
      <diagonal/>
    </border>
  </borders>
  <cellStyleXfs count="40">
    <xf numFmtId="0" fontId="0" fillId="0" borderId="0"/>
    <xf numFmtId="0" fontId="6" fillId="0" borderId="0"/>
    <xf numFmtId="0" fontId="6" fillId="0" borderId="0"/>
    <xf numFmtId="0" fontId="8" fillId="0" borderId="0"/>
    <xf numFmtId="0" fontId="6" fillId="3"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2" borderId="1" applyNumberFormat="0" applyFont="0" applyAlignment="0" applyProtection="0"/>
    <xf numFmtId="0" fontId="6" fillId="2" borderId="1" applyNumberFormat="0" applyFont="0" applyAlignment="0" applyProtection="0"/>
    <xf numFmtId="0" fontId="5" fillId="0" borderId="0"/>
    <xf numFmtId="0" fontId="5" fillId="0" borderId="0"/>
    <xf numFmtId="0" fontId="22" fillId="0" borderId="0" applyNumberFormat="0" applyFill="0" applyBorder="0" applyAlignment="0" applyProtection="0"/>
    <xf numFmtId="0" fontId="8" fillId="0" borderId="0"/>
    <xf numFmtId="0" fontId="10" fillId="0" borderId="0" applyNumberFormat="0" applyFill="0" applyBorder="0" applyAlignment="0" applyProtection="0">
      <alignment vertical="top"/>
      <protection locked="0"/>
    </xf>
    <xf numFmtId="0" fontId="5" fillId="0" borderId="0" applyFill="0" applyAlignment="0"/>
    <xf numFmtId="0" fontId="23" fillId="0" borderId="0" applyFill="0" applyBorder="0" applyAlignment="0"/>
    <xf numFmtId="0" fontId="9" fillId="0" borderId="0" applyFill="0" applyBorder="0" applyAlignment="0"/>
    <xf numFmtId="0" fontId="24" fillId="0" borderId="0" applyNumberFormat="0" applyFill="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2" borderId="1" applyNumberFormat="0" applyFont="0" applyAlignment="0" applyProtection="0"/>
  </cellStyleXfs>
  <cellXfs count="543">
    <xf numFmtId="0" fontId="0" fillId="0" borderId="0" xfId="0"/>
    <xf numFmtId="0" fontId="5" fillId="0" borderId="0" xfId="18"/>
    <xf numFmtId="0" fontId="14" fillId="0" borderId="0" xfId="18" applyFont="1"/>
    <xf numFmtId="0" fontId="15" fillId="0" borderId="0" xfId="18" applyFont="1"/>
    <xf numFmtId="0" fontId="14" fillId="0" borderId="0" xfId="18" applyFont="1" applyAlignment="1">
      <alignment horizontal="right"/>
    </xf>
    <xf numFmtId="0" fontId="8" fillId="0" borderId="0" xfId="18" applyFont="1"/>
    <xf numFmtId="0" fontId="18" fillId="0" borderId="0" xfId="18" applyFont="1" applyAlignment="1">
      <alignment horizontal="center"/>
    </xf>
    <xf numFmtId="0" fontId="5" fillId="0" borderId="0" xfId="18" applyAlignment="1">
      <alignment horizontal="left"/>
    </xf>
    <xf numFmtId="0" fontId="12" fillId="0" borderId="0" xfId="18" applyFont="1" applyAlignment="1">
      <alignment horizontal="left"/>
    </xf>
    <xf numFmtId="0" fontId="5" fillId="0" borderId="0" xfId="18" applyFont="1" applyAlignment="1">
      <alignment horizontal="left"/>
    </xf>
    <xf numFmtId="0" fontId="5" fillId="0" borderId="0" xfId="18" applyFont="1" applyAlignment="1">
      <alignment horizontal="left" wrapText="1"/>
    </xf>
    <xf numFmtId="0" fontId="5" fillId="0" borderId="0" xfId="18" applyAlignment="1">
      <alignment horizontal="left" wrapText="1"/>
    </xf>
    <xf numFmtId="0" fontId="12" fillId="0" borderId="0" xfId="18" applyFont="1" applyAlignment="1">
      <alignment horizontal="left" wrapText="1"/>
    </xf>
    <xf numFmtId="0" fontId="5" fillId="0" borderId="0" xfId="19" applyFont="1" applyAlignment="1">
      <alignment horizontal="left" wrapText="1"/>
    </xf>
    <xf numFmtId="0" fontId="5" fillId="0" borderId="0" xfId="18" applyFont="1"/>
    <xf numFmtId="0" fontId="8" fillId="0" borderId="0" xfId="18" quotePrefix="1" applyFont="1" applyAlignment="1">
      <alignment horizontal="left"/>
    </xf>
    <xf numFmtId="0" fontId="8" fillId="0" borderId="0" xfId="18" applyFont="1" applyAlignment="1">
      <alignment horizontal="left"/>
    </xf>
    <xf numFmtId="0" fontId="7" fillId="0" borderId="0" xfId="18" applyFont="1" applyAlignment="1">
      <alignment horizontal="left"/>
    </xf>
    <xf numFmtId="0" fontId="5" fillId="0" borderId="0" xfId="18" applyAlignment="1"/>
    <xf numFmtId="49" fontId="7" fillId="0" borderId="0" xfId="21" applyNumberFormat="1" applyFont="1"/>
    <xf numFmtId="0" fontId="8" fillId="0" borderId="0" xfId="21" applyAlignment="1">
      <alignment wrapText="1"/>
    </xf>
    <xf numFmtId="0" fontId="9" fillId="0" borderId="0" xfId="21" applyFont="1" applyAlignment="1">
      <alignment horizontal="center"/>
    </xf>
    <xf numFmtId="0" fontId="8" fillId="0" borderId="0" xfId="21"/>
    <xf numFmtId="49" fontId="9" fillId="0" borderId="0" xfId="21" applyNumberFormat="1" applyFont="1"/>
    <xf numFmtId="0" fontId="9" fillId="0" borderId="0" xfId="21" applyFont="1" applyAlignment="1">
      <alignment wrapText="1"/>
    </xf>
    <xf numFmtId="49" fontId="11" fillId="0" borderId="0" xfId="21" applyNumberFormat="1" applyFont="1"/>
    <xf numFmtId="49" fontId="11" fillId="0" borderId="0" xfId="21" applyNumberFormat="1" applyFont="1" applyAlignment="1">
      <alignment horizontal="left"/>
    </xf>
    <xf numFmtId="49" fontId="9" fillId="0" borderId="0" xfId="22" applyNumberFormat="1" applyFont="1" applyBorder="1" applyAlignment="1" applyProtection="1">
      <alignment vertical="top"/>
    </xf>
    <xf numFmtId="0" fontId="9" fillId="0" borderId="0" xfId="21" applyFont="1" applyFill="1" applyAlignment="1">
      <alignment vertical="top" wrapText="1"/>
    </xf>
    <xf numFmtId="0" fontId="8" fillId="0" borderId="0" xfId="21" applyFont="1"/>
    <xf numFmtId="49" fontId="9" fillId="0" borderId="0" xfId="21" applyNumberFormat="1" applyFont="1" applyBorder="1"/>
    <xf numFmtId="49" fontId="8" fillId="0" borderId="0" xfId="21" applyNumberFormat="1" applyFont="1"/>
    <xf numFmtId="0" fontId="8" fillId="0" borderId="0" xfId="21" applyAlignment="1">
      <alignment horizontal="center"/>
    </xf>
    <xf numFmtId="0" fontId="5" fillId="0" borderId="0" xfId="19"/>
    <xf numFmtId="0" fontId="11" fillId="0" borderId="0" xfId="21" applyFont="1" applyFill="1" applyBorder="1" applyAlignment="1">
      <alignment wrapText="1"/>
    </xf>
    <xf numFmtId="0" fontId="9" fillId="0" borderId="0" xfId="21" applyFont="1" applyFill="1" applyBorder="1" applyAlignment="1">
      <alignment wrapText="1"/>
    </xf>
    <xf numFmtId="0" fontId="8" fillId="0" borderId="0" xfId="21" applyFont="1" applyFill="1" applyBorder="1" applyAlignment="1">
      <alignment wrapText="1"/>
    </xf>
    <xf numFmtId="0" fontId="9" fillId="0" borderId="0" xfId="21" applyFont="1" applyFill="1" applyBorder="1" applyAlignment="1">
      <alignment vertical="center" wrapText="1"/>
    </xf>
    <xf numFmtId="0" fontId="8" fillId="0" borderId="0" xfId="21" applyFont="1" applyFill="1" applyBorder="1" applyAlignment="1">
      <alignment vertical="center" wrapText="1"/>
    </xf>
    <xf numFmtId="0" fontId="9" fillId="0" borderId="0" xfId="21" applyFont="1" applyFill="1" applyBorder="1" applyAlignment="1">
      <alignment horizontal="left" vertical="center" wrapText="1"/>
    </xf>
    <xf numFmtId="49" fontId="24" fillId="0" borderId="0" xfId="26" applyNumberFormat="1" applyAlignment="1" applyProtection="1">
      <alignment vertical="top"/>
    </xf>
    <xf numFmtId="49" fontId="24" fillId="0" borderId="0" xfId="26" applyNumberFormat="1" applyBorder="1" applyAlignment="1" applyProtection="1">
      <alignment vertical="top"/>
    </xf>
    <xf numFmtId="0" fontId="0" fillId="0" borderId="0" xfId="0" applyFill="1" applyBorder="1"/>
    <xf numFmtId="0" fontId="8" fillId="0" borderId="2" xfId="0" applyFont="1" applyFill="1" applyBorder="1"/>
    <xf numFmtId="164" fontId="8" fillId="0" borderId="0" xfId="0" applyNumberFormat="1" applyFont="1" applyFill="1" applyAlignment="1">
      <alignment horizontal="right" vertical="center" wrapText="1"/>
    </xf>
    <xf numFmtId="164" fontId="8" fillId="0" borderId="0" xfId="0" applyNumberFormat="1" applyFont="1" applyFill="1" applyBorder="1" applyAlignment="1">
      <alignment horizontal="right" vertical="center" wrapText="1"/>
    </xf>
    <xf numFmtId="0" fontId="7" fillId="0" borderId="0" xfId="0" applyFont="1" applyFill="1" applyBorder="1"/>
    <xf numFmtId="164" fontId="7" fillId="0" borderId="0" xfId="0" applyNumberFormat="1" applyFont="1" applyFill="1" applyBorder="1" applyAlignment="1">
      <alignment horizontal="right" vertical="center" wrapText="1"/>
    </xf>
    <xf numFmtId="0" fontId="7" fillId="0" borderId="0" xfId="0" applyFont="1" applyFill="1" applyAlignment="1">
      <alignment vertical="top"/>
    </xf>
    <xf numFmtId="0" fontId="8" fillId="0" borderId="0" xfId="0" applyFont="1" applyFill="1"/>
    <xf numFmtId="0" fontId="0" fillId="0" borderId="0" xfId="0" applyFill="1"/>
    <xf numFmtId="164" fontId="8" fillId="0" borderId="0" xfId="0" applyNumberFormat="1" applyFont="1" applyFill="1" applyBorder="1" applyAlignment="1">
      <alignment horizontal="right" wrapText="1"/>
    </xf>
    <xf numFmtId="0" fontId="7" fillId="0" borderId="0" xfId="0" applyFont="1" applyFill="1"/>
    <xf numFmtId="0" fontId="8" fillId="0" borderId="0" xfId="0" applyFont="1" applyFill="1" applyBorder="1"/>
    <xf numFmtId="0" fontId="9" fillId="0" borderId="0" xfId="0" applyFont="1" applyFill="1" applyBorder="1" applyAlignment="1">
      <alignment horizontal="left"/>
    </xf>
    <xf numFmtId="164" fontId="9" fillId="0" borderId="0" xfId="0" applyNumberFormat="1" applyFont="1" applyFill="1" applyBorder="1" applyAlignment="1">
      <alignment horizontal="left"/>
    </xf>
    <xf numFmtId="0" fontId="25" fillId="0" borderId="0" xfId="0" applyFont="1"/>
    <xf numFmtId="0" fontId="25" fillId="0" borderId="2" xfId="0" applyFont="1" applyBorder="1" applyAlignment="1">
      <alignment horizontal="center"/>
    </xf>
    <xf numFmtId="0" fontId="25" fillId="0" borderId="2" xfId="0" applyFont="1" applyBorder="1" applyAlignment="1"/>
    <xf numFmtId="0" fontId="25" fillId="0" borderId="2" xfId="0" applyFont="1" applyBorder="1" applyAlignment="1">
      <alignment horizontal="right"/>
    </xf>
    <xf numFmtId="0" fontId="25" fillId="15" borderId="4" xfId="0" applyFont="1" applyFill="1" applyBorder="1" applyAlignment="1">
      <alignment horizontal="center"/>
    </xf>
    <xf numFmtId="0" fontId="25" fillId="15" borderId="22" xfId="0" applyFont="1" applyFill="1" applyBorder="1" applyAlignment="1">
      <alignment horizontal="center"/>
    </xf>
    <xf numFmtId="0" fontId="25" fillId="0" borderId="0" xfId="0" applyFont="1" applyBorder="1"/>
    <xf numFmtId="0" fontId="25" fillId="15" borderId="8" xfId="0" applyFont="1" applyFill="1" applyBorder="1" applyAlignment="1">
      <alignment horizontal="center"/>
    </xf>
    <xf numFmtId="0" fontId="25" fillId="15" borderId="24" xfId="0" applyFont="1" applyFill="1" applyBorder="1" applyAlignment="1">
      <alignment horizontal="center" vertical="center"/>
    </xf>
    <xf numFmtId="0" fontId="25" fillId="15" borderId="16" xfId="0" applyFont="1" applyFill="1" applyBorder="1" applyAlignment="1">
      <alignment horizontal="center"/>
    </xf>
    <xf numFmtId="0" fontId="25" fillId="15" borderId="26" xfId="0" applyFont="1" applyFill="1" applyBorder="1" applyAlignment="1">
      <alignment horizontal="center"/>
    </xf>
    <xf numFmtId="0" fontId="25" fillId="0" borderId="8" xfId="0" applyFont="1" applyBorder="1" applyAlignment="1">
      <alignment horizontal="center"/>
    </xf>
    <xf numFmtId="166" fontId="25" fillId="0" borderId="0" xfId="0" applyNumberFormat="1" applyFont="1" applyBorder="1" applyAlignment="1">
      <alignment horizontal="right"/>
    </xf>
    <xf numFmtId="166" fontId="25" fillId="0" borderId="0" xfId="0" applyNumberFormat="1" applyFont="1" applyBorder="1"/>
    <xf numFmtId="14" fontId="25" fillId="0" borderId="0" xfId="0" applyNumberFormat="1" applyFont="1" applyBorder="1" applyAlignment="1">
      <alignment horizontal="center"/>
    </xf>
    <xf numFmtId="0" fontId="25" fillId="0" borderId="0" xfId="3" applyFont="1"/>
    <xf numFmtId="0" fontId="28" fillId="0" borderId="0" xfId="0" applyFont="1"/>
    <xf numFmtId="0" fontId="25" fillId="0" borderId="0" xfId="0" applyFont="1" applyAlignment="1">
      <alignment horizontal="right"/>
    </xf>
    <xf numFmtId="0" fontId="7" fillId="0" borderId="2" xfId="0" applyFont="1" applyFill="1" applyBorder="1"/>
    <xf numFmtId="0" fontId="9" fillId="15" borderId="47" xfId="0" applyFont="1" applyFill="1" applyBorder="1" applyAlignment="1">
      <alignment horizontal="center"/>
    </xf>
    <xf numFmtId="0" fontId="9" fillId="0" borderId="0" xfId="0" applyFont="1" applyFill="1"/>
    <xf numFmtId="0" fontId="9" fillId="0" borderId="8" xfId="0" applyFont="1" applyFill="1" applyBorder="1"/>
    <xf numFmtId="2" fontId="9" fillId="0" borderId="0" xfId="0" applyNumberFormat="1" applyFont="1" applyFill="1"/>
    <xf numFmtId="0" fontId="9" fillId="0" borderId="0" xfId="0" applyFont="1" applyFill="1" applyBorder="1"/>
    <xf numFmtId="164" fontId="9" fillId="0" borderId="0" xfId="0" applyNumberFormat="1" applyFont="1" applyFill="1" applyBorder="1" applyAlignment="1">
      <alignment horizontal="right" vertical="center" wrapText="1"/>
    </xf>
    <xf numFmtId="164" fontId="9" fillId="0" borderId="0" xfId="0" applyNumberFormat="1" applyFont="1" applyFill="1" applyAlignment="1">
      <alignment horizontal="right" vertical="center" indent="1"/>
    </xf>
    <xf numFmtId="164" fontId="9" fillId="0" borderId="0" xfId="0" applyNumberFormat="1" applyFont="1" applyFill="1" applyAlignment="1">
      <alignment horizontal="right" vertical="center" wrapText="1"/>
    </xf>
    <xf numFmtId="167" fontId="9" fillId="0" borderId="0" xfId="0" applyNumberFormat="1" applyFont="1" applyFill="1" applyAlignment="1">
      <alignment horizontal="right"/>
    </xf>
    <xf numFmtId="0" fontId="31" fillId="0" borderId="0" xfId="0" applyFont="1" applyFill="1"/>
    <xf numFmtId="0" fontId="9" fillId="0" borderId="0" xfId="0" applyFont="1" applyFill="1" applyBorder="1" applyAlignment="1">
      <alignment horizontal="left" indent="1"/>
    </xf>
    <xf numFmtId="164" fontId="9" fillId="0" borderId="0" xfId="0" applyNumberFormat="1" applyFont="1" applyFill="1" applyBorder="1" applyAlignment="1">
      <alignment horizontal="right" wrapText="1"/>
    </xf>
    <xf numFmtId="168" fontId="9" fillId="0" borderId="0" xfId="0" applyNumberFormat="1" applyFont="1" applyFill="1" applyAlignment="1">
      <alignment horizontal="right" wrapText="1" indent="1"/>
    </xf>
    <xf numFmtId="164" fontId="9" fillId="0" borderId="0" xfId="0" applyNumberFormat="1" applyFont="1" applyFill="1" applyAlignment="1">
      <alignment horizontal="right" wrapText="1"/>
    </xf>
    <xf numFmtId="169" fontId="9" fillId="0" borderId="0" xfId="0" applyNumberFormat="1" applyFont="1" applyFill="1" applyAlignment="1">
      <alignment horizontal="right" vertical="center" wrapText="1"/>
    </xf>
    <xf numFmtId="0" fontId="9" fillId="0" borderId="53" xfId="0" applyFont="1" applyFill="1" applyBorder="1"/>
    <xf numFmtId="0" fontId="9" fillId="0" borderId="54" xfId="0" applyFont="1" applyFill="1" applyBorder="1"/>
    <xf numFmtId="168" fontId="9" fillId="0" borderId="0" xfId="0" applyNumberFormat="1" applyFont="1" applyFill="1" applyAlignment="1">
      <alignment horizontal="right" vertical="center" wrapText="1" indent="1"/>
    </xf>
    <xf numFmtId="168" fontId="8" fillId="0" borderId="0" xfId="0" applyNumberFormat="1" applyFont="1" applyFill="1" applyAlignment="1">
      <alignment horizontal="right" vertical="center" wrapText="1"/>
    </xf>
    <xf numFmtId="167" fontId="8" fillId="0" borderId="0" xfId="0" applyNumberFormat="1" applyFont="1" applyFill="1" applyAlignment="1">
      <alignment horizontal="right"/>
    </xf>
    <xf numFmtId="164" fontId="9" fillId="0" borderId="0" xfId="0" applyNumberFormat="1" applyFont="1" applyFill="1" applyBorder="1" applyAlignment="1">
      <alignment horizontal="right" vertical="top" wrapText="1"/>
    </xf>
    <xf numFmtId="0" fontId="9" fillId="0" borderId="8" xfId="0" applyFont="1" applyFill="1" applyBorder="1" applyAlignment="1">
      <alignment horizontal="left" indent="1"/>
    </xf>
    <xf numFmtId="0" fontId="9" fillId="0" borderId="0" xfId="0" applyFont="1" applyFill="1" applyBorder="1" applyAlignment="1">
      <alignment horizontal="left" vertical="top"/>
    </xf>
    <xf numFmtId="0" fontId="9" fillId="0" borderId="8" xfId="0" applyFont="1" applyFill="1" applyBorder="1" applyAlignment="1">
      <alignment horizontal="left" wrapText="1" indent="1"/>
    </xf>
    <xf numFmtId="0" fontId="9" fillId="0" borderId="0" xfId="0" applyFont="1" applyFill="1" applyBorder="1" applyAlignment="1">
      <alignment vertical="top"/>
    </xf>
    <xf numFmtId="0" fontId="9" fillId="0" borderId="2" xfId="0" applyFont="1" applyFill="1" applyBorder="1" applyAlignment="1">
      <alignment vertical="top"/>
    </xf>
    <xf numFmtId="0" fontId="9" fillId="0" borderId="16" xfId="0" applyFont="1" applyFill="1" applyBorder="1" applyAlignment="1">
      <alignment horizontal="left" wrapText="1" indent="1"/>
    </xf>
    <xf numFmtId="164" fontId="9" fillId="0" borderId="2" xfId="0" applyNumberFormat="1" applyFont="1" applyFill="1" applyBorder="1" applyAlignment="1">
      <alignment horizontal="right" wrapText="1"/>
    </xf>
    <xf numFmtId="168" fontId="9" fillId="0" borderId="2" xfId="0" applyNumberFormat="1" applyFont="1" applyFill="1" applyBorder="1" applyAlignment="1">
      <alignment horizontal="right" wrapText="1" indent="1"/>
    </xf>
    <xf numFmtId="167" fontId="9" fillId="0" borderId="2" xfId="0" applyNumberFormat="1" applyFont="1" applyFill="1" applyBorder="1" applyAlignment="1">
      <alignment horizontal="right"/>
    </xf>
    <xf numFmtId="0" fontId="8" fillId="0" borderId="0" xfId="0" applyFont="1" applyFill="1" applyBorder="1" applyAlignment="1">
      <alignment vertical="top"/>
    </xf>
    <xf numFmtId="0" fontId="8" fillId="0" borderId="0" xfId="0" applyFont="1" applyFill="1" applyBorder="1" applyAlignment="1">
      <alignment horizontal="left" wrapText="1" indent="1"/>
    </xf>
    <xf numFmtId="168" fontId="8" fillId="0" borderId="0" xfId="0" applyNumberFormat="1" applyFont="1" applyFill="1" applyBorder="1" applyAlignment="1">
      <alignment horizontal="right" wrapText="1" indent="1"/>
    </xf>
    <xf numFmtId="167" fontId="8" fillId="0" borderId="0" xfId="0" applyNumberFormat="1" applyFont="1" applyFill="1" applyBorder="1" applyAlignment="1">
      <alignment horizontal="right"/>
    </xf>
    <xf numFmtId="0" fontId="25" fillId="0" borderId="0" xfId="0" applyFont="1" applyFill="1"/>
    <xf numFmtId="164" fontId="8" fillId="0" borderId="0" xfId="0" applyNumberFormat="1" applyFont="1" applyFill="1"/>
    <xf numFmtId="0" fontId="8" fillId="0" borderId="2" xfId="0" applyFont="1" applyFill="1" applyBorder="1" applyAlignment="1">
      <alignment horizontal="left" inden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0" xfId="0" applyFont="1" applyFill="1" applyBorder="1" applyAlignment="1">
      <alignment wrapText="1"/>
    </xf>
    <xf numFmtId="0" fontId="11" fillId="0" borderId="8" xfId="0" applyFont="1" applyFill="1" applyBorder="1" applyAlignment="1"/>
    <xf numFmtId="0" fontId="9" fillId="0" borderId="8" xfId="0" applyFont="1" applyFill="1" applyBorder="1" applyAlignment="1">
      <alignment horizontal="left"/>
    </xf>
    <xf numFmtId="170" fontId="9" fillId="0" borderId="0" xfId="0" applyNumberFormat="1" applyFont="1" applyFill="1" applyBorder="1" applyAlignment="1">
      <alignment horizontal="right" vertical="center" wrapText="1"/>
    </xf>
    <xf numFmtId="0" fontId="9" fillId="0" borderId="8" xfId="0" applyFont="1" applyFill="1" applyBorder="1" applyAlignment="1">
      <alignment horizontal="left" indent="2"/>
    </xf>
    <xf numFmtId="16" fontId="9" fillId="0" borderId="0" xfId="0" quotePrefix="1" applyNumberFormat="1" applyFont="1" applyFill="1" applyBorder="1" applyAlignment="1">
      <alignment horizontal="left"/>
    </xf>
    <xf numFmtId="0" fontId="9" fillId="0" borderId="8" xfId="0" applyFont="1" applyFill="1" applyBorder="1" applyAlignment="1">
      <alignment horizontal="left" indent="3"/>
    </xf>
    <xf numFmtId="0" fontId="9" fillId="0" borderId="0" xfId="0" quotePrefix="1" applyFont="1" applyFill="1" applyBorder="1" applyAlignment="1">
      <alignment horizontal="left"/>
    </xf>
    <xf numFmtId="0" fontId="9" fillId="0" borderId="0" xfId="0" quotePrefix="1" applyFont="1" applyFill="1" applyBorder="1" applyAlignment="1">
      <alignment horizontal="left" vertical="top"/>
    </xf>
    <xf numFmtId="0" fontId="9" fillId="0" borderId="8" xfId="0" applyFont="1" applyFill="1" applyBorder="1" applyAlignment="1">
      <alignment horizontal="left" wrapText="1" indent="3"/>
    </xf>
    <xf numFmtId="170" fontId="9" fillId="0" borderId="0" xfId="0" applyNumberFormat="1" applyFont="1" applyFill="1" applyBorder="1" applyAlignment="1">
      <alignment horizontal="right" wrapText="1"/>
    </xf>
    <xf numFmtId="0" fontId="9" fillId="0" borderId="8" xfId="0" applyFont="1" applyFill="1" applyBorder="1" applyAlignment="1">
      <alignment horizontal="left" wrapText="1" indent="2"/>
    </xf>
    <xf numFmtId="0" fontId="9" fillId="0" borderId="8" xfId="0" applyFont="1" applyFill="1" applyBorder="1" applyAlignment="1">
      <alignment horizontal="left" wrapText="1"/>
    </xf>
    <xf numFmtId="0" fontId="11" fillId="0" borderId="2" xfId="0" applyFont="1" applyFill="1" applyBorder="1" applyAlignment="1">
      <alignment horizontal="left"/>
    </xf>
    <xf numFmtId="170" fontId="11" fillId="0" borderId="56" xfId="0" applyNumberFormat="1" applyFont="1" applyFill="1" applyBorder="1" applyAlignment="1"/>
    <xf numFmtId="170" fontId="11" fillId="0" borderId="2" xfId="0" applyNumberFormat="1" applyFont="1" applyFill="1" applyBorder="1" applyAlignment="1"/>
    <xf numFmtId="0" fontId="7" fillId="0" borderId="0" xfId="0" applyFont="1" applyFill="1" applyBorder="1" applyAlignment="1">
      <alignment horizontal="left"/>
    </xf>
    <xf numFmtId="170" fontId="7" fillId="0" borderId="0" xfId="0" applyNumberFormat="1" applyFont="1" applyFill="1" applyBorder="1" applyAlignment="1"/>
    <xf numFmtId="0" fontId="8" fillId="0" borderId="0" xfId="0" applyFont="1" applyFill="1" applyBorder="1" applyAlignment="1">
      <alignment horizontal="left" indent="1"/>
    </xf>
    <xf numFmtId="170" fontId="8" fillId="0" borderId="0" xfId="0" applyNumberFormat="1" applyFont="1" applyFill="1" applyBorder="1" applyAlignment="1">
      <alignment horizontal="right" vertical="center" wrapText="1"/>
    </xf>
    <xf numFmtId="170" fontId="7" fillId="0" borderId="0" xfId="0" applyNumberFormat="1" applyFont="1" applyFill="1" applyBorder="1" applyAlignment="1">
      <alignment horizontal="right" vertical="center" wrapText="1"/>
    </xf>
    <xf numFmtId="0" fontId="8" fillId="0" borderId="0" xfId="0" applyFont="1" applyFill="1" applyAlignment="1">
      <alignment horizontal="left" indent="1"/>
    </xf>
    <xf numFmtId="0" fontId="8" fillId="0" borderId="2" xfId="0" applyFont="1" applyBorder="1"/>
    <xf numFmtId="0" fontId="25" fillId="0" borderId="0" xfId="0" applyNumberFormat="1" applyFont="1" applyBorder="1"/>
    <xf numFmtId="0" fontId="25" fillId="0" borderId="8" xfId="0" applyFont="1" applyBorder="1"/>
    <xf numFmtId="0" fontId="25" fillId="0" borderId="8" xfId="0" applyFont="1" applyBorder="1" applyAlignment="1">
      <alignment horizontal="left" indent="1"/>
    </xf>
    <xf numFmtId="0" fontId="25" fillId="0" borderId="0" xfId="0" applyNumberFormat="1" applyFont="1" applyBorder="1" applyAlignment="1">
      <alignment vertical="top"/>
    </xf>
    <xf numFmtId="0" fontId="25" fillId="0" borderId="8" xfId="0" applyFont="1" applyBorder="1" applyAlignment="1">
      <alignment horizontal="left" wrapText="1" indent="1"/>
    </xf>
    <xf numFmtId="0" fontId="25" fillId="0" borderId="8" xfId="0" applyFont="1" applyBorder="1" applyAlignment="1">
      <alignment horizontal="left"/>
    </xf>
    <xf numFmtId="170" fontId="25" fillId="0" borderId="0" xfId="0" applyNumberFormat="1" applyFont="1" applyFill="1"/>
    <xf numFmtId="0" fontId="25" fillId="0" borderId="0" xfId="0" applyFont="1" applyFill="1" applyBorder="1" applyAlignment="1">
      <alignment horizontal="left" vertical="center"/>
    </xf>
    <xf numFmtId="0" fontId="25" fillId="15" borderId="2" xfId="0" applyFont="1" applyFill="1" applyBorder="1" applyAlignment="1">
      <alignment horizont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xf>
    <xf numFmtId="0" fontId="36" fillId="15" borderId="3" xfId="0" applyFont="1" applyFill="1" applyBorder="1" applyAlignment="1">
      <alignment vertical="center"/>
    </xf>
    <xf numFmtId="0" fontId="36" fillId="15" borderId="4" xfId="0" applyFont="1" applyFill="1" applyBorder="1" applyAlignment="1">
      <alignment vertical="center"/>
    </xf>
    <xf numFmtId="0" fontId="25" fillId="15" borderId="22" xfId="0" applyFont="1" applyFill="1" applyBorder="1"/>
    <xf numFmtId="0" fontId="25" fillId="15" borderId="24" xfId="0" applyFont="1" applyFill="1" applyBorder="1"/>
    <xf numFmtId="0" fontId="25" fillId="15" borderId="0" xfId="0" applyFont="1" applyFill="1" applyBorder="1"/>
    <xf numFmtId="0" fontId="25" fillId="15" borderId="24" xfId="0" applyFont="1" applyFill="1" applyBorder="1" applyAlignment="1">
      <alignment horizontal="center"/>
    </xf>
    <xf numFmtId="0" fontId="36" fillId="15" borderId="2" xfId="0" applyFont="1" applyFill="1" applyBorder="1" applyAlignment="1">
      <alignment vertical="center"/>
    </xf>
    <xf numFmtId="0" fontId="36" fillId="15" borderId="16" xfId="0" applyFont="1" applyFill="1" applyBorder="1" applyAlignment="1">
      <alignment vertical="center"/>
    </xf>
    <xf numFmtId="0" fontId="25" fillId="15" borderId="26" xfId="0" applyFont="1" applyFill="1" applyBorder="1"/>
    <xf numFmtId="0" fontId="36" fillId="0" borderId="3" xfId="0" applyFont="1" applyFill="1" applyBorder="1" applyAlignment="1">
      <alignment vertical="center"/>
    </xf>
    <xf numFmtId="0" fontId="25" fillId="0" borderId="23" xfId="0" applyFont="1" applyFill="1" applyBorder="1"/>
    <xf numFmtId="0" fontId="25" fillId="0" borderId="3" xfId="0" applyFont="1" applyFill="1" applyBorder="1" applyAlignment="1">
      <alignment horizontal="center"/>
    </xf>
    <xf numFmtId="170" fontId="25" fillId="0" borderId="25" xfId="0" applyNumberFormat="1" applyFont="1" applyFill="1" applyBorder="1" applyAlignment="1">
      <alignment horizontal="right" vertical="center" wrapText="1"/>
    </xf>
    <xf numFmtId="170" fontId="25" fillId="0" borderId="0" xfId="0" applyNumberFormat="1" applyFont="1" applyFill="1" applyBorder="1" applyAlignment="1">
      <alignment horizontal="right" vertical="center" wrapText="1"/>
    </xf>
    <xf numFmtId="170" fontId="25" fillId="0" borderId="25" xfId="0" applyNumberFormat="1" applyFont="1" applyFill="1" applyBorder="1" applyAlignment="1">
      <alignment horizontal="right" wrapText="1"/>
    </xf>
    <xf numFmtId="170" fontId="25" fillId="0" borderId="0" xfId="0" applyNumberFormat="1" applyFont="1" applyFill="1" applyBorder="1" applyAlignment="1">
      <alignment horizontal="right" wrapText="1"/>
    </xf>
    <xf numFmtId="0" fontId="25" fillId="0" borderId="8" xfId="0" applyFont="1" applyFill="1" applyBorder="1" applyAlignment="1">
      <alignment horizontal="left" vertical="center" indent="1"/>
    </xf>
    <xf numFmtId="0" fontId="27" fillId="0" borderId="8" xfId="0" applyFont="1" applyFill="1" applyBorder="1" applyAlignment="1">
      <alignment horizontal="left" vertical="center"/>
    </xf>
    <xf numFmtId="170" fontId="27" fillId="0" borderId="25" xfId="0" applyNumberFormat="1" applyFont="1" applyFill="1" applyBorder="1" applyAlignment="1">
      <alignment horizontal="right" vertical="center" wrapText="1"/>
    </xf>
    <xf numFmtId="170" fontId="27" fillId="0" borderId="0" xfId="0" applyNumberFormat="1" applyFont="1" applyFill="1" applyBorder="1" applyAlignment="1">
      <alignment horizontal="right" vertical="center" wrapText="1"/>
    </xf>
    <xf numFmtId="0" fontId="25" fillId="0" borderId="8" xfId="0" applyFont="1" applyFill="1" applyBorder="1" applyAlignment="1">
      <alignment horizontal="left" vertical="center"/>
    </xf>
    <xf numFmtId="0" fontId="25" fillId="0" borderId="2" xfId="0" applyFont="1" applyBorder="1"/>
    <xf numFmtId="0" fontId="25" fillId="0" borderId="16" xfId="0" applyFont="1" applyFill="1" applyBorder="1" applyAlignment="1">
      <alignment horizontal="left" vertical="center"/>
    </xf>
    <xf numFmtId="0" fontId="25" fillId="0" borderId="3" xfId="0" applyFont="1" applyBorder="1"/>
    <xf numFmtId="0" fontId="25" fillId="0" borderId="3" xfId="0" applyFont="1" applyFill="1" applyBorder="1" applyAlignment="1">
      <alignment horizontal="left" vertical="center"/>
    </xf>
    <xf numFmtId="0" fontId="28" fillId="0" borderId="3" xfId="0" applyFont="1" applyFill="1" applyBorder="1"/>
    <xf numFmtId="0" fontId="28" fillId="0" borderId="0" xfId="0" applyFont="1" applyFill="1" applyBorder="1"/>
    <xf numFmtId="0" fontId="37" fillId="0" borderId="2" xfId="0" applyFont="1" applyFill="1" applyBorder="1" applyAlignment="1"/>
    <xf numFmtId="0" fontId="0" fillId="0" borderId="2" xfId="0" applyFill="1" applyBorder="1" applyAlignment="1"/>
    <xf numFmtId="0" fontId="0" fillId="0" borderId="0" xfId="0" applyFill="1" applyBorder="1" applyAlignment="1"/>
    <xf numFmtId="0" fontId="9" fillId="15" borderId="8" xfId="0" applyFont="1" applyFill="1" applyBorder="1" applyAlignment="1">
      <alignment horizontal="center" vertical="center"/>
    </xf>
    <xf numFmtId="0" fontId="9" fillId="15" borderId="16" xfId="0" applyFont="1" applyFill="1" applyBorder="1" applyAlignment="1">
      <alignment horizontal="center" vertical="center"/>
    </xf>
    <xf numFmtId="164" fontId="11" fillId="0" borderId="0" xfId="0" applyNumberFormat="1" applyFont="1" applyFill="1" applyAlignment="1">
      <alignment horizontal="right" vertical="center" wrapText="1"/>
    </xf>
    <xf numFmtId="0" fontId="11" fillId="0" borderId="8" xfId="0" applyFont="1" applyFill="1" applyBorder="1"/>
    <xf numFmtId="164" fontId="11" fillId="0" borderId="0" xfId="0" applyNumberFormat="1" applyFont="1" applyFill="1" applyBorder="1" applyAlignment="1">
      <alignment horizontal="right" vertical="center" wrapText="1"/>
    </xf>
    <xf numFmtId="0" fontId="11" fillId="0" borderId="0" xfId="0" applyFont="1" applyFill="1" applyBorder="1" applyAlignment="1">
      <alignment horizontal="center" vertical="center"/>
    </xf>
    <xf numFmtId="0" fontId="11" fillId="0" borderId="8" xfId="0" applyFont="1" applyFill="1" applyBorder="1" applyAlignment="1">
      <alignment vertical="center"/>
    </xf>
    <xf numFmtId="0" fontId="9" fillId="0" borderId="0" xfId="0" applyFont="1" applyFill="1" applyBorder="1" applyAlignment="1">
      <alignment horizontal="center" wrapText="1"/>
    </xf>
    <xf numFmtId="0" fontId="9" fillId="0" borderId="8" xfId="0" applyFont="1" applyFill="1" applyBorder="1" applyAlignment="1">
      <alignment wrapText="1"/>
    </xf>
    <xf numFmtId="0" fontId="9" fillId="0" borderId="0" xfId="0" applyFont="1" applyFill="1" applyBorder="1" applyAlignment="1">
      <alignment horizontal="center"/>
    </xf>
    <xf numFmtId="0" fontId="11" fillId="0" borderId="0" xfId="0" applyFont="1" applyFill="1" applyBorder="1" applyAlignment="1">
      <alignment horizontal="center" vertical="center" wrapText="1"/>
    </xf>
    <xf numFmtId="0" fontId="11" fillId="0" borderId="8" xfId="0" applyFont="1" applyFill="1" applyBorder="1" applyAlignment="1">
      <alignment vertical="center" wrapText="1"/>
    </xf>
    <xf numFmtId="0" fontId="9" fillId="0" borderId="0" xfId="0" applyFont="1" applyFill="1" applyBorder="1" applyAlignment="1">
      <alignment horizontal="center" vertical="top"/>
    </xf>
    <xf numFmtId="0" fontId="9" fillId="0" borderId="8" xfId="0" applyFont="1" applyFill="1" applyBorder="1" applyAlignment="1">
      <alignment vertical="top"/>
    </xf>
    <xf numFmtId="0" fontId="9" fillId="0" borderId="8" xfId="0" applyFont="1" applyFill="1" applyBorder="1" applyAlignment="1"/>
    <xf numFmtId="0" fontId="9" fillId="0" borderId="8" xfId="0" applyFont="1" applyFill="1" applyBorder="1" applyAlignment="1">
      <alignment vertical="center"/>
    </xf>
    <xf numFmtId="0" fontId="11" fillId="0" borderId="2" xfId="0" applyFont="1" applyFill="1" applyBorder="1" applyAlignment="1">
      <alignment horizontal="center"/>
    </xf>
    <xf numFmtId="0" fontId="11" fillId="0" borderId="16" xfId="0" applyFont="1" applyFill="1" applyBorder="1"/>
    <xf numFmtId="164" fontId="11" fillId="0" borderId="0" xfId="0" applyNumberFormat="1" applyFont="1" applyFill="1" applyBorder="1" applyAlignment="1">
      <alignment horizontal="right" vertical="top" wrapText="1"/>
    </xf>
    <xf numFmtId="0" fontId="7" fillId="0" borderId="3" xfId="0" applyFont="1" applyFill="1" applyBorder="1"/>
    <xf numFmtId="164" fontId="0" fillId="0" borderId="0" xfId="0" applyNumberFormat="1" applyFill="1"/>
    <xf numFmtId="0" fontId="30" fillId="0" borderId="0" xfId="0" applyFont="1" applyFill="1"/>
    <xf numFmtId="0" fontId="11" fillId="0" borderId="0" xfId="0" applyFont="1" applyFill="1" applyBorder="1"/>
    <xf numFmtId="164" fontId="11" fillId="0" borderId="0" xfId="0" applyNumberFormat="1" applyFont="1" applyFill="1" applyAlignment="1">
      <alignment horizontal="right" vertical="center" indent="1"/>
    </xf>
    <xf numFmtId="167" fontId="11" fillId="0" borderId="0" xfId="0" applyNumberFormat="1" applyFont="1" applyFill="1" applyAlignment="1">
      <alignment horizontal="right"/>
    </xf>
    <xf numFmtId="164" fontId="9" fillId="0" borderId="25" xfId="0" applyNumberFormat="1" applyFont="1" applyFill="1" applyBorder="1" applyAlignment="1">
      <alignment horizontal="right" wrapText="1"/>
    </xf>
    <xf numFmtId="0" fontId="9" fillId="0" borderId="16" xfId="0" applyFont="1" applyFill="1" applyBorder="1" applyAlignment="1">
      <alignment wrapText="1"/>
    </xf>
    <xf numFmtId="0" fontId="8" fillId="0" borderId="0" xfId="0" applyFont="1" applyFill="1" applyBorder="1" applyAlignment="1">
      <alignment wrapText="1"/>
    </xf>
    <xf numFmtId="0" fontId="11" fillId="0" borderId="16" xfId="0" applyFont="1" applyFill="1" applyBorder="1" applyAlignment="1">
      <alignment horizontal="left"/>
    </xf>
    <xf numFmtId="170" fontId="11" fillId="0" borderId="2" xfId="0" applyNumberFormat="1" applyFont="1" applyFill="1" applyBorder="1" applyAlignment="1">
      <alignment horizontal="right" vertical="center" wrapText="1"/>
    </xf>
    <xf numFmtId="0" fontId="9" fillId="0" borderId="0" xfId="0" applyFont="1" applyFill="1" applyAlignment="1"/>
    <xf numFmtId="0" fontId="9" fillId="0" borderId="0" xfId="0" applyFont="1" applyFill="1" applyBorder="1" applyAlignment="1"/>
    <xf numFmtId="170" fontId="8" fillId="0" borderId="0" xfId="0" applyNumberFormat="1" applyFont="1" applyFill="1"/>
    <xf numFmtId="0" fontId="11" fillId="0" borderId="4" xfId="0" applyFont="1" applyFill="1" applyBorder="1"/>
    <xf numFmtId="170" fontId="11" fillId="0" borderId="2" xfId="0" applyNumberFormat="1" applyFont="1" applyFill="1" applyBorder="1"/>
    <xf numFmtId="166" fontId="27" fillId="0" borderId="0" xfId="0" applyNumberFormat="1" applyFont="1" applyAlignment="1">
      <alignment horizontal="right"/>
    </xf>
    <xf numFmtId="0" fontId="25" fillId="0" borderId="0" xfId="0" applyFont="1" applyAlignment="1">
      <alignment horizontal="left"/>
    </xf>
    <xf numFmtId="0" fontId="25" fillId="0" borderId="0" xfId="0" applyFont="1" applyAlignment="1">
      <alignment horizontal="left" wrapText="1"/>
    </xf>
    <xf numFmtId="0" fontId="28" fillId="0" borderId="0" xfId="0" applyFont="1" applyFill="1"/>
    <xf numFmtId="0" fontId="7" fillId="0" borderId="2" xfId="0" applyFont="1" applyBorder="1" applyAlignment="1"/>
    <xf numFmtId="0" fontId="33" fillId="15" borderId="22" xfId="0" applyFont="1" applyFill="1" applyBorder="1" applyAlignment="1">
      <alignment horizontal="center"/>
    </xf>
    <xf numFmtId="0" fontId="33" fillId="15" borderId="0" xfId="0" applyFont="1" applyFill="1" applyBorder="1" applyAlignment="1">
      <alignment horizontal="center"/>
    </xf>
    <xf numFmtId="0" fontId="33" fillId="15" borderId="26" xfId="0" applyFont="1" applyFill="1" applyBorder="1" applyAlignment="1">
      <alignment horizontal="center"/>
    </xf>
    <xf numFmtId="0" fontId="33" fillId="15" borderId="60" xfId="0" applyFont="1" applyFill="1" applyBorder="1" applyAlignment="1">
      <alignment horizontal="center"/>
    </xf>
    <xf numFmtId="0" fontId="33" fillId="15" borderId="11" xfId="0" applyFont="1" applyFill="1" applyBorder="1" applyAlignment="1">
      <alignment horizontal="center"/>
    </xf>
    <xf numFmtId="0" fontId="25" fillId="0" borderId="0"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25" xfId="0" applyFont="1" applyFill="1" applyBorder="1" applyAlignment="1">
      <alignment horizontal="center" vertical="center" wrapText="1"/>
    </xf>
    <xf numFmtId="0" fontId="33" fillId="0" borderId="0" xfId="0" applyFont="1" applyFill="1" applyBorder="1" applyAlignment="1">
      <alignment horizontal="center"/>
    </xf>
    <xf numFmtId="0" fontId="34" fillId="0" borderId="8" xfId="0" applyFont="1" applyBorder="1"/>
    <xf numFmtId="170" fontId="25" fillId="16" borderId="0" xfId="0" applyNumberFormat="1" applyFont="1" applyFill="1" applyBorder="1" applyAlignment="1">
      <alignment horizontal="right" vertical="center" wrapText="1"/>
    </xf>
    <xf numFmtId="0" fontId="25" fillId="0" borderId="8" xfId="0" applyFont="1" applyBorder="1" applyAlignment="1"/>
    <xf numFmtId="170" fontId="25" fillId="16" borderId="0" xfId="0" applyNumberFormat="1" applyFont="1" applyFill="1" applyBorder="1" applyAlignment="1">
      <alignment horizontal="right" wrapText="1"/>
    </xf>
    <xf numFmtId="0" fontId="27" fillId="0" borderId="8" xfId="0" applyFont="1" applyBorder="1"/>
    <xf numFmtId="170" fontId="38" fillId="17" borderId="0" xfId="0" applyNumberFormat="1" applyFont="1" applyFill="1" applyBorder="1" applyAlignment="1">
      <alignment horizontal="right" vertical="center" wrapText="1"/>
    </xf>
    <xf numFmtId="0" fontId="25" fillId="0" borderId="0" xfId="0" applyNumberFormat="1" applyFont="1" applyFill="1" applyBorder="1"/>
    <xf numFmtId="0" fontId="27" fillId="0" borderId="8" xfId="0" applyFont="1" applyFill="1" applyBorder="1"/>
    <xf numFmtId="170" fontId="38" fillId="0" borderId="0" xfId="0" applyNumberFormat="1" applyFont="1" applyFill="1" applyBorder="1" applyAlignment="1">
      <alignment horizontal="right" vertical="center" wrapText="1"/>
    </xf>
    <xf numFmtId="170" fontId="28" fillId="0" borderId="0" xfId="0" applyNumberFormat="1" applyFont="1" applyFill="1" applyBorder="1" applyAlignment="1">
      <alignment horizontal="right" vertical="center" wrapText="1"/>
    </xf>
    <xf numFmtId="0" fontId="25" fillId="0" borderId="2" xfId="0" applyNumberFormat="1" applyFont="1" applyBorder="1"/>
    <xf numFmtId="0" fontId="27" fillId="0" borderId="16" xfId="0" applyFont="1" applyBorder="1" applyAlignment="1">
      <alignment horizontal="left"/>
    </xf>
    <xf numFmtId="170" fontId="27" fillId="16" borderId="2" xfId="0" applyNumberFormat="1" applyFont="1" applyFill="1" applyBorder="1" applyAlignment="1">
      <alignment horizontal="right" vertical="center" wrapText="1"/>
    </xf>
    <xf numFmtId="170" fontId="35" fillId="0" borderId="0" xfId="0" applyNumberFormat="1" applyFont="1" applyFill="1" applyBorder="1" applyAlignment="1">
      <alignment horizontal="right" vertical="center" wrapText="1"/>
    </xf>
    <xf numFmtId="170" fontId="28" fillId="16" borderId="0" xfId="0" applyNumberFormat="1" applyFont="1" applyFill="1" applyBorder="1" applyAlignment="1">
      <alignment vertical="center" wrapText="1"/>
    </xf>
    <xf numFmtId="0" fontId="8" fillId="0" borderId="0" xfId="0" applyFont="1"/>
    <xf numFmtId="0" fontId="7" fillId="0" borderId="0" xfId="0" applyFont="1" applyAlignment="1"/>
    <xf numFmtId="170" fontId="38" fillId="18" borderId="0" xfId="0" applyNumberFormat="1" applyFont="1" applyFill="1" applyBorder="1" applyAlignment="1">
      <alignment horizontal="right" vertical="center" wrapText="1"/>
    </xf>
    <xf numFmtId="170" fontId="25" fillId="16" borderId="78" xfId="0" applyNumberFormat="1" applyFont="1" applyFill="1" applyBorder="1" applyAlignment="1">
      <alignment horizontal="right" vertical="center" wrapText="1"/>
    </xf>
    <xf numFmtId="170" fontId="25" fillId="16" borderId="79" xfId="0" applyNumberFormat="1" applyFont="1" applyFill="1" applyBorder="1" applyAlignment="1">
      <alignment horizontal="right" vertical="center" wrapText="1"/>
    </xf>
    <xf numFmtId="170" fontId="28" fillId="0" borderId="0" xfId="0" applyNumberFormat="1" applyFont="1"/>
    <xf numFmtId="164" fontId="11" fillId="0" borderId="78" xfId="0" applyNumberFormat="1" applyFont="1" applyFill="1" applyBorder="1" applyAlignment="1">
      <alignment horizontal="right" vertical="top" wrapText="1"/>
    </xf>
    <xf numFmtId="164" fontId="11" fillId="0" borderId="79" xfId="0" applyNumberFormat="1" applyFont="1" applyFill="1" applyBorder="1" applyAlignment="1">
      <alignment horizontal="right" vertical="top" wrapText="1"/>
    </xf>
    <xf numFmtId="14" fontId="25" fillId="0" borderId="53" xfId="0" applyNumberFormat="1" applyFont="1" applyBorder="1" applyAlignment="1">
      <alignment horizontal="center"/>
    </xf>
    <xf numFmtId="14" fontId="25" fillId="0" borderId="28" xfId="0" applyNumberFormat="1" applyFont="1" applyBorder="1" applyAlignment="1">
      <alignment horizontal="center"/>
    </xf>
    <xf numFmtId="166" fontId="25" fillId="0" borderId="11" xfId="0" applyNumberFormat="1" applyFont="1" applyBorder="1" applyAlignment="1">
      <alignment horizontal="right"/>
    </xf>
    <xf numFmtId="164" fontId="9" fillId="0" borderId="21" xfId="0" applyNumberFormat="1" applyFont="1" applyFill="1" applyBorder="1" applyAlignment="1">
      <alignment horizontal="right" wrapText="1"/>
    </xf>
    <xf numFmtId="164" fontId="9" fillId="0" borderId="11" xfId="0" applyNumberFormat="1" applyFont="1" applyFill="1" applyBorder="1" applyAlignment="1">
      <alignment horizontal="right" wrapText="1"/>
    </xf>
    <xf numFmtId="167" fontId="9" fillId="0" borderId="11" xfId="0" applyNumberFormat="1" applyFont="1" applyFill="1" applyBorder="1" applyAlignment="1">
      <alignment horizontal="right"/>
    </xf>
    <xf numFmtId="170" fontId="11" fillId="0" borderId="0" xfId="0" applyNumberFormat="1" applyFont="1" applyFill="1" applyBorder="1" applyAlignment="1">
      <alignment horizontal="right" vertical="center" wrapText="1"/>
    </xf>
    <xf numFmtId="170" fontId="11" fillId="0" borderId="0" xfId="0" applyNumberFormat="1" applyFont="1" applyFill="1" applyBorder="1" applyAlignment="1">
      <alignment horizontal="right" wrapText="1"/>
    </xf>
    <xf numFmtId="49" fontId="8" fillId="0" borderId="0" xfId="0" applyNumberFormat="1" applyFont="1" applyFill="1" applyBorder="1" applyAlignment="1">
      <alignment horizontal="center" vertical="center" wrapText="1"/>
    </xf>
    <xf numFmtId="0" fontId="8" fillId="0" borderId="11" xfId="0" applyFont="1" applyFill="1" applyBorder="1"/>
    <xf numFmtId="0" fontId="8" fillId="0" borderId="11" xfId="0" applyFont="1" applyFill="1" applyBorder="1" applyAlignment="1">
      <alignment horizontal="left" indent="1"/>
    </xf>
    <xf numFmtId="0" fontId="11" fillId="0" borderId="59" xfId="0" applyFont="1" applyFill="1" applyBorder="1" applyAlignment="1">
      <alignment horizontal="left"/>
    </xf>
    <xf numFmtId="0" fontId="25" fillId="15" borderId="0" xfId="0" applyFont="1" applyFill="1" applyBorder="1" applyAlignment="1">
      <alignment horizontal="center"/>
    </xf>
    <xf numFmtId="0" fontId="25" fillId="0" borderId="80" xfId="0" applyFont="1" applyBorder="1" applyAlignment="1">
      <alignment horizontal="center"/>
    </xf>
    <xf numFmtId="14" fontId="25" fillId="0" borderId="80" xfId="0" applyNumberFormat="1" applyFont="1" applyBorder="1" applyAlignment="1">
      <alignment horizontal="center"/>
    </xf>
    <xf numFmtId="49" fontId="8" fillId="0" borderId="0" xfId="0" applyNumberFormat="1" applyFont="1" applyFill="1" applyBorder="1" applyAlignment="1">
      <alignment horizontal="center" vertical="center" wrapText="1"/>
    </xf>
    <xf numFmtId="0" fontId="8" fillId="0" borderId="0" xfId="21" applyFill="1"/>
    <xf numFmtId="0" fontId="9" fillId="0" borderId="0" xfId="21" applyFont="1" applyFill="1" applyAlignment="1">
      <alignment horizontal="center"/>
    </xf>
    <xf numFmtId="0" fontId="37" fillId="0" borderId="2" xfId="21" applyFont="1" applyFill="1" applyBorder="1" applyAlignment="1"/>
    <xf numFmtId="0" fontId="8" fillId="0" borderId="2" xfId="21" applyFill="1" applyBorder="1" applyAlignment="1"/>
    <xf numFmtId="0" fontId="8" fillId="0" borderId="0" xfId="21" applyFill="1" applyBorder="1" applyAlignment="1"/>
    <xf numFmtId="0" fontId="9" fillId="15" borderId="76" xfId="21" applyFont="1" applyFill="1" applyBorder="1" applyAlignment="1">
      <alignment horizontal="center" vertical="center"/>
    </xf>
    <xf numFmtId="0" fontId="9" fillId="15" borderId="77" xfId="21" applyFont="1" applyFill="1" applyBorder="1" applyAlignment="1">
      <alignment horizontal="center" vertical="center"/>
    </xf>
    <xf numFmtId="164" fontId="11" fillId="0" borderId="0" xfId="21" applyNumberFormat="1" applyFont="1" applyFill="1" applyAlignment="1">
      <alignment horizontal="center" vertical="center" wrapText="1"/>
    </xf>
    <xf numFmtId="0" fontId="11" fillId="0" borderId="8" xfId="21" applyFont="1" applyFill="1" applyBorder="1"/>
    <xf numFmtId="164" fontId="11" fillId="0" borderId="0" xfId="21" applyNumberFormat="1" applyFont="1" applyFill="1" applyBorder="1" applyAlignment="1">
      <alignment horizontal="right" vertical="center" wrapText="1"/>
    </xf>
    <xf numFmtId="164" fontId="11" fillId="0" borderId="0" xfId="21" applyNumberFormat="1" applyFont="1" applyFill="1" applyAlignment="1">
      <alignment horizontal="right" vertical="center" wrapText="1"/>
    </xf>
    <xf numFmtId="0" fontId="7" fillId="0" borderId="0" xfId="21" applyFont="1" applyFill="1"/>
    <xf numFmtId="0" fontId="11" fillId="0" borderId="8" xfId="21" applyFont="1" applyFill="1" applyBorder="1" applyAlignment="1">
      <alignment vertical="center"/>
    </xf>
    <xf numFmtId="0" fontId="7" fillId="0" borderId="0" xfId="21" applyFont="1" applyFill="1" applyAlignment="1">
      <alignment vertical="top"/>
    </xf>
    <xf numFmtId="0" fontId="9" fillId="0" borderId="8" xfId="21" applyFont="1" applyFill="1" applyBorder="1" applyAlignment="1">
      <alignment wrapText="1"/>
    </xf>
    <xf numFmtId="164" fontId="9" fillId="0" borderId="0" xfId="21" applyNumberFormat="1" applyFont="1" applyFill="1" applyBorder="1" applyAlignment="1">
      <alignment horizontal="right" vertical="top" wrapText="1"/>
    </xf>
    <xf numFmtId="0" fontId="8" fillId="0" borderId="0" xfId="21" applyFont="1" applyFill="1"/>
    <xf numFmtId="0" fontId="9" fillId="0" borderId="8" xfId="21" applyFont="1" applyFill="1" applyBorder="1"/>
    <xf numFmtId="164" fontId="11" fillId="0" borderId="0" xfId="21" applyNumberFormat="1" applyFont="1" applyFill="1" applyBorder="1" applyAlignment="1">
      <alignment horizontal="right" vertical="top" wrapText="1"/>
    </xf>
    <xf numFmtId="0" fontId="8" fillId="0" borderId="0" xfId="21" applyFill="1" applyBorder="1"/>
    <xf numFmtId="0" fontId="11" fillId="0" borderId="8" xfId="21" applyFont="1" applyFill="1" applyBorder="1" applyAlignment="1">
      <alignment vertical="center" wrapText="1"/>
    </xf>
    <xf numFmtId="0" fontId="9" fillId="0" borderId="8" xfId="21" applyFont="1" applyFill="1" applyBorder="1" applyAlignment="1">
      <alignment vertical="top"/>
    </xf>
    <xf numFmtId="0" fontId="9" fillId="0" borderId="8" xfId="21" applyFont="1" applyFill="1" applyBorder="1" applyAlignment="1">
      <alignment horizontal="left" indent="1"/>
    </xf>
    <xf numFmtId="164" fontId="9" fillId="0" borderId="0" xfId="21" applyNumberFormat="1" applyFont="1" applyFill="1" applyBorder="1" applyAlignment="1">
      <alignment horizontal="right" wrapText="1"/>
    </xf>
    <xf numFmtId="0" fontId="9" fillId="0" borderId="8" xfId="21" applyFont="1" applyFill="1" applyBorder="1" applyAlignment="1">
      <alignment vertical="center"/>
    </xf>
    <xf numFmtId="164" fontId="9" fillId="0" borderId="0" xfId="21" applyNumberFormat="1" applyFont="1" applyFill="1" applyBorder="1" applyAlignment="1">
      <alignment horizontal="right" vertical="center" wrapText="1"/>
    </xf>
    <xf numFmtId="0" fontId="11" fillId="0" borderId="16" xfId="21" applyFont="1" applyFill="1" applyBorder="1"/>
    <xf numFmtId="164" fontId="7" fillId="0" borderId="3" xfId="21" applyNumberFormat="1" applyFont="1" applyFill="1" applyBorder="1"/>
    <xf numFmtId="0" fontId="9" fillId="0" borderId="0" xfId="21" applyFont="1" applyFill="1" applyBorder="1" applyAlignment="1">
      <alignment horizontal="left"/>
    </xf>
    <xf numFmtId="0" fontId="9" fillId="0" borderId="0" xfId="21" applyFont="1" applyFill="1"/>
    <xf numFmtId="0" fontId="8" fillId="0" borderId="0" xfId="21" applyFill="1" applyAlignment="1">
      <alignment horizontal="center"/>
    </xf>
    <xf numFmtId="0" fontId="25" fillId="15" borderId="0" xfId="0" applyFont="1" applyFill="1" applyBorder="1" applyAlignment="1">
      <alignment horizontal="center"/>
    </xf>
    <xf numFmtId="0" fontId="11" fillId="0" borderId="0" xfId="21" applyFont="1" applyFill="1" applyBorder="1" applyAlignment="1">
      <alignment horizontal="center" vertical="center"/>
    </xf>
    <xf numFmtId="0" fontId="9" fillId="0" borderId="0" xfId="21" applyFont="1" applyFill="1" applyBorder="1" applyAlignment="1">
      <alignment horizontal="center" wrapText="1"/>
    </xf>
    <xf numFmtId="0" fontId="9" fillId="0" borderId="0" xfId="21" applyFont="1" applyFill="1" applyBorder="1" applyAlignment="1">
      <alignment horizontal="center"/>
    </xf>
    <xf numFmtId="0" fontId="11" fillId="0" borderId="0" xfId="21" applyFont="1" applyFill="1" applyBorder="1" applyAlignment="1">
      <alignment horizontal="center" vertical="center" wrapText="1"/>
    </xf>
    <xf numFmtId="0" fontId="9" fillId="0" borderId="0" xfId="21" applyFont="1" applyFill="1" applyBorder="1" applyAlignment="1">
      <alignment horizontal="center" vertical="top"/>
    </xf>
    <xf numFmtId="0" fontId="11" fillId="0" borderId="2" xfId="21" applyFont="1" applyFill="1" applyBorder="1" applyAlignment="1">
      <alignment horizontal="center"/>
    </xf>
    <xf numFmtId="170" fontId="27" fillId="16" borderId="0" xfId="0" applyNumberFormat="1" applyFont="1" applyFill="1" applyBorder="1" applyAlignment="1">
      <alignment horizontal="right" vertical="center" wrapText="1"/>
    </xf>
    <xf numFmtId="170" fontId="27" fillId="16" borderId="0" xfId="0" applyNumberFormat="1" applyFont="1" applyFill="1" applyBorder="1" applyAlignment="1" applyProtection="1">
      <alignment horizontal="right" vertical="center"/>
      <protection locked="0"/>
    </xf>
    <xf numFmtId="0" fontId="25" fillId="0" borderId="0" xfId="21" applyFont="1" applyFill="1"/>
    <xf numFmtId="0" fontId="25" fillId="15" borderId="3" xfId="21" applyFont="1" applyFill="1" applyBorder="1" applyAlignment="1">
      <alignment vertical="center"/>
    </xf>
    <xf numFmtId="0" fontId="25" fillId="15" borderId="4" xfId="21" applyFont="1" applyFill="1" applyBorder="1" applyAlignment="1">
      <alignment vertical="center"/>
    </xf>
    <xf numFmtId="0" fontId="25" fillId="0" borderId="0" xfId="21" applyFont="1" applyFill="1" applyBorder="1"/>
    <xf numFmtId="0" fontId="25" fillId="15" borderId="22" xfId="21" applyFont="1" applyFill="1" applyBorder="1" applyAlignment="1">
      <alignment horizontal="center"/>
    </xf>
    <xf numFmtId="0" fontId="25" fillId="15" borderId="24" xfId="21" applyFont="1" applyFill="1" applyBorder="1" applyAlignment="1">
      <alignment horizontal="center"/>
    </xf>
    <xf numFmtId="0" fontId="25" fillId="15" borderId="0" xfId="21" applyFont="1" applyFill="1" applyBorder="1" applyAlignment="1">
      <alignment horizontal="center"/>
    </xf>
    <xf numFmtId="0" fontId="25" fillId="15" borderId="2" xfId="21" applyFont="1" applyFill="1" applyBorder="1" applyAlignment="1">
      <alignment vertical="center"/>
    </xf>
    <xf numFmtId="0" fontId="25" fillId="15" borderId="16" xfId="21" applyFont="1" applyFill="1" applyBorder="1" applyAlignment="1">
      <alignment vertical="center"/>
    </xf>
    <xf numFmtId="0" fontId="25" fillId="15" borderId="26" xfId="21" applyFont="1" applyFill="1" applyBorder="1" applyAlignment="1">
      <alignment horizontal="center"/>
    </xf>
    <xf numFmtId="0" fontId="25" fillId="15" borderId="26" xfId="21" applyFont="1" applyFill="1" applyBorder="1"/>
    <xf numFmtId="0" fontId="25" fillId="15" borderId="2" xfId="21" applyFont="1" applyFill="1" applyBorder="1"/>
    <xf numFmtId="0" fontId="25" fillId="0" borderId="0" xfId="21" applyFont="1" applyFill="1" applyBorder="1" applyAlignment="1">
      <alignment vertical="center"/>
    </xf>
    <xf numFmtId="0" fontId="25" fillId="0" borderId="8" xfId="21" applyFont="1" applyFill="1" applyBorder="1" applyAlignment="1">
      <alignment vertical="center"/>
    </xf>
    <xf numFmtId="0" fontId="25" fillId="0" borderId="0" xfId="21" applyFont="1" applyFill="1" applyBorder="1" applyAlignment="1">
      <alignment horizontal="center" vertical="center" wrapText="1"/>
    </xf>
    <xf numFmtId="0" fontId="25" fillId="0" borderId="0" xfId="21" applyFont="1" applyFill="1" applyBorder="1" applyAlignment="1">
      <alignment horizontal="center"/>
    </xf>
    <xf numFmtId="0" fontId="25" fillId="0" borderId="0" xfId="21" applyNumberFormat="1" applyFont="1" applyBorder="1"/>
    <xf numFmtId="0" fontId="25" fillId="0" borderId="8" xfId="21" applyFont="1" applyBorder="1"/>
    <xf numFmtId="170" fontId="25" fillId="0" borderId="0" xfId="21" applyNumberFormat="1" applyFont="1"/>
    <xf numFmtId="170" fontId="27" fillId="0" borderId="0" xfId="21" applyNumberFormat="1" applyFont="1" applyAlignment="1">
      <alignment horizontal="right"/>
    </xf>
    <xf numFmtId="170" fontId="25" fillId="0" borderId="0" xfId="21" applyNumberFormat="1" applyFont="1" applyFill="1"/>
    <xf numFmtId="170" fontId="25" fillId="0" borderId="0" xfId="21" applyNumberFormat="1" applyFont="1" applyFill="1" applyBorder="1"/>
    <xf numFmtId="0" fontId="28" fillId="0" borderId="0" xfId="21" applyFont="1" applyFill="1" applyBorder="1"/>
    <xf numFmtId="0" fontId="25" fillId="0" borderId="8" xfId="21" applyFont="1" applyBorder="1" applyAlignment="1">
      <alignment horizontal="left" indent="1"/>
    </xf>
    <xf numFmtId="0" fontId="25" fillId="0" borderId="0" xfId="21" applyNumberFormat="1" applyFont="1" applyBorder="1" applyAlignment="1">
      <alignment vertical="top"/>
    </xf>
    <xf numFmtId="0" fontId="25" fillId="0" borderId="8" xfId="21" applyFont="1" applyBorder="1" applyAlignment="1">
      <alignment horizontal="left" wrapText="1" indent="1"/>
    </xf>
    <xf numFmtId="170" fontId="25" fillId="0" borderId="0" xfId="21" applyNumberFormat="1" applyFont="1" applyAlignment="1">
      <alignment horizontal="right"/>
    </xf>
    <xf numFmtId="0" fontId="25" fillId="0" borderId="0" xfId="21" applyFont="1" applyBorder="1"/>
    <xf numFmtId="0" fontId="25" fillId="0" borderId="8" xfId="21" applyFont="1" applyFill="1" applyBorder="1" applyAlignment="1">
      <alignment horizontal="left" vertical="center" indent="1"/>
    </xf>
    <xf numFmtId="0" fontId="25" fillId="0" borderId="0" xfId="21" applyFont="1"/>
    <xf numFmtId="0" fontId="27" fillId="0" borderId="8" xfId="21" applyFont="1" applyFill="1" applyBorder="1" applyAlignment="1">
      <alignment horizontal="left" vertical="center"/>
    </xf>
    <xf numFmtId="170" fontId="27" fillId="0" borderId="0" xfId="21" applyNumberFormat="1" applyFont="1"/>
    <xf numFmtId="0" fontId="25" fillId="0" borderId="8" xfId="21" applyFont="1" applyBorder="1" applyAlignment="1">
      <alignment horizontal="left"/>
    </xf>
    <xf numFmtId="0" fontId="39" fillId="0" borderId="0" xfId="21" applyNumberFormat="1" applyFont="1" applyFill="1" applyBorder="1" applyAlignment="1"/>
    <xf numFmtId="0" fontId="39" fillId="0" borderId="0" xfId="21" applyNumberFormat="1" applyFont="1" applyFill="1" applyBorder="1" applyAlignment="1">
      <alignment horizontal="right" vertical="center" wrapText="1"/>
    </xf>
    <xf numFmtId="171" fontId="39" fillId="0" borderId="0" xfId="21" applyNumberFormat="1" applyFont="1" applyFill="1" applyBorder="1" applyAlignment="1">
      <alignment horizontal="right" vertical="center" wrapText="1"/>
    </xf>
    <xf numFmtId="0" fontId="25" fillId="0" borderId="2" xfId="21" applyFont="1" applyBorder="1"/>
    <xf numFmtId="0" fontId="27" fillId="0" borderId="16" xfId="21" applyFont="1" applyFill="1" applyBorder="1" applyAlignment="1">
      <alignment horizontal="left" vertical="center"/>
    </xf>
    <xf numFmtId="170" fontId="27" fillId="0" borderId="2" xfId="21" applyNumberFormat="1" applyFont="1" applyBorder="1"/>
    <xf numFmtId="0" fontId="27" fillId="0" borderId="0" xfId="21" applyFont="1" applyFill="1" applyBorder="1" applyAlignment="1">
      <alignment horizontal="left" vertical="center"/>
    </xf>
    <xf numFmtId="170" fontId="27" fillId="0" borderId="0" xfId="21" applyNumberFormat="1" applyFont="1" applyBorder="1"/>
    <xf numFmtId="0" fontId="25" fillId="0" borderId="0" xfId="21" applyFont="1" applyFill="1" applyBorder="1" applyAlignment="1">
      <alignment horizontal="left" vertical="center"/>
    </xf>
    <xf numFmtId="0" fontId="28" fillId="0" borderId="0" xfId="21" applyFont="1"/>
    <xf numFmtId="0" fontId="25" fillId="15" borderId="22" xfId="21" applyFont="1" applyFill="1" applyBorder="1"/>
    <xf numFmtId="0" fontId="25" fillId="15" borderId="2" xfId="21" applyFont="1" applyFill="1" applyBorder="1" applyAlignment="1">
      <alignment horizontal="center"/>
    </xf>
    <xf numFmtId="0" fontId="36" fillId="0" borderId="0" xfId="21" applyFont="1" applyFill="1" applyBorder="1" applyAlignment="1">
      <alignment vertical="center"/>
    </xf>
    <xf numFmtId="0" fontId="36" fillId="0" borderId="4" xfId="21" applyFont="1" applyFill="1" applyBorder="1" applyAlignment="1">
      <alignment vertical="center"/>
    </xf>
    <xf numFmtId="170" fontId="25" fillId="0" borderId="0" xfId="21" applyNumberFormat="1" applyFont="1" applyFill="1" applyBorder="1" applyAlignment="1">
      <alignment horizontal="right" vertical="center" wrapText="1"/>
    </xf>
    <xf numFmtId="170" fontId="27" fillId="0" borderId="0" xfId="21" applyNumberFormat="1" applyFont="1" applyFill="1" applyBorder="1" applyAlignment="1">
      <alignment horizontal="right" vertical="center" wrapText="1"/>
    </xf>
    <xf numFmtId="170" fontId="27" fillId="0" borderId="0" xfId="21" applyNumberFormat="1" applyFont="1" applyFill="1" applyBorder="1" applyAlignment="1">
      <alignment horizontal="right"/>
    </xf>
    <xf numFmtId="170" fontId="27" fillId="0" borderId="2" xfId="21" applyNumberFormat="1" applyFont="1" applyFill="1" applyBorder="1" applyAlignment="1">
      <alignment horizontal="right" vertical="center" wrapText="1"/>
    </xf>
    <xf numFmtId="0" fontId="15" fillId="0" borderId="0" xfId="18" applyFont="1" applyAlignment="1">
      <alignment horizontal="right"/>
    </xf>
    <xf numFmtId="0" fontId="19" fillId="0" borderId="0" xfId="18" applyFont="1" applyAlignment="1">
      <alignment horizontal="center" wrapText="1"/>
    </xf>
    <xf numFmtId="0" fontId="13" fillId="0" borderId="0" xfId="18" applyFont="1"/>
    <xf numFmtId="0" fontId="16" fillId="0" borderId="0" xfId="18" applyFont="1" applyAlignment="1">
      <alignment horizontal="right" vertical="center"/>
    </xf>
    <xf numFmtId="0" fontId="15" fillId="0" borderId="0" xfId="18" applyFont="1" applyAlignment="1">
      <alignment horizontal="right" vertical="center"/>
    </xf>
    <xf numFmtId="0" fontId="17" fillId="0" borderId="0" xfId="18" applyFont="1" applyAlignment="1">
      <alignment horizontal="right"/>
    </xf>
    <xf numFmtId="0" fontId="5" fillId="0" borderId="0" xfId="18" applyFont="1" applyAlignment="1">
      <alignment horizontal="left"/>
    </xf>
    <xf numFmtId="0" fontId="20" fillId="0" borderId="0" xfId="18" applyFont="1" applyAlignment="1">
      <alignment horizontal="left"/>
    </xf>
    <xf numFmtId="0" fontId="21" fillId="0" borderId="0" xfId="18" applyFont="1" applyAlignment="1">
      <alignment horizontal="left"/>
    </xf>
    <xf numFmtId="0" fontId="15" fillId="0" borderId="0" xfId="18" applyFont="1" applyAlignment="1">
      <alignment horizontal="left"/>
    </xf>
    <xf numFmtId="0" fontId="12" fillId="0" borderId="0" xfId="18" applyFont="1" applyAlignment="1">
      <alignment horizontal="left"/>
    </xf>
    <xf numFmtId="0" fontId="12" fillId="0" borderId="0" xfId="18" applyFont="1" applyAlignment="1">
      <alignment horizontal="left" wrapText="1"/>
    </xf>
    <xf numFmtId="0" fontId="5" fillId="0" borderId="0" xfId="18" applyAlignment="1">
      <alignment horizontal="left" wrapText="1"/>
    </xf>
    <xf numFmtId="0" fontId="5" fillId="0" borderId="0" xfId="18" applyFont="1" applyAlignment="1">
      <alignment horizontal="left" wrapText="1"/>
    </xf>
    <xf numFmtId="0" fontId="3" fillId="0" borderId="0" xfId="19" applyFont="1" applyAlignment="1">
      <alignment horizontal="left" wrapText="1"/>
    </xf>
    <xf numFmtId="0" fontId="5" fillId="0" borderId="0" xfId="19" applyAlignment="1">
      <alignment horizontal="left" wrapText="1"/>
    </xf>
    <xf numFmtId="0" fontId="2" fillId="0" borderId="0" xfId="19" applyFont="1" applyAlignment="1">
      <alignment horizontal="left" wrapText="1"/>
    </xf>
    <xf numFmtId="0" fontId="22" fillId="0" borderId="0" xfId="20" applyAlignment="1">
      <alignment horizontal="left" wrapText="1"/>
    </xf>
    <xf numFmtId="0" fontId="1" fillId="0" borderId="0" xfId="18" applyFont="1" applyAlignment="1">
      <alignment horizontal="left" wrapText="1"/>
    </xf>
    <xf numFmtId="0" fontId="7" fillId="0" borderId="0" xfId="0" applyFont="1" applyFill="1" applyAlignment="1">
      <alignment horizontal="center"/>
    </xf>
    <xf numFmtId="0" fontId="9" fillId="15" borderId="0" xfId="0" applyFont="1" applyFill="1" applyBorder="1" applyAlignment="1">
      <alignment horizontal="center" vertical="center" wrapText="1"/>
    </xf>
    <xf numFmtId="0" fontId="9" fillId="15" borderId="8"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9" fillId="15" borderId="16" xfId="0" applyFont="1" applyFill="1" applyBorder="1" applyAlignment="1">
      <alignment horizontal="center" vertical="center" wrapText="1"/>
    </xf>
    <xf numFmtId="0" fontId="9" fillId="15" borderId="10" xfId="0" applyFont="1" applyFill="1" applyBorder="1" applyAlignment="1">
      <alignment horizontal="center" vertical="center" wrapText="1"/>
    </xf>
    <xf numFmtId="0" fontId="9" fillId="15" borderId="13" xfId="0" applyFont="1" applyFill="1" applyBorder="1" applyAlignment="1">
      <alignment horizontal="center" vertical="center" wrapText="1"/>
    </xf>
    <xf numFmtId="0" fontId="9" fillId="15" borderId="18" xfId="0" applyFont="1" applyFill="1" applyBorder="1" applyAlignment="1">
      <alignment horizontal="center" vertical="center" wrapText="1"/>
    </xf>
    <xf numFmtId="0" fontId="9" fillId="15" borderId="29" xfId="0" applyFont="1" applyFill="1" applyBorder="1" applyAlignment="1">
      <alignment horizontal="center" vertical="center" wrapText="1"/>
    </xf>
    <xf numFmtId="0" fontId="9" fillId="15" borderId="35" xfId="0" applyFont="1" applyFill="1" applyBorder="1" applyAlignment="1">
      <alignment horizontal="center" vertical="center" wrapText="1"/>
    </xf>
    <xf numFmtId="0" fontId="9" fillId="15" borderId="46" xfId="0" applyFont="1" applyFill="1" applyBorder="1" applyAlignment="1">
      <alignment horizontal="center" vertical="center" wrapText="1"/>
    </xf>
    <xf numFmtId="0" fontId="9" fillId="15" borderId="30" xfId="0" applyFont="1" applyFill="1" applyBorder="1" applyAlignment="1">
      <alignment horizontal="center" vertical="center" wrapText="1"/>
    </xf>
    <xf numFmtId="0" fontId="9" fillId="15" borderId="31" xfId="0" applyFont="1" applyFill="1" applyBorder="1" applyAlignment="1">
      <alignment horizontal="center" vertical="center" wrapText="1"/>
    </xf>
    <xf numFmtId="0" fontId="9" fillId="15" borderId="32" xfId="0" applyFont="1" applyFill="1" applyBorder="1" applyAlignment="1">
      <alignment horizontal="center" vertical="center" wrapText="1"/>
    </xf>
    <xf numFmtId="0" fontId="9" fillId="15" borderId="36" xfId="0" applyFont="1" applyFill="1" applyBorder="1" applyAlignment="1">
      <alignment horizontal="center" vertical="center" wrapText="1"/>
    </xf>
    <xf numFmtId="0" fontId="9" fillId="15" borderId="37" xfId="0" applyFont="1" applyFill="1" applyBorder="1" applyAlignment="1">
      <alignment horizontal="center" vertical="center" wrapText="1"/>
    </xf>
    <xf numFmtId="0" fontId="9" fillId="15" borderId="38" xfId="0" applyFont="1" applyFill="1" applyBorder="1" applyAlignment="1">
      <alignment horizontal="center" vertical="center" wrapText="1"/>
    </xf>
    <xf numFmtId="0" fontId="9" fillId="15" borderId="41" xfId="0" applyFont="1" applyFill="1" applyBorder="1" applyAlignment="1">
      <alignment horizontal="center" vertical="center" wrapText="1"/>
    </xf>
    <xf numFmtId="0" fontId="9" fillId="15" borderId="42" xfId="0" applyFont="1" applyFill="1" applyBorder="1" applyAlignment="1">
      <alignment horizontal="center" vertical="center" wrapText="1"/>
    </xf>
    <xf numFmtId="0" fontId="9" fillId="15" borderId="43" xfId="0" applyFont="1" applyFill="1" applyBorder="1" applyAlignment="1">
      <alignment horizontal="center" vertical="center" wrapText="1"/>
    </xf>
    <xf numFmtId="0" fontId="9" fillId="15" borderId="33" xfId="0" applyFont="1" applyFill="1" applyBorder="1" applyAlignment="1">
      <alignment horizontal="center" vertical="center" wrapText="1"/>
    </xf>
    <xf numFmtId="0" fontId="9" fillId="15" borderId="34" xfId="0" applyFont="1" applyFill="1" applyBorder="1" applyAlignment="1">
      <alignment horizontal="center" vertical="center" wrapText="1"/>
    </xf>
    <xf numFmtId="0" fontId="9" fillId="15" borderId="39" xfId="0" applyFont="1" applyFill="1" applyBorder="1" applyAlignment="1">
      <alignment horizontal="center" vertical="center" wrapText="1"/>
    </xf>
    <xf numFmtId="0" fontId="9" fillId="15" borderId="40" xfId="0" applyFont="1" applyFill="1" applyBorder="1" applyAlignment="1">
      <alignment horizontal="center" vertical="center" wrapText="1"/>
    </xf>
    <xf numFmtId="0" fontId="9" fillId="15" borderId="44" xfId="0" applyFont="1" applyFill="1" applyBorder="1" applyAlignment="1">
      <alignment horizontal="center" vertical="center" wrapText="1"/>
    </xf>
    <xf numFmtId="0" fontId="9" fillId="15" borderId="45" xfId="0" applyFont="1" applyFill="1" applyBorder="1" applyAlignment="1">
      <alignment horizontal="center" vertical="center" wrapText="1"/>
    </xf>
    <xf numFmtId="0" fontId="9" fillId="0" borderId="0" xfId="0" applyFont="1" applyFill="1" applyBorder="1" applyAlignment="1">
      <alignment vertical="top" wrapText="1"/>
    </xf>
    <xf numFmtId="0" fontId="9" fillId="0" borderId="53" xfId="0" applyFont="1" applyFill="1" applyBorder="1" applyAlignment="1">
      <alignment vertical="top" wrapText="1"/>
    </xf>
    <xf numFmtId="0" fontId="11" fillId="0" borderId="0" xfId="0" applyFont="1" applyFill="1" applyAlignment="1">
      <alignment horizontal="center"/>
    </xf>
    <xf numFmtId="0" fontId="9" fillId="15" borderId="48" xfId="0" applyFont="1" applyFill="1" applyBorder="1" applyAlignment="1">
      <alignment horizontal="center"/>
    </xf>
    <xf numFmtId="0" fontId="9" fillId="15" borderId="49" xfId="0" applyFont="1" applyFill="1" applyBorder="1" applyAlignment="1">
      <alignment horizontal="center"/>
    </xf>
    <xf numFmtId="0" fontId="9" fillId="15" borderId="50" xfId="0" applyFont="1" applyFill="1" applyBorder="1" applyAlignment="1">
      <alignment horizontal="center"/>
    </xf>
    <xf numFmtId="0" fontId="9" fillId="15" borderId="51" xfId="0" applyFont="1" applyFill="1" applyBorder="1" applyAlignment="1">
      <alignment horizontal="center"/>
    </xf>
    <xf numFmtId="0" fontId="9" fillId="15" borderId="52" xfId="0" applyFont="1" applyFill="1" applyBorder="1" applyAlignment="1">
      <alignment horizontal="center"/>
    </xf>
    <xf numFmtId="0" fontId="9" fillId="0" borderId="0" xfId="0" applyFont="1" applyFill="1" applyAlignment="1">
      <alignment horizontal="left" wrapText="1"/>
    </xf>
    <xf numFmtId="0" fontId="9" fillId="0" borderId="0" xfId="0" applyFont="1" applyFill="1" applyBorder="1" applyAlignment="1">
      <alignment horizontal="left" wrapText="1"/>
    </xf>
    <xf numFmtId="49" fontId="8" fillId="0" borderId="0" xfId="0" applyNumberFormat="1"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5" borderId="5" xfId="0" applyFont="1" applyFill="1" applyBorder="1" applyAlignment="1">
      <alignment horizontal="center" vertical="center" wrapText="1"/>
    </xf>
    <xf numFmtId="0" fontId="9" fillId="15" borderId="9" xfId="0" applyFont="1" applyFill="1" applyBorder="1" applyAlignment="1">
      <alignment wrapText="1"/>
    </xf>
    <xf numFmtId="0" fontId="9" fillId="15" borderId="17" xfId="0" applyFont="1" applyFill="1" applyBorder="1" applyAlignment="1">
      <alignment wrapText="1"/>
    </xf>
    <xf numFmtId="0" fontId="9" fillId="15" borderId="55" xfId="0" applyFont="1" applyFill="1" applyBorder="1" applyAlignment="1">
      <alignment horizontal="center"/>
    </xf>
    <xf numFmtId="0" fontId="9" fillId="15" borderId="23" xfId="0" applyFont="1" applyFill="1" applyBorder="1" applyAlignment="1">
      <alignment horizontal="center" vertical="center" wrapText="1"/>
    </xf>
    <xf numFmtId="0" fontId="9" fillId="15" borderId="25" xfId="0" applyFont="1" applyFill="1" applyBorder="1" applyAlignment="1">
      <alignment horizontal="center" vertical="center" wrapText="1"/>
    </xf>
    <xf numFmtId="0" fontId="9" fillId="15" borderId="27" xfId="0" applyFont="1" applyFill="1" applyBorder="1" applyAlignment="1">
      <alignment horizontal="center" vertical="center" wrapText="1"/>
    </xf>
    <xf numFmtId="0" fontId="9" fillId="15" borderId="57" xfId="0" applyFont="1" applyFill="1" applyBorder="1" applyAlignment="1">
      <alignment horizontal="center" vertical="center" wrapText="1"/>
    </xf>
    <xf numFmtId="0" fontId="9" fillId="15" borderId="58" xfId="0" applyFont="1" applyFill="1" applyBorder="1" applyAlignment="1">
      <alignment horizontal="center" vertical="center" wrapText="1"/>
    </xf>
    <xf numFmtId="170" fontId="27" fillId="0" borderId="25" xfId="0" applyNumberFormat="1" applyFont="1" applyFill="1" applyBorder="1" applyAlignment="1">
      <alignment horizontal="center" vertical="center" wrapText="1"/>
    </xf>
    <xf numFmtId="170" fontId="27" fillId="0" borderId="0" xfId="0" applyNumberFormat="1" applyFont="1" applyFill="1" applyBorder="1" applyAlignment="1">
      <alignment horizontal="center" vertical="center" wrapText="1"/>
    </xf>
    <xf numFmtId="0" fontId="7" fillId="0" borderId="0" xfId="0" applyFont="1" applyAlignment="1">
      <alignment horizontal="center"/>
    </xf>
    <xf numFmtId="0" fontId="25" fillId="15" borderId="3" xfId="0" applyFont="1" applyFill="1" applyBorder="1" applyAlignment="1">
      <alignment horizontal="center" vertical="center"/>
    </xf>
    <xf numFmtId="0" fontId="25" fillId="15" borderId="4" xfId="0" applyFont="1" applyFill="1" applyBorder="1" applyAlignment="1">
      <alignment horizontal="center" vertical="center"/>
    </xf>
    <xf numFmtId="0" fontId="25" fillId="15" borderId="0" xfId="0" applyFont="1" applyFill="1" applyBorder="1" applyAlignment="1">
      <alignment horizontal="center" vertical="center"/>
    </xf>
    <xf numFmtId="0" fontId="25" fillId="15" borderId="8" xfId="0" applyFont="1" applyFill="1" applyBorder="1" applyAlignment="1">
      <alignment horizontal="center" vertical="center"/>
    </xf>
    <xf numFmtId="0" fontId="25" fillId="15" borderId="2" xfId="0" applyFont="1" applyFill="1" applyBorder="1" applyAlignment="1">
      <alignment horizontal="center" vertical="center"/>
    </xf>
    <xf numFmtId="0" fontId="25" fillId="15" borderId="16" xfId="0" applyFont="1" applyFill="1" applyBorder="1" applyAlignment="1">
      <alignment horizontal="center" vertical="center"/>
    </xf>
    <xf numFmtId="0" fontId="25" fillId="15" borderId="22" xfId="0" applyFont="1" applyFill="1" applyBorder="1" applyAlignment="1">
      <alignment horizontal="center" vertical="center" wrapText="1"/>
    </xf>
    <xf numFmtId="0" fontId="25" fillId="15" borderId="24" xfId="0" applyFont="1" applyFill="1" applyBorder="1" applyAlignment="1">
      <alignment horizontal="center" vertical="center" wrapText="1"/>
    </xf>
    <xf numFmtId="0" fontId="25" fillId="15" borderId="26" xfId="0" applyFont="1" applyFill="1" applyBorder="1" applyAlignment="1">
      <alignment horizontal="center" vertical="center" wrapText="1"/>
    </xf>
    <xf numFmtId="0" fontId="33" fillId="15" borderId="6" xfId="0" applyFont="1" applyFill="1" applyBorder="1" applyAlignment="1">
      <alignment horizontal="center"/>
    </xf>
    <xf numFmtId="0" fontId="33" fillId="15" borderId="7" xfId="0" applyFont="1" applyFill="1" applyBorder="1" applyAlignment="1">
      <alignment horizontal="center"/>
    </xf>
    <xf numFmtId="170" fontId="27" fillId="16" borderId="25" xfId="0" applyNumberFormat="1" applyFont="1" applyFill="1" applyBorder="1" applyAlignment="1">
      <alignment horizontal="center" vertical="center" wrapText="1"/>
    </xf>
    <xf numFmtId="170" fontId="27" fillId="16" borderId="0" xfId="0" applyNumberFormat="1" applyFont="1" applyFill="1" applyBorder="1" applyAlignment="1">
      <alignment horizontal="center" vertical="center" wrapText="1"/>
    </xf>
    <xf numFmtId="0" fontId="25" fillId="15" borderId="6" xfId="0" applyFont="1" applyFill="1" applyBorder="1" applyAlignment="1">
      <alignment horizontal="center"/>
    </xf>
    <xf numFmtId="0" fontId="25" fillId="15" borderId="7" xfId="0" applyFont="1" applyFill="1" applyBorder="1" applyAlignment="1">
      <alignment horizontal="center"/>
    </xf>
    <xf numFmtId="170" fontId="27" fillId="0" borderId="0" xfId="0" applyNumberFormat="1" applyFont="1" applyFill="1" applyBorder="1" applyAlignment="1">
      <alignment horizontal="center"/>
    </xf>
    <xf numFmtId="0" fontId="7" fillId="0" borderId="0" xfId="0" applyFont="1" applyFill="1" applyBorder="1" applyAlignment="1">
      <alignment horizontal="center" vertical="center"/>
    </xf>
    <xf numFmtId="0" fontId="25" fillId="15" borderId="0" xfId="0" applyFont="1" applyFill="1" applyBorder="1" applyAlignment="1">
      <alignment horizontal="center"/>
    </xf>
    <xf numFmtId="0" fontId="25" fillId="15" borderId="53" xfId="0" applyFont="1" applyFill="1" applyBorder="1" applyAlignment="1">
      <alignment horizontal="center"/>
    </xf>
    <xf numFmtId="0" fontId="25" fillId="15" borderId="0" xfId="21" applyFont="1" applyFill="1" applyBorder="1" applyAlignment="1">
      <alignment horizontal="center" vertical="center"/>
    </xf>
    <xf numFmtId="0" fontId="25" fillId="15" borderId="8" xfId="21" applyFont="1" applyFill="1" applyBorder="1" applyAlignment="1">
      <alignment horizontal="center" vertical="center"/>
    </xf>
    <xf numFmtId="170" fontId="27" fillId="0" borderId="25" xfId="21" applyNumberFormat="1" applyFont="1" applyBorder="1" applyAlignment="1">
      <alignment horizontal="center"/>
    </xf>
    <xf numFmtId="170" fontId="27" fillId="0" borderId="0" xfId="21" applyNumberFormat="1" applyFont="1" applyAlignment="1">
      <alignment horizontal="center"/>
    </xf>
    <xf numFmtId="170" fontId="27" fillId="0" borderId="0" xfId="21" applyNumberFormat="1" applyFont="1" applyFill="1" applyBorder="1" applyAlignment="1">
      <alignment horizontal="center"/>
    </xf>
    <xf numFmtId="0" fontId="7" fillId="0" borderId="0" xfId="21" applyFont="1" applyAlignment="1">
      <alignment horizontal="center"/>
    </xf>
    <xf numFmtId="0" fontId="7" fillId="0" borderId="2" xfId="21" applyFont="1" applyBorder="1" applyAlignment="1">
      <alignment horizontal="center"/>
    </xf>
    <xf numFmtId="0" fontId="25" fillId="15" borderId="4" xfId="21" applyFont="1" applyFill="1" applyBorder="1" applyAlignment="1">
      <alignment horizontal="center" vertical="center" wrapText="1"/>
    </xf>
    <xf numFmtId="0" fontId="25" fillId="15" borderId="8" xfId="21" applyFont="1" applyFill="1" applyBorder="1" applyAlignment="1">
      <alignment horizontal="center" vertical="center" wrapText="1"/>
    </xf>
    <xf numFmtId="0" fontId="25" fillId="15" borderId="16" xfId="21" applyFont="1" applyFill="1" applyBorder="1" applyAlignment="1">
      <alignment horizontal="center" vertical="center" wrapText="1"/>
    </xf>
    <xf numFmtId="0" fontId="25" fillId="15" borderId="6" xfId="21" applyFont="1" applyFill="1" applyBorder="1" applyAlignment="1">
      <alignment horizontal="center"/>
    </xf>
    <xf numFmtId="0" fontId="25" fillId="15" borderId="7" xfId="21" applyFont="1" applyFill="1" applyBorder="1" applyAlignment="1">
      <alignment horizontal="center"/>
    </xf>
    <xf numFmtId="0" fontId="25" fillId="15" borderId="0" xfId="21" applyFont="1" applyFill="1" applyBorder="1" applyAlignment="1">
      <alignment horizontal="center"/>
    </xf>
    <xf numFmtId="0" fontId="25" fillId="15" borderId="53" xfId="21" applyFont="1" applyFill="1" applyBorder="1" applyAlignment="1">
      <alignment horizontal="center"/>
    </xf>
    <xf numFmtId="0" fontId="25" fillId="15" borderId="6" xfId="21" applyFont="1" applyFill="1" applyBorder="1" applyAlignment="1">
      <alignment horizontal="center" vertical="center"/>
    </xf>
    <xf numFmtId="0" fontId="25" fillId="15" borderId="7" xfId="21" applyFont="1" applyFill="1" applyBorder="1" applyAlignment="1">
      <alignment horizontal="center" vertical="center"/>
    </xf>
    <xf numFmtId="0" fontId="27" fillId="0" borderId="25" xfId="21" applyFont="1" applyBorder="1" applyAlignment="1">
      <alignment horizontal="center"/>
    </xf>
    <xf numFmtId="0" fontId="27" fillId="0" borderId="0" xfId="21" applyFont="1" applyBorder="1" applyAlignment="1">
      <alignment horizontal="center"/>
    </xf>
    <xf numFmtId="0" fontId="25" fillId="15" borderId="81" xfId="21" applyFont="1" applyFill="1" applyBorder="1" applyAlignment="1">
      <alignment horizontal="center"/>
    </xf>
    <xf numFmtId="0" fontId="9" fillId="15" borderId="22" xfId="0" applyFont="1" applyFill="1" applyBorder="1" applyAlignment="1">
      <alignment horizontal="center" vertical="center" wrapText="1"/>
    </xf>
    <xf numFmtId="0" fontId="9" fillId="15" borderId="26" xfId="0" applyFont="1" applyFill="1" applyBorder="1" applyAlignment="1">
      <alignment horizontal="center" vertical="center" wrapText="1"/>
    </xf>
    <xf numFmtId="0" fontId="9" fillId="15" borderId="3" xfId="3" applyFont="1" applyFill="1" applyBorder="1" applyAlignment="1">
      <alignment horizontal="center" vertical="center" wrapText="1"/>
    </xf>
    <xf numFmtId="0" fontId="9" fillId="15" borderId="4" xfId="3" applyFont="1" applyFill="1" applyBorder="1" applyAlignment="1">
      <alignment horizontal="center" vertical="center" wrapText="1"/>
    </xf>
    <xf numFmtId="0" fontId="9" fillId="15" borderId="0" xfId="3" applyFont="1" applyFill="1" applyBorder="1" applyAlignment="1">
      <alignment horizontal="center" vertical="center" wrapText="1"/>
    </xf>
    <xf numFmtId="0" fontId="9" fillId="15" borderId="8" xfId="3" applyFont="1" applyFill="1" applyBorder="1" applyAlignment="1">
      <alignment horizontal="center" vertical="center" wrapText="1"/>
    </xf>
    <xf numFmtId="0" fontId="9" fillId="15" borderId="2" xfId="3" applyFont="1" applyFill="1" applyBorder="1" applyAlignment="1">
      <alignment horizontal="center" vertical="center" wrapText="1"/>
    </xf>
    <xf numFmtId="0" fontId="9" fillId="15" borderId="16" xfId="3" applyFont="1" applyFill="1" applyBorder="1" applyAlignment="1">
      <alignment horizontal="center" vertical="center" wrapText="1"/>
    </xf>
    <xf numFmtId="0" fontId="9" fillId="15" borderId="24" xfId="0" applyFont="1" applyFill="1" applyBorder="1" applyAlignment="1">
      <alignment horizontal="center" vertical="center" wrapText="1"/>
    </xf>
    <xf numFmtId="0" fontId="9" fillId="15" borderId="6" xfId="0" applyFont="1" applyFill="1" applyBorder="1" applyAlignment="1">
      <alignment horizontal="center" vertical="center"/>
    </xf>
    <xf numFmtId="0" fontId="9" fillId="15" borderId="7" xfId="0" applyFont="1" applyFill="1" applyBorder="1" applyAlignment="1">
      <alignment horizontal="center" vertical="center"/>
    </xf>
    <xf numFmtId="0" fontId="0" fillId="15" borderId="11" xfId="0" applyFill="1" applyBorder="1" applyAlignment="1">
      <alignment horizontal="center" vertical="center" wrapText="1"/>
    </xf>
    <xf numFmtId="0" fontId="0" fillId="15" borderId="14" xfId="0" applyFill="1" applyBorder="1" applyAlignment="1">
      <alignment horizontal="center" vertical="center" wrapText="1"/>
    </xf>
    <xf numFmtId="0" fontId="0" fillId="15" borderId="19" xfId="0" applyFill="1" applyBorder="1" applyAlignment="1">
      <alignment horizontal="center" vertical="center" wrapText="1"/>
    </xf>
    <xf numFmtId="0" fontId="0" fillId="15" borderId="10" xfId="0" applyFill="1" applyBorder="1" applyAlignment="1">
      <alignment horizontal="center" vertical="center" wrapText="1"/>
    </xf>
    <xf numFmtId="0" fontId="0" fillId="15" borderId="13" xfId="0" applyFill="1" applyBorder="1" applyAlignment="1">
      <alignment horizontal="center" vertical="center" wrapText="1"/>
    </xf>
    <xf numFmtId="0" fontId="0" fillId="15" borderId="18" xfId="0" applyFill="1" applyBorder="1" applyAlignment="1">
      <alignment horizontal="center" vertical="center" wrapText="1"/>
    </xf>
    <xf numFmtId="0" fontId="0" fillId="15" borderId="12" xfId="0" applyFill="1" applyBorder="1" applyAlignment="1">
      <alignment horizontal="center" vertical="center" wrapText="1"/>
    </xf>
    <xf numFmtId="0" fontId="0" fillId="15" borderId="15" xfId="0" applyFill="1" applyBorder="1" applyAlignment="1">
      <alignment horizontal="center" vertical="center" wrapText="1"/>
    </xf>
    <xf numFmtId="0" fontId="0" fillId="15" borderId="20" xfId="0" applyFill="1" applyBorder="1" applyAlignment="1">
      <alignment horizontal="center" vertical="center" wrapText="1"/>
    </xf>
    <xf numFmtId="0" fontId="8" fillId="15" borderId="3" xfId="0" applyFont="1" applyFill="1" applyBorder="1" applyAlignment="1">
      <alignment horizontal="center" vertical="center" wrapText="1"/>
    </xf>
    <xf numFmtId="0" fontId="8" fillId="15" borderId="4" xfId="0" applyFont="1" applyFill="1" applyBorder="1" applyAlignment="1">
      <alignment horizontal="center" vertical="center" wrapText="1"/>
    </xf>
    <xf numFmtId="0" fontId="8" fillId="15" borderId="0" xfId="0" applyFont="1" applyFill="1" applyBorder="1" applyAlignment="1">
      <alignment horizontal="center" vertical="center" wrapText="1"/>
    </xf>
    <xf numFmtId="0" fontId="8" fillId="15" borderId="8" xfId="0" applyFont="1" applyFill="1" applyBorder="1" applyAlignment="1">
      <alignment horizontal="center" vertical="center" wrapText="1"/>
    </xf>
    <xf numFmtId="0" fontId="8" fillId="15" borderId="2" xfId="0" applyFont="1" applyFill="1" applyBorder="1" applyAlignment="1">
      <alignment horizontal="center" vertical="center" wrapText="1"/>
    </xf>
    <xf numFmtId="0" fontId="8" fillId="15" borderId="16" xfId="0" applyFont="1" applyFill="1" applyBorder="1" applyAlignment="1">
      <alignment horizontal="center" vertical="center" wrapText="1"/>
    </xf>
    <xf numFmtId="0" fontId="0" fillId="15" borderId="5" xfId="0" applyFill="1" applyBorder="1" applyAlignment="1">
      <alignment horizontal="center" vertical="center" wrapText="1"/>
    </xf>
    <xf numFmtId="0" fontId="0" fillId="15" borderId="9" xfId="0" applyFill="1" applyBorder="1" applyAlignment="1">
      <alignment horizontal="center" vertical="center" wrapText="1"/>
    </xf>
    <xf numFmtId="0" fontId="0" fillId="15" borderId="17" xfId="0" applyFill="1" applyBorder="1" applyAlignment="1">
      <alignment horizontal="center" vertical="center" wrapText="1"/>
    </xf>
    <xf numFmtId="0" fontId="0" fillId="15" borderId="6" xfId="0" applyFill="1" applyBorder="1" applyAlignment="1">
      <alignment horizontal="center" vertical="center"/>
    </xf>
    <xf numFmtId="0" fontId="0" fillId="15" borderId="7" xfId="0" applyFill="1" applyBorder="1" applyAlignment="1">
      <alignment horizontal="center" vertical="center"/>
    </xf>
    <xf numFmtId="165" fontId="25" fillId="15" borderId="22" xfId="0" applyNumberFormat="1" applyFont="1" applyFill="1" applyBorder="1" applyAlignment="1">
      <alignment horizontal="center" vertical="center"/>
    </xf>
    <xf numFmtId="165" fontId="25" fillId="15" borderId="24" xfId="0" applyNumberFormat="1" applyFont="1" applyFill="1" applyBorder="1" applyAlignment="1">
      <alignment horizontal="center" vertical="center"/>
    </xf>
    <xf numFmtId="165" fontId="25" fillId="15" borderId="26" xfId="0" applyNumberFormat="1" applyFont="1" applyFill="1" applyBorder="1" applyAlignment="1">
      <alignment horizontal="center" vertical="center"/>
    </xf>
    <xf numFmtId="165" fontId="25" fillId="15" borderId="22" xfId="0" applyNumberFormat="1" applyFont="1" applyFill="1" applyBorder="1" applyAlignment="1">
      <alignment horizontal="center" vertical="center" wrapText="1"/>
    </xf>
    <xf numFmtId="165" fontId="25" fillId="15" borderId="24" xfId="0" applyNumberFormat="1" applyFont="1" applyFill="1" applyBorder="1" applyAlignment="1">
      <alignment horizontal="center" vertical="center" wrapText="1"/>
    </xf>
    <xf numFmtId="165" fontId="25" fillId="15" borderId="26" xfId="0" applyNumberFormat="1" applyFont="1" applyFill="1" applyBorder="1" applyAlignment="1">
      <alignment horizontal="center" vertical="center" wrapText="1"/>
    </xf>
    <xf numFmtId="165" fontId="25" fillId="15" borderId="23" xfId="0" applyNumberFormat="1" applyFont="1" applyFill="1" applyBorder="1" applyAlignment="1">
      <alignment horizontal="center" vertical="center" wrapText="1"/>
    </xf>
    <xf numFmtId="165" fontId="25" fillId="15" borderId="25" xfId="0" applyNumberFormat="1" applyFont="1" applyFill="1" applyBorder="1" applyAlignment="1">
      <alignment horizontal="center" vertical="center" wrapText="1"/>
    </xf>
    <xf numFmtId="165" fontId="25" fillId="15" borderId="27" xfId="0" applyNumberFormat="1" applyFont="1" applyFill="1" applyBorder="1" applyAlignment="1">
      <alignment horizontal="center" vertical="center" wrapText="1"/>
    </xf>
    <xf numFmtId="0" fontId="9" fillId="15" borderId="62" xfId="0" applyFont="1" applyFill="1" applyBorder="1" applyAlignment="1">
      <alignment horizontal="center" vertical="center" wrapText="1"/>
    </xf>
    <xf numFmtId="0" fontId="9" fillId="15" borderId="9" xfId="0" applyFont="1" applyFill="1" applyBorder="1" applyAlignment="1">
      <alignment horizontal="center" vertical="center" wrapText="1"/>
    </xf>
    <xf numFmtId="0" fontId="9" fillId="15" borderId="17" xfId="0" applyFont="1" applyFill="1" applyBorder="1" applyAlignment="1">
      <alignment horizontal="center" vertical="center" wrapText="1"/>
    </xf>
    <xf numFmtId="0" fontId="9" fillId="15" borderId="61" xfId="0" applyFont="1" applyFill="1" applyBorder="1" applyAlignment="1">
      <alignment horizontal="center" vertical="center" wrapText="1"/>
    </xf>
    <xf numFmtId="0" fontId="9" fillId="15" borderId="63" xfId="0" applyFont="1" applyFill="1" applyBorder="1" applyAlignment="1">
      <alignment horizontal="center" vertical="center" wrapText="1"/>
    </xf>
    <xf numFmtId="0" fontId="9" fillId="15" borderId="64" xfId="0" applyFont="1" applyFill="1" applyBorder="1" applyAlignment="1">
      <alignment horizontal="center" vertical="center" wrapText="1"/>
    </xf>
    <xf numFmtId="0" fontId="9" fillId="15" borderId="65" xfId="0" applyFont="1" applyFill="1" applyBorder="1" applyAlignment="1">
      <alignment horizontal="center" vertical="center" wrapText="1"/>
    </xf>
    <xf numFmtId="0" fontId="9" fillId="15" borderId="66" xfId="0" applyFont="1" applyFill="1" applyBorder="1" applyAlignment="1">
      <alignment horizontal="center"/>
    </xf>
    <xf numFmtId="0" fontId="9" fillId="15" borderId="67" xfId="0" applyFont="1" applyFill="1" applyBorder="1" applyAlignment="1">
      <alignment horizontal="center"/>
    </xf>
    <xf numFmtId="0" fontId="9" fillId="15" borderId="68" xfId="0" applyFont="1" applyFill="1" applyBorder="1" applyAlignment="1">
      <alignment horizontal="center"/>
    </xf>
    <xf numFmtId="0" fontId="9" fillId="15" borderId="69" xfId="0" applyFont="1" applyFill="1" applyBorder="1" applyAlignment="1">
      <alignment horizontal="center"/>
    </xf>
    <xf numFmtId="0" fontId="9" fillId="15" borderId="70" xfId="0" applyFont="1" applyFill="1" applyBorder="1" applyAlignment="1">
      <alignment horizontal="center"/>
    </xf>
    <xf numFmtId="0" fontId="9" fillId="15" borderId="75" xfId="21" applyFont="1" applyFill="1" applyBorder="1" applyAlignment="1">
      <alignment horizontal="center" vertical="center" wrapText="1"/>
    </xf>
    <xf numFmtId="0" fontId="9" fillId="15" borderId="27" xfId="21" applyFont="1" applyFill="1" applyBorder="1" applyAlignment="1">
      <alignment horizontal="center" vertical="center" wrapText="1"/>
    </xf>
    <xf numFmtId="0" fontId="7" fillId="0" borderId="0" xfId="21" applyFont="1" applyFill="1" applyAlignment="1">
      <alignment horizontal="center"/>
    </xf>
    <xf numFmtId="0" fontId="9" fillId="15" borderId="3" xfId="21" applyFont="1" applyFill="1" applyBorder="1" applyAlignment="1">
      <alignment horizontal="center" vertical="center" wrapText="1"/>
    </xf>
    <xf numFmtId="0" fontId="9" fillId="15" borderId="4" xfId="21" applyFont="1" applyFill="1" applyBorder="1" applyAlignment="1">
      <alignment horizontal="center" vertical="center" wrapText="1"/>
    </xf>
    <xf numFmtId="0" fontId="9" fillId="15" borderId="0" xfId="21" applyFont="1" applyFill="1" applyBorder="1" applyAlignment="1">
      <alignment horizontal="center" vertical="center" wrapText="1"/>
    </xf>
    <xf numFmtId="0" fontId="9" fillId="15" borderId="8" xfId="21" applyFont="1" applyFill="1" applyBorder="1" applyAlignment="1">
      <alignment horizontal="center" vertical="center" wrapText="1"/>
    </xf>
    <xf numFmtId="0" fontId="9" fillId="15" borderId="2" xfId="21" applyFont="1" applyFill="1" applyBorder="1" applyAlignment="1">
      <alignment horizontal="center" vertical="center" wrapText="1"/>
    </xf>
    <xf numFmtId="0" fontId="9" fillId="15" borderId="16" xfId="21" applyFont="1" applyFill="1" applyBorder="1" applyAlignment="1">
      <alignment horizontal="center" vertical="center" wrapText="1"/>
    </xf>
    <xf numFmtId="0" fontId="9" fillId="15" borderId="22" xfId="21" applyFont="1" applyFill="1" applyBorder="1" applyAlignment="1">
      <alignment horizontal="center" vertical="center" wrapText="1"/>
    </xf>
    <xf numFmtId="0" fontId="9" fillId="15" borderId="24" xfId="21" applyFont="1" applyFill="1" applyBorder="1" applyAlignment="1">
      <alignment horizontal="center" vertical="center" wrapText="1"/>
    </xf>
    <xf numFmtId="0" fontId="9" fillId="15" borderId="26" xfId="21" applyFont="1" applyFill="1" applyBorder="1" applyAlignment="1">
      <alignment horizontal="center" vertical="center" wrapText="1"/>
    </xf>
    <xf numFmtId="0" fontId="9" fillId="15" borderId="6" xfId="21" applyFont="1" applyFill="1" applyBorder="1" applyAlignment="1">
      <alignment horizontal="center" vertical="center"/>
    </xf>
    <xf numFmtId="0" fontId="9" fillId="15" borderId="7" xfId="21" applyFont="1" applyFill="1" applyBorder="1" applyAlignment="1">
      <alignment horizontal="center" vertical="center"/>
    </xf>
    <xf numFmtId="0" fontId="9" fillId="15" borderId="23" xfId="21" applyFont="1" applyFill="1" applyBorder="1" applyAlignment="1">
      <alignment horizontal="center" vertical="center" wrapText="1"/>
    </xf>
    <xf numFmtId="0" fontId="9" fillId="15" borderId="25" xfId="21" applyFont="1" applyFill="1" applyBorder="1" applyAlignment="1">
      <alignment horizontal="center" vertical="center" wrapText="1"/>
    </xf>
    <xf numFmtId="0" fontId="9" fillId="15" borderId="71" xfId="21" applyFont="1" applyFill="1" applyBorder="1" applyAlignment="1">
      <alignment horizontal="center" vertical="center" wrapText="1"/>
    </xf>
    <xf numFmtId="0" fontId="9" fillId="15" borderId="53" xfId="21" applyFont="1" applyFill="1" applyBorder="1" applyAlignment="1">
      <alignment horizontal="center" vertical="center" wrapText="1"/>
    </xf>
    <xf numFmtId="0" fontId="9" fillId="15" borderId="21" xfId="21" applyFont="1" applyFill="1" applyBorder="1" applyAlignment="1">
      <alignment horizontal="center" vertical="center" wrapText="1"/>
    </xf>
    <xf numFmtId="0" fontId="9" fillId="15" borderId="28" xfId="21" applyFont="1" applyFill="1" applyBorder="1" applyAlignment="1">
      <alignment horizontal="center" vertical="center" wrapText="1"/>
    </xf>
    <xf numFmtId="0" fontId="9" fillId="15" borderId="72" xfId="21" applyFont="1" applyFill="1" applyBorder="1" applyAlignment="1">
      <alignment horizontal="center" vertical="center" wrapText="1"/>
    </xf>
    <xf numFmtId="0" fontId="9" fillId="15" borderId="73" xfId="21" applyFont="1" applyFill="1" applyBorder="1" applyAlignment="1">
      <alignment horizontal="center" vertical="center" wrapText="1"/>
    </xf>
    <xf numFmtId="0" fontId="9" fillId="15" borderId="74" xfId="21" applyFont="1" applyFill="1" applyBorder="1" applyAlignment="1">
      <alignment horizontal="center" vertical="center" wrapText="1"/>
    </xf>
    <xf numFmtId="0" fontId="9" fillId="15" borderId="11" xfId="0" applyFont="1" applyFill="1" applyBorder="1" applyAlignment="1">
      <alignment horizontal="center" vertical="center" wrapText="1"/>
    </xf>
    <xf numFmtId="0" fontId="9" fillId="15" borderId="14" xfId="0" applyFont="1" applyFill="1" applyBorder="1" applyAlignment="1">
      <alignment horizontal="center" vertical="center" wrapText="1"/>
    </xf>
    <xf numFmtId="0" fontId="9" fillId="15" borderId="19" xfId="0" applyFont="1" applyFill="1" applyBorder="1" applyAlignment="1">
      <alignment horizontal="center" vertical="center" wrapText="1"/>
    </xf>
  </cellXfs>
  <cellStyles count="40">
    <cellStyle name="20 % - Akzent1 2" xfId="4"/>
    <cellStyle name="20 % - Akzent1 3" xfId="27"/>
    <cellStyle name="20 % - Akzent2 2" xfId="5"/>
    <cellStyle name="20 % - Akzent2 3" xfId="28"/>
    <cellStyle name="20 % - Akzent3 2" xfId="6"/>
    <cellStyle name="20 % - Akzent3 3" xfId="29"/>
    <cellStyle name="20 % - Akzent4 2" xfId="7"/>
    <cellStyle name="20 % - Akzent4 3" xfId="30"/>
    <cellStyle name="20 % - Akzent5 2" xfId="8"/>
    <cellStyle name="20 % - Akzent5 3" xfId="31"/>
    <cellStyle name="20 % - Akzent6 2" xfId="9"/>
    <cellStyle name="20 % - Akzent6 3" xfId="32"/>
    <cellStyle name="40 % - Akzent1 2" xfId="10"/>
    <cellStyle name="40 % - Akzent1 3" xfId="33"/>
    <cellStyle name="40 % - Akzent2 2" xfId="11"/>
    <cellStyle name="40 % - Akzent2 3" xfId="34"/>
    <cellStyle name="40 % - Akzent3 2" xfId="12"/>
    <cellStyle name="40 % - Akzent3 3" xfId="35"/>
    <cellStyle name="40 % - Akzent4 2" xfId="13"/>
    <cellStyle name="40 % - Akzent4 3" xfId="36"/>
    <cellStyle name="40 % - Akzent5 2" xfId="14"/>
    <cellStyle name="40 % - Akzent5 3" xfId="37"/>
    <cellStyle name="40 % - Akzent6 2" xfId="15"/>
    <cellStyle name="40 % - Akzent6 3" xfId="38"/>
    <cellStyle name="Arial, 10pt" xfId="23"/>
    <cellStyle name="Arial, 8pt" xfId="24"/>
    <cellStyle name="Arial, 9pt" xfId="25"/>
    <cellStyle name="Hyperlink" xfId="26" builtinId="8"/>
    <cellStyle name="Hyperlink 2" xfId="20"/>
    <cellStyle name="Hyperlink 3" xfId="22"/>
    <cellStyle name="Notiz 2" xfId="16"/>
    <cellStyle name="Notiz 3" xfId="17"/>
    <cellStyle name="Notiz 4" xfId="39"/>
    <cellStyle name="Standard" xfId="0" builtinId="0"/>
    <cellStyle name="Standard 2" xfId="1"/>
    <cellStyle name="Standard 2 2" xfId="21"/>
    <cellStyle name="Standard 3" xfId="2"/>
    <cellStyle name="Standard 3 2" xfId="19"/>
    <cellStyle name="Standard 4" xfId="3"/>
    <cellStyle name="Standard 5" xfId="18"/>
  </cellStyles>
  <dxfs count="15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ont>
        <b/>
        <i val="0"/>
      </font>
      <numFmt numFmtId="172" formatCode="\."/>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b/>
        <i val="0"/>
      </font>
      <numFmt numFmtId="172" formatCode="\."/>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strike/>
      </font>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strike/>
      </font>
    </dxf>
    <dxf>
      <fill>
        <patternFill>
          <bgColor rgb="FFEBEBEB"/>
        </patternFill>
      </fill>
    </dxf>
    <dxf>
      <font>
        <strike/>
      </font>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patternType="solid">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CCCCFF"/>
      <color rgb="FFFFFF99"/>
      <color rgb="FF99CCFF"/>
      <color rgb="FFEBEBEB"/>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88443638167999E-2"/>
          <c:y val="0.11286931458221522"/>
          <c:w val="0.8000014076601345"/>
          <c:h val="0.71624546356377694"/>
        </c:manualLayout>
      </c:layout>
      <c:barChart>
        <c:barDir val="col"/>
        <c:grouping val="clustered"/>
        <c:varyColors val="0"/>
        <c:ser>
          <c:idx val="0"/>
          <c:order val="0"/>
          <c:spPr>
            <a:solidFill>
              <a:srgbClr val="99CCFF"/>
            </a:solidFill>
            <a:ln w="12700">
              <a:solidFill>
                <a:srgbClr val="000000"/>
              </a:solidFill>
              <a:prstDash val="solid"/>
            </a:ln>
          </c:spPr>
          <c:invertIfNegative val="0"/>
          <c:dLbls>
            <c:dLbl>
              <c:idx val="2"/>
              <c:layout>
                <c:manualLayout>
                  <c:x val="1.9836459035967717E-3"/>
                  <c:y val="-1.4985924208158138E-2"/>
                </c:manualLayout>
              </c:layout>
              <c:dLblPos val="outEnd"/>
              <c:showLegendKey val="0"/>
              <c:showVal val="1"/>
              <c:showCatName val="0"/>
              <c:showSerName val="0"/>
              <c:showPercent val="0"/>
              <c:showBubbleSize val="0"/>
            </c:dLbl>
            <c:dLbl>
              <c:idx val="3"/>
              <c:layout>
                <c:manualLayout>
                  <c:x val="-2.2751066672609625E-3"/>
                  <c:y val="-9.92267001451844E-3"/>
                </c:manualLayout>
              </c:layout>
              <c:dLblPos val="outEnd"/>
              <c:showLegendKey val="0"/>
              <c:showVal val="1"/>
              <c:showCatName val="0"/>
              <c:showSerName val="0"/>
              <c:showPercent val="0"/>
              <c:showBubbleSize val="0"/>
            </c:dLbl>
            <c:numFmt formatCode="#,##0" sourceLinked="0"/>
            <c:spPr>
              <a:noFill/>
              <a:ln w="25400">
                <a:noFill/>
              </a:ln>
            </c:spPr>
            <c:txPr>
              <a:bodyPr/>
              <a:lstStyle/>
              <a:p>
                <a:pPr algn="l">
                  <a:defRPr sz="9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dLbls>
          <c:cat>
            <c:strLit>
              <c:ptCount val="11"/>
              <c:pt idx="0">
                <c:v>unter 20</c:v>
              </c:pt>
              <c:pt idx="1">
                <c:v>20 bis 25</c:v>
              </c:pt>
              <c:pt idx="2">
                <c:v>25 bis 30</c:v>
              </c:pt>
              <c:pt idx="3">
                <c:v>30 bis 35</c:v>
              </c:pt>
              <c:pt idx="4">
                <c:v>35 bis 40</c:v>
              </c:pt>
              <c:pt idx="5">
                <c:v>40 bis 45</c:v>
              </c:pt>
              <c:pt idx="6">
                <c:v>45 bis 50</c:v>
              </c:pt>
              <c:pt idx="7">
                <c:v>50 bis 55</c:v>
              </c:pt>
              <c:pt idx="8">
                <c:v>55 bis 60</c:v>
              </c:pt>
              <c:pt idx="9">
                <c:v>60 bis 65</c:v>
              </c:pt>
              <c:pt idx="10">
                <c:v>65 und mehr</c:v>
              </c:pt>
            </c:strLit>
          </c:cat>
          <c:val>
            <c:numLit>
              <c:formatCode>General</c:formatCode>
              <c:ptCount val="11"/>
              <c:pt idx="0">
                <c:v>13992</c:v>
              </c:pt>
              <c:pt idx="1">
                <c:v>68847</c:v>
              </c:pt>
              <c:pt idx="2">
                <c:v>116735</c:v>
              </c:pt>
              <c:pt idx="3">
                <c:v>124274</c:v>
              </c:pt>
              <c:pt idx="4">
                <c:v>119272</c:v>
              </c:pt>
              <c:pt idx="5">
                <c:v>103685</c:v>
              </c:pt>
              <c:pt idx="6">
                <c:v>121252</c:v>
              </c:pt>
              <c:pt idx="7">
                <c:v>127550</c:v>
              </c:pt>
              <c:pt idx="8">
                <c:v>95026</c:v>
              </c:pt>
              <c:pt idx="9">
                <c:v>52876</c:v>
              </c:pt>
              <c:pt idx="10">
                <c:v>9450</c:v>
              </c:pt>
            </c:numLit>
          </c:val>
        </c:ser>
        <c:dLbls>
          <c:showLegendKey val="0"/>
          <c:showVal val="0"/>
          <c:showCatName val="0"/>
          <c:showSerName val="0"/>
          <c:showPercent val="0"/>
          <c:showBubbleSize val="0"/>
        </c:dLbls>
        <c:gapWidth val="110"/>
        <c:axId val="55512448"/>
        <c:axId val="57099392"/>
      </c:barChart>
      <c:catAx>
        <c:axId val="5551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rtl="0">
              <a:defRPr sz="800" b="0" i="0" u="none" strike="noStrike" baseline="0">
                <a:solidFill>
                  <a:srgbClr val="000000"/>
                </a:solidFill>
                <a:latin typeface="Arial"/>
                <a:ea typeface="Arial"/>
                <a:cs typeface="Arial"/>
              </a:defRPr>
            </a:pPr>
            <a:endParaRPr lang="de-DE"/>
          </a:p>
        </c:txPr>
        <c:crossAx val="57099392"/>
        <c:crosses val="autoZero"/>
        <c:auto val="1"/>
        <c:lblAlgn val="ctr"/>
        <c:lblOffset val="300"/>
        <c:tickLblSkip val="1"/>
        <c:tickMarkSkip val="1"/>
        <c:noMultiLvlLbl val="0"/>
      </c:catAx>
      <c:valAx>
        <c:axId val="57099392"/>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5512448"/>
        <c:crosses val="autoZero"/>
        <c:crossBetween val="between"/>
        <c:dispUnits>
          <c:builtInUnit val="thousands"/>
          <c:dispUnitsLbl>
            <c:layout>
              <c:manualLayout>
                <c:xMode val="edge"/>
                <c:yMode val="edge"/>
                <c:x val="2.5225269610905144E-2"/>
                <c:y val="8.5443125992144223E-2"/>
              </c:manualLayout>
            </c:layout>
            <c:tx>
              <c:rich>
                <a:bodyPr rot="0" vert="horz"/>
                <a:lstStyle/>
                <a:p>
                  <a:pPr algn="ctr">
                    <a:defRPr sz="9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&amp;ZSeite 6</c:oddHeader>
    </c:headerFooter>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19901930221296E-2"/>
          <c:y val="0.12706611570247933"/>
          <c:w val="0.72663264480104439"/>
          <c:h val="0.42561983471074383"/>
        </c:manualLayout>
      </c:layout>
      <c:pieChart>
        <c:varyColors val="1"/>
        <c:ser>
          <c:idx val="0"/>
          <c:order val="0"/>
          <c:spPr>
            <a:solidFill>
              <a:srgbClr val="99CCFF"/>
            </a:solidFill>
            <a:ln w="12700">
              <a:solidFill>
                <a:srgbClr val="000000"/>
              </a:solidFill>
              <a:prstDash val="solid"/>
            </a:ln>
          </c:spPr>
          <c:dPt>
            <c:idx val="0"/>
            <c:bubble3D val="0"/>
            <c:spPr>
              <a:solidFill>
                <a:srgbClr val="008000"/>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CC99"/>
              </a:solidFill>
              <a:ln w="12700">
                <a:solidFill>
                  <a:srgbClr val="000000"/>
                </a:solidFill>
                <a:prstDash val="solid"/>
              </a:ln>
            </c:spPr>
          </c:dPt>
          <c:dPt>
            <c:idx val="5"/>
            <c:bubble3D val="0"/>
            <c:spPr>
              <a:solidFill>
                <a:srgbClr val="0000FF"/>
              </a:solidFill>
              <a:ln w="12700">
                <a:solidFill>
                  <a:srgbClr val="000000"/>
                </a:solidFill>
                <a:prstDash val="solid"/>
              </a:ln>
            </c:spPr>
          </c:dPt>
          <c:dPt>
            <c:idx val="6"/>
            <c:bubble3D val="0"/>
            <c:spPr>
              <a:solidFill>
                <a:srgbClr val="99CC00"/>
              </a:solidFill>
              <a:ln w="12700">
                <a:solidFill>
                  <a:srgbClr val="000000"/>
                </a:solidFill>
                <a:prstDash val="solid"/>
              </a:ln>
            </c:spPr>
          </c:dPt>
          <c:dLbls>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dLbls>
          <c:cat>
            <c:strLit>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Lit>
          </c:cat>
          <c:val>
            <c:numLit>
              <c:formatCode>General</c:formatCode>
              <c:ptCount val="7"/>
              <c:pt idx="0">
                <c:v>1000</c:v>
              </c:pt>
              <c:pt idx="1">
                <c:v>147043</c:v>
              </c:pt>
              <c:pt idx="2">
                <c:v>263775</c:v>
              </c:pt>
              <c:pt idx="3">
                <c:v>119322</c:v>
              </c:pt>
              <c:pt idx="4">
                <c:v>196403</c:v>
              </c:pt>
              <c:pt idx="5">
                <c:v>188855</c:v>
              </c:pt>
              <c:pt idx="6">
                <c:v>36559</c:v>
              </c:pt>
            </c:numLit>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Lit>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Lit>
          </c:cat>
          <c:val>
            <c:numLit>
              <c:formatCode>General</c:formatCode>
              <c:ptCount val="7"/>
              <c:pt idx="0">
                <c:v>315</c:v>
              </c:pt>
              <c:pt idx="1">
                <c:v>31636</c:v>
              </c:pt>
              <c:pt idx="2">
                <c:v>109000</c:v>
              </c:pt>
              <c:pt idx="3">
                <c:v>52525</c:v>
              </c:pt>
              <c:pt idx="4">
                <c:v>95158</c:v>
              </c:pt>
              <c:pt idx="5">
                <c:v>133896</c:v>
              </c:pt>
              <c:pt idx="6">
                <c:v>21796</c:v>
              </c:pt>
            </c:numLit>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Lit>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Lit>
          </c:cat>
          <c:val>
            <c:numLit>
              <c:formatCode>General</c:formatCode>
              <c:ptCount val="7"/>
              <c:pt idx="0">
                <c:v>685</c:v>
              </c:pt>
              <c:pt idx="1">
                <c:v>115407</c:v>
              </c:pt>
              <c:pt idx="2">
                <c:v>154775</c:v>
              </c:pt>
              <c:pt idx="3">
                <c:v>66797</c:v>
              </c:pt>
              <c:pt idx="4">
                <c:v>101245</c:v>
              </c:pt>
              <c:pt idx="5">
                <c:v>54959</c:v>
              </c:pt>
              <c:pt idx="6">
                <c:v>14763</c:v>
              </c:pt>
            </c:numLit>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8.8183421516754845E-3"/>
          <c:y val="0.64566115702479343"/>
          <c:w val="0.97178297157299776"/>
          <c:h val="0.24380165289256195"/>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59055118110236227" l="0.39370078740157483" r="0.19685039370078741" t="0.98425196850393704" header="0.51181102362204722" footer="0.51181102362204722"/>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468588943885383E-2"/>
          <c:y val="0.10446670910322256"/>
          <c:w val="0.89609760942044403"/>
          <c:h val="0.42709533401348088"/>
        </c:manualLayout>
      </c:layout>
      <c:barChart>
        <c:barDir val="col"/>
        <c:grouping val="clustered"/>
        <c:varyColors val="0"/>
        <c:ser>
          <c:idx val="0"/>
          <c:order val="0"/>
          <c:tx>
            <c:v>A   Land- und Forstwirtschaft, Fischerei</c:v>
          </c:tx>
          <c:spPr>
            <a:solidFill>
              <a:srgbClr val="008000"/>
            </a:solidFill>
            <a:ln w="12700">
              <a:noFill/>
              <a:prstDash val="solid"/>
            </a:ln>
          </c:spPr>
          <c:invertIfNegative val="0"/>
          <c:cat>
            <c:strLit>
              <c:ptCount val="2"/>
              <c:pt idx="0">
                <c:v>weiblich</c:v>
              </c:pt>
              <c:pt idx="1">
                <c:v>männlich</c:v>
              </c:pt>
            </c:strLit>
          </c:cat>
          <c:val>
            <c:numLit>
              <c:formatCode>General</c:formatCode>
              <c:ptCount val="2"/>
              <c:pt idx="0">
                <c:v>315</c:v>
              </c:pt>
              <c:pt idx="1">
                <c:v>685</c:v>
              </c:pt>
            </c:numLit>
          </c:val>
        </c:ser>
        <c:ser>
          <c:idx val="1"/>
          <c:order val="1"/>
          <c:tx>
            <c:v>BC Bergbau Gewinnung von Steinen und Erden, Verarbeitendes Gewerbe</c:v>
          </c:tx>
          <c:spPr>
            <a:solidFill>
              <a:srgbClr val="FF0000"/>
            </a:solidFill>
            <a:ln w="12700">
              <a:noFill/>
              <a:prstDash val="solid"/>
            </a:ln>
          </c:spPr>
          <c:invertIfNegative val="0"/>
          <c:cat>
            <c:strLit>
              <c:ptCount val="2"/>
              <c:pt idx="0">
                <c:v>weiblich</c:v>
              </c:pt>
              <c:pt idx="1">
                <c:v>männlich</c:v>
              </c:pt>
            </c:strLit>
          </c:cat>
          <c:val>
            <c:numLit>
              <c:formatCode>General</c:formatCode>
              <c:ptCount val="2"/>
              <c:pt idx="0">
                <c:v>23698</c:v>
              </c:pt>
              <c:pt idx="1">
                <c:v>76298</c:v>
              </c:pt>
            </c:numLit>
          </c:val>
        </c:ser>
        <c:ser>
          <c:idx val="2"/>
          <c:order val="2"/>
          <c:tx>
            <c:v>D   Energieversorgung</c:v>
          </c:tx>
          <c:spPr>
            <a:solidFill>
              <a:srgbClr val="996633"/>
            </a:solidFill>
            <a:ln w="12700">
              <a:noFill/>
              <a:prstDash val="solid"/>
            </a:ln>
          </c:spPr>
          <c:invertIfNegative val="0"/>
          <c:cat>
            <c:strLit>
              <c:ptCount val="2"/>
              <c:pt idx="0">
                <c:v>weiblich</c:v>
              </c:pt>
              <c:pt idx="1">
                <c:v>männlich</c:v>
              </c:pt>
            </c:strLit>
          </c:cat>
          <c:val>
            <c:numLit>
              <c:formatCode>General</c:formatCode>
              <c:ptCount val="2"/>
              <c:pt idx="0">
                <c:v>1617</c:v>
              </c:pt>
              <c:pt idx="1">
                <c:v>4590</c:v>
              </c:pt>
            </c:numLit>
          </c:val>
        </c:ser>
        <c:ser>
          <c:idx val="3"/>
          <c:order val="3"/>
          <c:tx>
            <c:v>E   Wasserversorg.; Abwasser- und Abfallentsorg. u.</c:v>
          </c:tx>
          <c:spPr>
            <a:solidFill>
              <a:srgbClr val="FFC000"/>
            </a:solidFill>
            <a:ln w="12700">
              <a:noFill/>
              <a:prstDash val="solid"/>
            </a:ln>
          </c:spPr>
          <c:invertIfNegative val="0"/>
          <c:cat>
            <c:strLit>
              <c:ptCount val="2"/>
              <c:pt idx="0">
                <c:v>weiblich</c:v>
              </c:pt>
              <c:pt idx="1">
                <c:v>männlich</c:v>
              </c:pt>
            </c:strLit>
          </c:cat>
          <c:val>
            <c:numLit>
              <c:formatCode>General</c:formatCode>
              <c:ptCount val="2"/>
              <c:pt idx="0">
                <c:v>1513</c:v>
              </c:pt>
              <c:pt idx="1">
                <c:v>6613</c:v>
              </c:pt>
            </c:numLit>
          </c:val>
        </c:ser>
        <c:ser>
          <c:idx val="4"/>
          <c:order val="4"/>
          <c:tx>
            <c:v>F   Baugewerbe</c:v>
          </c:tx>
          <c:spPr>
            <a:solidFill>
              <a:srgbClr val="92D050"/>
            </a:solidFill>
            <a:ln w="12700">
              <a:noFill/>
              <a:prstDash val="solid"/>
            </a:ln>
          </c:spPr>
          <c:invertIfNegative val="0"/>
          <c:cat>
            <c:strLit>
              <c:ptCount val="2"/>
              <c:pt idx="0">
                <c:v>weiblich</c:v>
              </c:pt>
              <c:pt idx="1">
                <c:v>männlich</c:v>
              </c:pt>
            </c:strLit>
          </c:cat>
          <c:val>
            <c:numLit>
              <c:formatCode>General</c:formatCode>
              <c:ptCount val="2"/>
              <c:pt idx="0">
                <c:v>4808</c:v>
              </c:pt>
              <c:pt idx="1">
                <c:v>27906</c:v>
              </c:pt>
            </c:numLit>
          </c:val>
        </c:ser>
        <c:ser>
          <c:idx val="5"/>
          <c:order val="5"/>
          <c:tx>
            <c:v>G   Handel; Instandhaltung und Rep. von Kfz</c:v>
          </c:tx>
          <c:spPr>
            <a:solidFill>
              <a:srgbClr val="0000FF"/>
            </a:solidFill>
            <a:ln w="12700">
              <a:noFill/>
              <a:prstDash val="solid"/>
            </a:ln>
          </c:spPr>
          <c:invertIfNegative val="0"/>
          <c:cat>
            <c:strLit>
              <c:ptCount val="2"/>
              <c:pt idx="0">
                <c:v>weiblich</c:v>
              </c:pt>
              <c:pt idx="1">
                <c:v>männlich</c:v>
              </c:pt>
            </c:strLit>
          </c:cat>
          <c:val>
            <c:numLit>
              <c:formatCode>General</c:formatCode>
              <c:ptCount val="2"/>
              <c:pt idx="0">
                <c:v>68672</c:v>
              </c:pt>
              <c:pt idx="1">
                <c:v>72673</c:v>
              </c:pt>
            </c:numLit>
          </c:val>
        </c:ser>
        <c:ser>
          <c:idx val="6"/>
          <c:order val="6"/>
          <c:tx>
            <c:v>H   Verkehr und Lagerei</c:v>
          </c:tx>
          <c:spPr>
            <a:solidFill>
              <a:schemeClr val="accent3">
                <a:lumMod val="50000"/>
              </a:schemeClr>
            </a:solidFill>
            <a:ln w="12700">
              <a:noFill/>
              <a:prstDash val="solid"/>
            </a:ln>
          </c:spPr>
          <c:invertIfNegative val="0"/>
          <c:cat>
            <c:strLit>
              <c:ptCount val="2"/>
              <c:pt idx="0">
                <c:v>weiblich</c:v>
              </c:pt>
              <c:pt idx="1">
                <c:v>männlich</c:v>
              </c:pt>
            </c:strLit>
          </c:cat>
          <c:val>
            <c:numLit>
              <c:formatCode>General</c:formatCode>
              <c:ptCount val="2"/>
              <c:pt idx="0">
                <c:v>22293</c:v>
              </c:pt>
              <c:pt idx="1">
                <c:v>60874</c:v>
              </c:pt>
            </c:numLit>
          </c:val>
        </c:ser>
        <c:ser>
          <c:idx val="7"/>
          <c:order val="7"/>
          <c:tx>
            <c:v>I   Gastgewerbe</c:v>
          </c:tx>
          <c:spPr>
            <a:solidFill>
              <a:srgbClr val="996633"/>
            </a:solidFill>
            <a:ln w="12700">
              <a:noFill/>
              <a:prstDash val="solid"/>
            </a:ln>
          </c:spPr>
          <c:invertIfNegative val="0"/>
          <c:cat>
            <c:strLit>
              <c:ptCount val="2"/>
              <c:pt idx="0">
                <c:v>weiblich</c:v>
              </c:pt>
              <c:pt idx="1">
                <c:v>männlich</c:v>
              </c:pt>
            </c:strLit>
          </c:cat>
          <c:val>
            <c:numLit>
              <c:formatCode>General</c:formatCode>
              <c:ptCount val="2"/>
              <c:pt idx="0">
                <c:v>18035</c:v>
              </c:pt>
              <c:pt idx="1">
                <c:v>21228</c:v>
              </c:pt>
            </c:numLit>
          </c:val>
        </c:ser>
        <c:ser>
          <c:idx val="8"/>
          <c:order val="8"/>
          <c:tx>
            <c:v>J   Information und Kommunikation</c:v>
          </c:tx>
          <c:spPr>
            <a:solidFill>
              <a:srgbClr val="CC99FF"/>
            </a:solidFill>
            <a:ln w="12700">
              <a:noFill/>
              <a:prstDash val="solid"/>
            </a:ln>
          </c:spPr>
          <c:invertIfNegative val="0"/>
          <c:cat>
            <c:strLit>
              <c:ptCount val="2"/>
              <c:pt idx="0">
                <c:v>weiblich</c:v>
              </c:pt>
              <c:pt idx="1">
                <c:v>männlich</c:v>
              </c:pt>
            </c:strLit>
          </c:cat>
          <c:val>
            <c:numLit>
              <c:formatCode>General</c:formatCode>
              <c:ptCount val="2"/>
              <c:pt idx="0">
                <c:v>21087</c:v>
              </c:pt>
              <c:pt idx="1">
                <c:v>38295</c:v>
              </c:pt>
            </c:numLit>
          </c:val>
        </c:ser>
        <c:ser>
          <c:idx val="9"/>
          <c:order val="9"/>
          <c:tx>
            <c:v>K   Finanz- und Versicherungsdienstleistg.</c:v>
          </c:tx>
          <c:spPr>
            <a:solidFill>
              <a:srgbClr val="800080"/>
            </a:solidFill>
            <a:ln w="12700">
              <a:noFill/>
              <a:prstDash val="solid"/>
            </a:ln>
          </c:spPr>
          <c:invertIfNegative val="0"/>
          <c:cat>
            <c:strLit>
              <c:ptCount val="2"/>
              <c:pt idx="0">
                <c:v>weiblich</c:v>
              </c:pt>
              <c:pt idx="1">
                <c:v>männlich</c:v>
              </c:pt>
            </c:strLit>
          </c:cat>
          <c:val>
            <c:numLit>
              <c:formatCode>General</c:formatCode>
              <c:ptCount val="2"/>
              <c:pt idx="0">
                <c:v>23889</c:v>
              </c:pt>
              <c:pt idx="1">
                <c:v>21623</c:v>
              </c:pt>
            </c:numLit>
          </c:val>
        </c:ser>
        <c:ser>
          <c:idx val="10"/>
          <c:order val="10"/>
          <c:tx>
            <c:v>L   Grundstücks- und Wohnungswesen</c:v>
          </c:tx>
          <c:spPr>
            <a:solidFill>
              <a:schemeClr val="tx1">
                <a:lumMod val="75000"/>
                <a:lumOff val="25000"/>
              </a:schemeClr>
            </a:solidFill>
            <a:ln w="12700">
              <a:noFill/>
              <a:prstDash val="solid"/>
            </a:ln>
          </c:spPr>
          <c:invertIfNegative val="0"/>
          <c:cat>
            <c:strLit>
              <c:ptCount val="2"/>
              <c:pt idx="0">
                <c:v>weiblich</c:v>
              </c:pt>
              <c:pt idx="1">
                <c:v>männlich</c:v>
              </c:pt>
            </c:strLit>
          </c:cat>
          <c:val>
            <c:numLit>
              <c:formatCode>General</c:formatCode>
              <c:ptCount val="2"/>
              <c:pt idx="0">
                <c:v>7549</c:v>
              </c:pt>
              <c:pt idx="1">
                <c:v>6879</c:v>
              </c:pt>
            </c:numLit>
          </c:val>
        </c:ser>
        <c:ser>
          <c:idx val="11"/>
          <c:order val="11"/>
          <c:tx>
            <c:v>M   Freiberufl., wissenschaftl. u. techn. Dienstleistg.</c:v>
          </c:tx>
          <c:spPr>
            <a:solidFill>
              <a:schemeClr val="tx2">
                <a:lumMod val="60000"/>
                <a:lumOff val="40000"/>
              </a:schemeClr>
            </a:solidFill>
            <a:ln w="12700">
              <a:noFill/>
              <a:prstDash val="solid"/>
            </a:ln>
          </c:spPr>
          <c:invertIfNegative val="0"/>
          <c:cat>
            <c:strLit>
              <c:ptCount val="2"/>
              <c:pt idx="0">
                <c:v>weiblich</c:v>
              </c:pt>
              <c:pt idx="1">
                <c:v>männlich</c:v>
              </c:pt>
            </c:strLit>
          </c:cat>
          <c:val>
            <c:numLit>
              <c:formatCode>General</c:formatCode>
              <c:ptCount val="2"/>
              <c:pt idx="0">
                <c:v>57296</c:v>
              </c:pt>
              <c:pt idx="1">
                <c:v>49386</c:v>
              </c:pt>
            </c:numLit>
          </c:val>
        </c:ser>
        <c:ser>
          <c:idx val="12"/>
          <c:order val="12"/>
          <c:tx>
            <c:v>N   Erbrg. v. sonst. wirtschaftl. Dienstleistg.</c:v>
          </c:tx>
          <c:spPr>
            <a:solidFill>
              <a:schemeClr val="accent6">
                <a:lumMod val="60000"/>
                <a:lumOff val="40000"/>
              </a:schemeClr>
            </a:solidFill>
            <a:ln w="12700">
              <a:noFill/>
              <a:prstDash val="solid"/>
            </a:ln>
          </c:spPr>
          <c:invertIfNegative val="0"/>
          <c:cat>
            <c:strLit>
              <c:ptCount val="2"/>
              <c:pt idx="0">
                <c:v>weiblich</c:v>
              </c:pt>
              <c:pt idx="1">
                <c:v>männlich</c:v>
              </c:pt>
            </c:strLit>
          </c:cat>
          <c:val>
            <c:numLit>
              <c:formatCode>General</c:formatCode>
              <c:ptCount val="2"/>
              <c:pt idx="0">
                <c:v>37862</c:v>
              </c:pt>
              <c:pt idx="1">
                <c:v>51859</c:v>
              </c:pt>
            </c:numLit>
          </c:val>
        </c:ser>
        <c:ser>
          <c:idx val="13"/>
          <c:order val="13"/>
          <c:tx>
            <c:v>O   Öff. Verwaltung, Verteidigung, Sozialvers.</c:v>
          </c:tx>
          <c:spPr>
            <a:solidFill>
              <a:srgbClr val="FFFF00"/>
            </a:solidFill>
            <a:ln w="12700">
              <a:noFill/>
              <a:prstDash val="solid"/>
            </a:ln>
          </c:spPr>
          <c:invertIfNegative val="0"/>
          <c:cat>
            <c:strLit>
              <c:ptCount val="2"/>
              <c:pt idx="0">
                <c:v>weiblich</c:v>
              </c:pt>
              <c:pt idx="1">
                <c:v>männlich</c:v>
              </c:pt>
            </c:strLit>
          </c:cat>
          <c:val>
            <c:numLit>
              <c:formatCode>General</c:formatCode>
              <c:ptCount val="2"/>
              <c:pt idx="0">
                <c:v>24975</c:v>
              </c:pt>
              <c:pt idx="1">
                <c:v>16656</c:v>
              </c:pt>
            </c:numLit>
          </c:val>
        </c:ser>
        <c:ser>
          <c:idx val="14"/>
          <c:order val="14"/>
          <c:tx>
            <c:v>P   Erziehung und Unterricht</c:v>
          </c:tx>
          <c:spPr>
            <a:solidFill>
              <a:srgbClr val="FF66CC"/>
            </a:solidFill>
            <a:ln w="12700">
              <a:noFill/>
              <a:prstDash val="solid"/>
            </a:ln>
          </c:spPr>
          <c:invertIfNegative val="0"/>
          <c:cat>
            <c:strLit>
              <c:ptCount val="2"/>
              <c:pt idx="0">
                <c:v>weiblich</c:v>
              </c:pt>
              <c:pt idx="1">
                <c:v>männlich</c:v>
              </c:pt>
            </c:strLit>
          </c:cat>
          <c:val>
            <c:numLit>
              <c:formatCode>General</c:formatCode>
              <c:ptCount val="2"/>
              <c:pt idx="0">
                <c:v>23941</c:v>
              </c:pt>
              <c:pt idx="1">
                <c:v>10353</c:v>
              </c:pt>
            </c:numLit>
          </c:val>
        </c:ser>
        <c:ser>
          <c:idx val="15"/>
          <c:order val="15"/>
          <c:tx>
            <c:v>Q   Gesundheits- und Sozialwesen</c:v>
          </c:tx>
          <c:spPr>
            <a:solidFill>
              <a:srgbClr val="CCCC00"/>
            </a:solidFill>
            <a:ln w="12700">
              <a:noFill/>
              <a:prstDash val="solid"/>
            </a:ln>
          </c:spPr>
          <c:invertIfNegative val="0"/>
          <c:cat>
            <c:strLit>
              <c:ptCount val="2"/>
              <c:pt idx="0">
                <c:v>weiblich</c:v>
              </c:pt>
              <c:pt idx="1">
                <c:v>männlich</c:v>
              </c:pt>
            </c:strLit>
          </c:cat>
          <c:val>
            <c:numLit>
              <c:formatCode>General</c:formatCode>
              <c:ptCount val="2"/>
              <c:pt idx="0">
                <c:v>84980</c:v>
              </c:pt>
              <c:pt idx="1">
                <c:v>27950</c:v>
              </c:pt>
            </c:numLit>
          </c:val>
        </c:ser>
        <c:ser>
          <c:idx val="16"/>
          <c:order val="16"/>
          <c:tx>
            <c:v>R   Kunst, Unterhaltung und Erholung</c:v>
          </c:tx>
          <c:spPr>
            <a:solidFill>
              <a:srgbClr val="6600CC"/>
            </a:solidFill>
            <a:ln w="12700">
              <a:noFill/>
              <a:prstDash val="solid"/>
            </a:ln>
          </c:spPr>
          <c:invertIfNegative val="0"/>
          <c:dPt>
            <c:idx val="1"/>
            <c:invertIfNegative val="0"/>
            <c:bubble3D val="0"/>
            <c:spPr>
              <a:solidFill>
                <a:srgbClr val="6600CC"/>
              </a:solidFill>
              <a:ln w="12700">
                <a:solidFill>
                  <a:srgbClr val="6600CC"/>
                </a:solidFill>
                <a:prstDash val="solid"/>
              </a:ln>
            </c:spPr>
          </c:dPt>
          <c:cat>
            <c:strLit>
              <c:ptCount val="2"/>
              <c:pt idx="0">
                <c:v>weiblich</c:v>
              </c:pt>
              <c:pt idx="1">
                <c:v>männlich</c:v>
              </c:pt>
            </c:strLit>
          </c:cat>
          <c:val>
            <c:numLit>
              <c:formatCode>General</c:formatCode>
              <c:ptCount val="2"/>
              <c:pt idx="0">
                <c:v>5868</c:v>
              </c:pt>
              <c:pt idx="1">
                <c:v>6334</c:v>
              </c:pt>
            </c:numLit>
          </c:val>
        </c:ser>
        <c:ser>
          <c:idx val="17"/>
          <c:order val="17"/>
          <c:tx>
            <c:v>S   Erbrg. v. sonstigen Dienstleistungen</c:v>
          </c:tx>
          <c:spPr>
            <a:solidFill>
              <a:schemeClr val="bg1">
                <a:lumMod val="50000"/>
              </a:schemeClr>
            </a:solidFill>
            <a:ln w="12700">
              <a:noFill/>
              <a:prstDash val="solid"/>
            </a:ln>
          </c:spPr>
          <c:invertIfNegative val="0"/>
          <c:cat>
            <c:strLit>
              <c:ptCount val="2"/>
              <c:pt idx="0">
                <c:v>weiblich</c:v>
              </c:pt>
              <c:pt idx="1">
                <c:v>männlich</c:v>
              </c:pt>
            </c:strLit>
          </c:cat>
          <c:val>
            <c:numLit>
              <c:formatCode>General</c:formatCode>
              <c:ptCount val="2"/>
              <c:pt idx="0">
                <c:v>14262</c:v>
              </c:pt>
              <c:pt idx="1">
                <c:v>8093</c:v>
              </c:pt>
            </c:numLit>
          </c:val>
        </c:ser>
        <c:ser>
          <c:idx val="18"/>
          <c:order val="18"/>
          <c:tx>
            <c:v>TU Private Haushalte; Exterritoriale Organisationen</c:v>
          </c:tx>
          <c:spPr>
            <a:solidFill>
              <a:srgbClr val="00FFFF"/>
            </a:solidFill>
            <a:ln w="12700">
              <a:noFill/>
              <a:prstDash val="solid"/>
            </a:ln>
          </c:spPr>
          <c:invertIfNegative val="0"/>
          <c:cat>
            <c:strLit>
              <c:ptCount val="2"/>
              <c:pt idx="0">
                <c:v>weiblich</c:v>
              </c:pt>
              <c:pt idx="1">
                <c:v>männlich</c:v>
              </c:pt>
            </c:strLit>
          </c:cat>
          <c:val>
            <c:numLit>
              <c:formatCode>General</c:formatCode>
              <c:ptCount val="2"/>
              <c:pt idx="0">
                <c:v>1666</c:v>
              </c:pt>
              <c:pt idx="1">
                <c:v>336</c:v>
              </c:pt>
            </c:numLit>
          </c:val>
        </c:ser>
        <c:dLbls>
          <c:showLegendKey val="0"/>
          <c:showVal val="0"/>
          <c:showCatName val="0"/>
          <c:showSerName val="0"/>
          <c:showPercent val="0"/>
          <c:showBubbleSize val="0"/>
        </c:dLbls>
        <c:gapWidth val="110"/>
        <c:axId val="53573888"/>
        <c:axId val="53575680"/>
      </c:barChart>
      <c:catAx>
        <c:axId val="53573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de-DE"/>
          </a:p>
        </c:txPr>
        <c:crossAx val="53575680"/>
        <c:crosses val="autoZero"/>
        <c:auto val="1"/>
        <c:lblAlgn val="ctr"/>
        <c:lblOffset val="300"/>
        <c:tickLblSkip val="1"/>
        <c:tickMarkSkip val="1"/>
        <c:noMultiLvlLbl val="0"/>
      </c:catAx>
      <c:valAx>
        <c:axId val="53575680"/>
        <c:scaling>
          <c:orientation val="minMax"/>
          <c:max val="80000"/>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3573888"/>
        <c:crosses val="autoZero"/>
        <c:crossBetween val="between"/>
        <c:dispUnits>
          <c:builtInUnit val="thousands"/>
          <c:dispUnitsLbl>
            <c:layout>
              <c:manualLayout>
                <c:xMode val="edge"/>
                <c:yMode val="edge"/>
                <c:x val="4.3243319332980243E-2"/>
                <c:y val="7.5304621860099424E-2"/>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legend>
      <c:legendPos val="b"/>
      <c:layout>
        <c:manualLayout>
          <c:xMode val="edge"/>
          <c:yMode val="edge"/>
          <c:x val="6.3663852829207154E-2"/>
          <c:y val="0.57253657246332579"/>
          <c:w val="0.88889021304769333"/>
          <c:h val="0.4174976965088666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oddHeader>&amp;Z&amp;9Seite 9</c:oddHeader>
    </c:headerFooter>
    <c:pageMargins b="0.39370078740157483" l="0.78740157480314965" r="0.78740157480314965" t="0.98425196850393704" header="0.51181102362204722" footer="0.51181102362204722"/>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541092994893597E-2"/>
          <c:y val="0.23160582199952279"/>
          <c:w val="0.89692665090861889"/>
          <c:h val="0.55571672166256381"/>
        </c:manualLayout>
      </c:layout>
      <c:barChart>
        <c:barDir val="col"/>
        <c:grouping val="stacked"/>
        <c:varyColors val="0"/>
        <c:ser>
          <c:idx val="1"/>
          <c:order val="0"/>
          <c:tx>
            <c:v>Vollzeitbeschäftigte</c:v>
          </c:tx>
          <c:spPr>
            <a:solidFill>
              <a:srgbClr val="99CCFF"/>
            </a:solidFill>
            <a:ln w="12700">
              <a:solidFill>
                <a:srgbClr val="000000"/>
              </a:solidFill>
              <a:prstDash val="solid"/>
            </a:ln>
          </c:spPr>
          <c:invertIfNegative val="0"/>
          <c:dPt>
            <c:idx val="10"/>
            <c:invertIfNegative val="0"/>
            <c:bubble3D val="0"/>
            <c:spPr>
              <a:solidFill>
                <a:srgbClr val="99CCFF"/>
              </a:solidFill>
              <a:ln w="12700">
                <a:solidFill>
                  <a:srgbClr val="000000"/>
                </a:solidFill>
                <a:prstDash val="solid"/>
              </a:ln>
            </c:spPr>
          </c:dPt>
          <c:dPt>
            <c:idx val="11"/>
            <c:invertIfNegative val="0"/>
            <c:bubble3D val="0"/>
            <c:spPr>
              <a:solidFill>
                <a:srgbClr val="99CCFF"/>
              </a:solidFill>
              <a:ln w="12700">
                <a:solidFill>
                  <a:srgbClr val="000000"/>
                </a:solidFill>
                <a:prstDash val="solid"/>
              </a:ln>
            </c:spPr>
          </c:dPt>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ctr"/>
            <c:showLegendKey val="0"/>
            <c:showVal val="1"/>
            <c:showCatName val="0"/>
            <c:showSerName val="0"/>
            <c:showPercent val="0"/>
            <c:showBubbleSize val="0"/>
            <c:showLeaderLines val="0"/>
          </c:dLbls>
          <c:cat>
            <c:numLit>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Lit>
          </c:cat>
          <c:val>
            <c:numLit>
              <c:formatCode>General</c:formatCode>
              <c:ptCount val="17"/>
              <c:pt idx="0">
                <c:v>634873</c:v>
              </c:pt>
              <c:pt idx="1">
                <c:v>626653</c:v>
              </c:pt>
              <c:pt idx="2">
                <c:v>606062</c:v>
              </c:pt>
              <c:pt idx="3">
                <c:v>593792</c:v>
              </c:pt>
              <c:pt idx="4">
                <c:v>594070</c:v>
              </c:pt>
              <c:pt idx="5">
                <c:v>604542</c:v>
              </c:pt>
              <c:pt idx="6">
                <c:v>619222</c:v>
              </c:pt>
              <c:pt idx="7">
                <c:v>640306</c:v>
              </c:pt>
              <c:pt idx="8">
                <c:v>644799</c:v>
              </c:pt>
              <c:pt idx="9">
                <c:v>649455</c:v>
              </c:pt>
              <c:pt idx="10">
                <c:v>638847</c:v>
              </c:pt>
              <c:pt idx="11">
                <c:v>650291</c:v>
              </c:pt>
              <c:pt idx="12">
                <c:v>657901</c:v>
              </c:pt>
              <c:pt idx="13">
                <c:v>661019</c:v>
              </c:pt>
              <c:pt idx="14">
                <c:v>672067</c:v>
              </c:pt>
              <c:pt idx="15">
                <c:v>682457</c:v>
              </c:pt>
              <c:pt idx="16">
                <c:v>688761</c:v>
              </c:pt>
            </c:numLit>
          </c:val>
        </c:ser>
        <c:ser>
          <c:idx val="2"/>
          <c:order val="1"/>
          <c:tx>
            <c:v>Teilzeitbeschäftigte</c:v>
          </c:tx>
          <c:spPr>
            <a:solidFill>
              <a:srgbClr val="CCFFCC"/>
            </a:solidFill>
            <a:ln w="12700">
              <a:solidFill>
                <a:srgbClr val="000000"/>
              </a:solidFill>
              <a:prstDash val="solid"/>
            </a:ln>
          </c:spPr>
          <c:invertIfNegative val="0"/>
          <c:dLbls>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ctr"/>
            <c:showLegendKey val="0"/>
            <c:showVal val="1"/>
            <c:showCatName val="0"/>
            <c:showSerName val="0"/>
            <c:showPercent val="0"/>
            <c:showBubbleSize val="0"/>
            <c:showLeaderLines val="0"/>
          </c:dLbls>
          <c:cat>
            <c:numLit>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Lit>
          </c:cat>
          <c:val>
            <c:numLit>
              <c:formatCode>General</c:formatCode>
              <c:ptCount val="17"/>
              <c:pt idx="0">
                <c:v>132258</c:v>
              </c:pt>
              <c:pt idx="1">
                <c:v>135709</c:v>
              </c:pt>
              <c:pt idx="2">
                <c:v>133584</c:v>
              </c:pt>
              <c:pt idx="3">
                <c:v>134484</c:v>
              </c:pt>
              <c:pt idx="4">
                <c:v>137274</c:v>
              </c:pt>
              <c:pt idx="5">
                <c:v>141757</c:v>
              </c:pt>
              <c:pt idx="6">
                <c:v>146801</c:v>
              </c:pt>
              <c:pt idx="7">
                <c:v>152546</c:v>
              </c:pt>
              <c:pt idx="8">
                <c:v>158274</c:v>
              </c:pt>
              <c:pt idx="9">
                <c:v>166140</c:v>
              </c:pt>
              <c:pt idx="10">
                <c:v>194852</c:v>
              </c:pt>
              <c:pt idx="11">
                <c:v>207070</c:v>
              </c:pt>
              <c:pt idx="12">
                <c:v>214644</c:v>
              </c:pt>
              <c:pt idx="13">
                <c:v>226587</c:v>
              </c:pt>
              <c:pt idx="14">
                <c:v>240534</c:v>
              </c:pt>
              <c:pt idx="15">
                <c:v>251368</c:v>
              </c:pt>
              <c:pt idx="16">
                <c:v>264198</c:v>
              </c:pt>
            </c:numLit>
          </c:val>
        </c:ser>
        <c:dLbls>
          <c:showLegendKey val="0"/>
          <c:showVal val="1"/>
          <c:showCatName val="0"/>
          <c:showSerName val="0"/>
          <c:showPercent val="0"/>
          <c:showBubbleSize val="0"/>
        </c:dLbls>
        <c:gapWidth val="70"/>
        <c:overlap val="100"/>
        <c:axId val="53627904"/>
        <c:axId val="53629696"/>
      </c:barChart>
      <c:catAx>
        <c:axId val="53627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3629696"/>
        <c:crosses val="autoZero"/>
        <c:auto val="1"/>
        <c:lblAlgn val="ctr"/>
        <c:lblOffset val="160"/>
        <c:tickLblSkip val="1"/>
        <c:tickMarkSkip val="1"/>
        <c:noMultiLvlLbl val="0"/>
      </c:catAx>
      <c:valAx>
        <c:axId val="53629696"/>
        <c:scaling>
          <c:orientation val="minMax"/>
        </c:scaling>
        <c:delete val="0"/>
        <c:axPos val="l"/>
        <c:majorGridlines>
          <c:spPr>
            <a:ln w="3175">
              <a:solidFill>
                <a:srgbClr val="808080"/>
              </a:solidFill>
              <a:prstDash val="sysDash"/>
            </a:ln>
          </c:spPr>
        </c:majorGridlines>
        <c:numFmt formatCode="General" sourceLinked="1"/>
        <c:majorTickMark val="out"/>
        <c:minorTickMark val="none"/>
        <c:tickLblPos val="nextTo"/>
        <c:spPr>
          <a:ln w="3175">
            <a:solidFill>
              <a:srgbClr val="333333"/>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53627904"/>
        <c:crosses val="autoZero"/>
        <c:crossBetween val="between"/>
        <c:dispUnits>
          <c:builtInUnit val="thousands"/>
          <c:dispUnitsLbl>
            <c:layout>
              <c:manualLayout>
                <c:xMode val="edge"/>
                <c:yMode val="edge"/>
                <c:x val="3.1496427952299712E-2"/>
                <c:y val="0.17776943624840685"/>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solidFill>
          <a:srgbClr val="FFFFFF"/>
        </a:solidFill>
        <a:ln w="12700">
          <a:solidFill>
            <a:srgbClr val="808080"/>
          </a:solidFill>
          <a:prstDash val="solid"/>
        </a:ln>
      </c:spPr>
    </c:plotArea>
    <c:legend>
      <c:legendPos val="b"/>
      <c:layout>
        <c:manualLayout>
          <c:xMode val="edge"/>
          <c:yMode val="edge"/>
          <c:x val="0.32730589478721778"/>
          <c:y val="0.88343734709976329"/>
          <c:w val="0.40864164864675806"/>
          <c:h val="2.08909917302465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Footer>&amp;L&amp;8Statistikamt Nord&amp;Z&amp;8 10&amp;R&amp;8Statistischer Bericht A VI 5 vj 2/15 HH</c:oddFooter>
    </c:headerFooter>
    <c:pageMargins b="0.98425196850393704" l="0.78740157480314965" r="0.78740157480314965" t="0.98425196850393704" header="0.51181102362204722" footer="0.51181102362204722"/>
    <c:pageSetup orientation="portrait" draft="1"/>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16549"/>
        </a:xfrm>
        <a:prstGeom prst="rect">
          <a:avLst/>
        </a:prstGeom>
        <a:ln>
          <a:noFill/>
        </a:ln>
      </xdr:spPr>
    </xdr:pic>
    <xdr:clientData/>
  </xdr:twoCellAnchor>
  <xdr:twoCellAnchor editAs="oneCell">
    <xdr:from>
      <xdr:col>0</xdr:col>
      <xdr:colOff>0</xdr:colOff>
      <xdr:row>34</xdr:row>
      <xdr:rowOff>9525</xdr:rowOff>
    </xdr:from>
    <xdr:to>
      <xdr:col>6</xdr:col>
      <xdr:colOff>871875</xdr:colOff>
      <xdr:row>53</xdr:row>
      <xdr:rowOff>136950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6525"/>
          <a:ext cx="6129675" cy="3204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695325</xdr:colOff>
      <xdr:row>53</xdr:row>
      <xdr:rowOff>57150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0.0704</cdr:x>
      <cdr:y>0.07031</cdr:y>
    </cdr:from>
    <cdr:to>
      <cdr:x>0.91045</cdr:x>
      <cdr:y>0.1858</cdr:y>
    </cdr:to>
    <cdr:sp macro="" textlink="">
      <cdr:nvSpPr>
        <cdr:cNvPr id="3073" name="Text Box 1"/>
        <cdr:cNvSpPr txBox="1">
          <a:spLocks xmlns:a="http://schemas.openxmlformats.org/drawingml/2006/main" noChangeArrowheads="1"/>
        </cdr:cNvSpPr>
      </cdr:nvSpPr>
      <cdr:spPr bwMode="auto">
        <a:xfrm xmlns:a="http://schemas.openxmlformats.org/drawingml/2006/main">
          <a:off x="383694" y="579120"/>
          <a:ext cx="4578445" cy="951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50" b="1" i="0" u="none" strike="noStrike" baseline="0">
              <a:solidFill>
                <a:srgbClr val="000000"/>
              </a:solidFill>
              <a:latin typeface="Arial"/>
              <a:cs typeface="Arial"/>
            </a:rPr>
            <a:t>Sozialversicherungspflichtig Beschäftigte am Arbeitsort in Hamburg </a:t>
          </a:r>
        </a:p>
        <a:p xmlns:a="http://schemas.openxmlformats.org/drawingml/2006/main">
          <a:pPr algn="ctr" rtl="0">
            <a:defRPr sz="1000"/>
          </a:pPr>
          <a:r>
            <a:rPr lang="de-DE" sz="950" b="1" i="0" u="none" strike="noStrike" baseline="0">
              <a:solidFill>
                <a:srgbClr val="000000"/>
              </a:solidFill>
              <a:latin typeface="Arial"/>
              <a:cs typeface="Arial"/>
            </a:rPr>
            <a:t> nach Vollzeit-/Teilzeitbeschäftigung </a:t>
          </a:r>
        </a:p>
        <a:p xmlns:a="http://schemas.openxmlformats.org/drawingml/2006/main">
          <a:pPr algn="ctr" rtl="0">
            <a:defRPr sz="1000"/>
          </a:pPr>
          <a:r>
            <a:rPr lang="de-DE" sz="950" b="1" i="0" u="none" strike="noStrike" baseline="0">
              <a:solidFill>
                <a:srgbClr val="000000"/>
              </a:solidFill>
              <a:latin typeface="Arial"/>
              <a:cs typeface="Arial"/>
            </a:rPr>
            <a:t>von 2001 bis 2017</a:t>
          </a:r>
          <a:r>
            <a:rPr lang="de-DE" sz="950" b="1" i="0" u="none" strike="noStrike" baseline="30000">
              <a:solidFill>
                <a:srgbClr val="000000"/>
              </a:solidFill>
              <a:latin typeface="Arial"/>
              <a:cs typeface="Arial"/>
            </a:rPr>
            <a:t> a,</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42204</xdr:colOff>
      <xdr:row>0</xdr:row>
      <xdr:rowOff>42202</xdr:rowOff>
    </xdr:from>
    <xdr:to>
      <xdr:col>7</xdr:col>
      <xdr:colOff>717453</xdr:colOff>
      <xdr:row>59</xdr:row>
      <xdr:rowOff>0</xdr:rowOff>
    </xdr:to>
    <xdr:sp macro="" textlink="">
      <xdr:nvSpPr>
        <xdr:cNvPr id="2" name="Textfeld 1"/>
        <xdr:cNvSpPr txBox="1"/>
      </xdr:nvSpPr>
      <xdr:spPr>
        <a:xfrm>
          <a:off x="42204" y="42202"/>
          <a:ext cx="6009249"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Datengrundlage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Hamburg am 30. Juni 2017  werden Ergebnisse der Beschäftigungsstatistik der Bundesagentur für Arbeit über die sozialversicherungspflichtig Beschäftigten</a:t>
          </a:r>
        </a:p>
        <a:p>
          <a:r>
            <a:rPr lang="de-DE" sz="900">
              <a:solidFill>
                <a:schemeClr val="dk1"/>
              </a:solidFill>
              <a:effectLst/>
              <a:latin typeface="Arial" panose="020B0604020202020204" pitchFamily="34" charset="0"/>
              <a:ea typeface="+mn-ea"/>
              <a:cs typeface="Arial" panose="020B0604020202020204" pitchFamily="34" charset="0"/>
            </a:rPr>
            <a:t>am Arbeitsort sowie am Wohnort dargestellt.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900" u="sng">
              <a:solidFill>
                <a:schemeClr val="dk1"/>
              </a:solidFill>
              <a:effectLst/>
              <a:latin typeface="Arial" panose="020B0604020202020204" pitchFamily="34" charset="0"/>
              <a:ea typeface="+mn-ea"/>
              <a:cs typeface="Arial" panose="020B0604020202020204" pitchFamily="34" charset="0"/>
            </a:rPr>
            <a:t>ausschließlich</a:t>
          </a:r>
          <a:r>
            <a:rPr lang="de-DE" sz="9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Auszubildende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900" u="sng">
              <a:solidFill>
                <a:schemeClr val="dk1"/>
              </a:solidFill>
              <a:effectLst/>
              <a:latin typeface="Arial" panose="020B0604020202020204" pitchFamily="34" charset="0"/>
              <a:ea typeface="+mn-ea"/>
              <a:cs typeface="Arial" panose="020B0604020202020204" pitchFamily="34" charset="0"/>
            </a:rPr>
            <a:t>nicht</a:t>
          </a:r>
          <a:r>
            <a:rPr lang="de-DE" sz="9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Voll- und Teilzeitbeschäftigte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900" baseline="0">
              <a:solidFill>
                <a:schemeClr val="dk1"/>
              </a:solidFill>
              <a:effectLst/>
              <a:latin typeface="Arial" panose="020B0604020202020204" pitchFamily="34" charset="0"/>
              <a:ea typeface="+mn-ea"/>
              <a:cs typeface="Arial" panose="020B0604020202020204" pitchFamily="34" charset="0"/>
            </a:rPr>
            <a: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Alter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Berufsausbildungsabschluss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9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9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Staatsangehörigkeit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9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900" u="sng">
              <a:solidFill>
                <a:schemeClr val="dk1"/>
              </a:solidFill>
              <a:effectLst/>
              <a:latin typeface="Arial" panose="020B0604020202020204" pitchFamily="34" charset="0"/>
              <a:ea typeface="+mn-ea"/>
              <a:cs typeface="Arial" panose="020B0604020202020204" pitchFamily="34" charset="0"/>
            </a:rPr>
            <a:t>nur eingeschränkt vergleichbar</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9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21102</xdr:colOff>
      <xdr:row>0</xdr:row>
      <xdr:rowOff>119574</xdr:rowOff>
    </xdr:from>
    <xdr:to>
      <xdr:col>7</xdr:col>
      <xdr:colOff>738554</xdr:colOff>
      <xdr:row>25</xdr:row>
      <xdr:rowOff>49235</xdr:rowOff>
    </xdr:to>
    <xdr:sp macro="" textlink="">
      <xdr:nvSpPr>
        <xdr:cNvPr id="2" name="Textfeld 1"/>
        <xdr:cNvSpPr txBox="1"/>
      </xdr:nvSpPr>
      <xdr:spPr>
        <a:xfrm>
          <a:off x="21102" y="119574"/>
          <a:ext cx="6318152" cy="3977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Arbeitsort/Wohnort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900" u="sng">
              <a:solidFill>
                <a:schemeClr val="dk1"/>
              </a:solidFill>
              <a:effectLst/>
              <a:latin typeface="Arial" panose="020B0604020202020204" pitchFamily="34" charset="0"/>
              <a:ea typeface="+mn-ea"/>
              <a:cs typeface="Arial" panose="020B0604020202020204" pitchFamily="34" charset="0"/>
            </a:rPr>
            <a:t>Arbeitsort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arbeiten, unabhängig davon, wo sie wohnen.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900" u="sng">
              <a:solidFill>
                <a:schemeClr val="dk1"/>
              </a:solidFill>
              <a:effectLst/>
              <a:latin typeface="Arial" panose="020B0604020202020204" pitchFamily="34" charset="0"/>
              <a:ea typeface="+mn-ea"/>
              <a:cs typeface="Arial" panose="020B0604020202020204" pitchFamily="34" charset="0"/>
            </a:rPr>
            <a:t>Wohnort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wohnen, unabhängig davon, wo sie arbeiten.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Seit Dezember 2011 geben die Arbeitgeber </a:t>
          </a:r>
        </a:p>
        <a:p>
          <a:r>
            <a:rPr lang="de-DE" sz="900">
              <a:solidFill>
                <a:schemeClr val="dk1"/>
              </a:solidFill>
              <a:effectLst/>
              <a:latin typeface="Arial" panose="020B0604020202020204" pitchFamily="34" charset="0"/>
              <a:ea typeface="+mn-ea"/>
              <a:cs typeface="Arial" panose="020B0604020202020204" pitchFamily="34" charset="0"/>
            </a:rPr>
            <a:t>Meldungen für ihre Beschäftigten nach neuem Verfahren ab.</a:t>
          </a:r>
        </a:p>
        <a:p>
          <a:r>
            <a:rPr lang="de-DE" sz="9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a:t>
          </a:r>
        </a:p>
        <a:p>
          <a:r>
            <a:rPr lang="de-DE" sz="900">
              <a:solidFill>
                <a:schemeClr val="dk1"/>
              </a:solidFill>
              <a:effectLst/>
              <a:latin typeface="Arial" panose="020B0604020202020204" pitchFamily="34" charset="0"/>
              <a:ea typeface="+mn-ea"/>
              <a:cs typeface="Arial" panose="020B0604020202020204" pitchFamily="34" charset="0"/>
            </a:rPr>
            <a:t> </a:t>
          </a:r>
        </a:p>
        <a:p>
          <a:r>
            <a:rPr kumimoji="0" lang="de-DE" sz="9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Methodenbericht</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1</xdr:row>
      <xdr:rowOff>76200</xdr:rowOff>
    </xdr:from>
    <xdr:to>
      <xdr:col>7</xdr:col>
      <xdr:colOff>352425</xdr:colOff>
      <xdr:row>57</xdr:row>
      <xdr:rowOff>38100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0.08976</cdr:x>
      <cdr:y>0.93141</cdr:y>
    </cdr:from>
    <cdr:to>
      <cdr:x>0.47692</cdr:x>
      <cdr:y>0.96208</cdr:y>
    </cdr:to>
    <cdr:sp macro="" textlink="">
      <cdr:nvSpPr>
        <cdr:cNvPr id="2049" name="Text Box 1"/>
        <cdr:cNvSpPr txBox="1">
          <a:spLocks xmlns:a="http://schemas.openxmlformats.org/drawingml/2006/main" noChangeArrowheads="1"/>
        </cdr:cNvSpPr>
      </cdr:nvSpPr>
      <cdr:spPr bwMode="auto">
        <a:xfrm xmlns:a="http://schemas.openxmlformats.org/drawingml/2006/main">
          <a:off x="478553" y="8422361"/>
          <a:ext cx="2050357" cy="2772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0.6063</cdr:x>
      <cdr:y>0.93141</cdr:y>
    </cdr:from>
    <cdr:to>
      <cdr:x>0.88593</cdr:x>
      <cdr:y>0.99275</cdr:y>
    </cdr:to>
    <cdr:sp macro="" textlink="" fLocksText="0">
      <cdr:nvSpPr>
        <cdr:cNvPr id="2050" name="Text Box 2"/>
        <cdr:cNvSpPr txBox="1">
          <a:spLocks xmlns:a="http://schemas.openxmlformats.org/drawingml/2006/main" noChangeArrowheads="1"/>
        </cdr:cNvSpPr>
      </cdr:nvSpPr>
      <cdr:spPr bwMode="auto">
        <a:xfrm xmlns:a="http://schemas.openxmlformats.org/drawingml/2006/main">
          <a:off x="3214095" y="8422361"/>
          <a:ext cx="1480885" cy="5545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75" b="0" i="0" u="none" strike="noStrike" baseline="0">
              <a:solidFill>
                <a:srgbClr val="000000"/>
              </a:solidFill>
              <a:latin typeface="Arial"/>
              <a:cs typeface="Arial"/>
            </a:rPr>
            <a:t>Siehe auch Tabelle 1.4</a:t>
          </a:r>
        </a:p>
        <a:p xmlns:a="http://schemas.openxmlformats.org/drawingml/2006/main">
          <a:pPr algn="l" rtl="0">
            <a:defRPr sz="1000"/>
          </a:pPr>
          <a:endParaRPr lang="de-DE" sz="675" b="0" i="0" u="none" strike="noStrike" baseline="0">
            <a:solidFill>
              <a:srgbClr val="000000"/>
            </a:solidFill>
            <a:latin typeface="Arial"/>
            <a:cs typeface="Arial"/>
          </a:endParaRPr>
        </a:p>
        <a:p xmlns:a="http://schemas.openxmlformats.org/drawingml/2006/main">
          <a:pPr algn="l" rtl="0">
            <a:defRPr sz="1000"/>
          </a:pPr>
          <a:r>
            <a:rPr lang="de-DE" sz="675" b="0" i="0" u="none" strike="noStrike" baseline="0">
              <a:solidFill>
                <a:srgbClr val="000000"/>
              </a:solidFill>
              <a:latin typeface="Arial"/>
              <a:cs typeface="Arial"/>
            </a:rPr>
            <a:t>Quelle: </a:t>
          </a:r>
        </a:p>
        <a:p xmlns:a="http://schemas.openxmlformats.org/drawingml/2006/main">
          <a:pPr algn="l" rtl="0">
            <a:defRPr sz="1000"/>
          </a:pPr>
          <a:r>
            <a:rPr lang="de-DE" sz="675"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0.07847</cdr:x>
      <cdr:y>0.02778</cdr:y>
    </cdr:from>
    <cdr:to>
      <cdr:x>0.91048</cdr:x>
      <cdr:y>0.07132</cdr:y>
    </cdr:to>
    <cdr:sp macro="" textlink="">
      <cdr:nvSpPr>
        <cdr:cNvPr id="2051" name="Text Box 3"/>
        <cdr:cNvSpPr txBox="1">
          <a:spLocks xmlns:a="http://schemas.openxmlformats.org/drawingml/2006/main" noChangeArrowheads="1"/>
        </cdr:cNvSpPr>
      </cdr:nvSpPr>
      <cdr:spPr bwMode="auto">
        <a:xfrm xmlns:a="http://schemas.openxmlformats.org/drawingml/2006/main">
          <a:off x="418746" y="254275"/>
          <a:ext cx="4406251" cy="3935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900" b="1" i="0" u="none" strike="noStrike" baseline="0">
              <a:solidFill>
                <a:srgbClr val="000000"/>
              </a:solidFill>
              <a:latin typeface="Arial"/>
              <a:cs typeface="Arial"/>
            </a:rPr>
            <a:t>in Hamburg am 30. Juni 2017 nach Altersgruppen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723900</xdr:colOff>
      <xdr:row>57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0.69255</cdr:x>
      <cdr:y>0.93249</cdr:y>
    </cdr:from>
    <cdr:to>
      <cdr:x>0.95411</cdr:x>
      <cdr:y>0.99385</cdr:y>
    </cdr:to>
    <cdr:sp macro="" textlink="" fLocksText="0">
      <cdr:nvSpPr>
        <cdr:cNvPr id="33793" name="Text Box 1"/>
        <cdr:cNvSpPr txBox="1">
          <a:spLocks xmlns:a="http://schemas.openxmlformats.org/drawingml/2006/main" noChangeArrowheads="1"/>
        </cdr:cNvSpPr>
      </cdr:nvSpPr>
      <cdr:spPr bwMode="auto">
        <a:xfrm xmlns:a="http://schemas.openxmlformats.org/drawingml/2006/main">
          <a:off x="3750005" y="8609803"/>
          <a:ext cx="1415106" cy="56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siehe auch  Tabelle 1.2</a:t>
          </a:r>
        </a:p>
        <a:p xmlns:a="http://schemas.openxmlformats.org/drawingml/2006/main">
          <a:pPr algn="l" rtl="0">
            <a:defRPr sz="1000"/>
          </a:pPr>
          <a:endParaRPr lang="de-DE" sz="700" b="0" i="0" u="none" strike="noStrike" baseline="0">
            <a:solidFill>
              <a:srgbClr val="000000"/>
            </a:solidFill>
            <a:latin typeface="Arial"/>
            <a:cs typeface="Arial"/>
          </a:endParaRPr>
        </a:p>
        <a:p xmlns:a="http://schemas.openxmlformats.org/drawingml/2006/main">
          <a:pPr algn="l" rtl="0">
            <a:defRPr sz="1000"/>
          </a:pPr>
          <a:r>
            <a:rPr lang="de-DE" sz="700" b="0" i="0" u="none" strike="noStrike" baseline="0">
              <a:solidFill>
                <a:srgbClr val="000000"/>
              </a:solidFill>
              <a:latin typeface="Arial"/>
              <a:cs typeface="Arial"/>
            </a:rPr>
            <a:t>Quelle: </a:t>
          </a:r>
        </a:p>
        <a:p xmlns:a="http://schemas.openxmlformats.org/drawingml/2006/main">
          <a:pPr algn="l" rtl="0">
            <a:defRPr sz="1000"/>
          </a:pPr>
          <a:r>
            <a:rPr lang="de-DE" sz="700" b="0" i="0" u="none" strike="noStrike" baseline="0">
              <a:solidFill>
                <a:srgbClr val="000000"/>
              </a:solidFill>
              <a:latin typeface="Arial"/>
              <a:cs typeface="Arial"/>
            </a:rPr>
            <a:t>Bundesagentur für Arbeit</a:t>
          </a:r>
        </a:p>
        <a:p xmlns:a="http://schemas.openxmlformats.org/drawingml/2006/main">
          <a:pPr algn="l" rtl="0">
            <a:defRPr sz="1000"/>
          </a:pPr>
          <a:endParaRPr lang="de-DE" sz="700" b="0" i="0" u="none" strike="noStrike" baseline="0">
            <a:solidFill>
              <a:srgbClr val="000000"/>
            </a:solidFill>
            <a:latin typeface="Arial"/>
            <a:cs typeface="Arial"/>
          </a:endParaRPr>
        </a:p>
      </cdr:txBody>
    </cdr:sp>
  </cdr:relSizeAnchor>
  <cdr:relSizeAnchor xmlns:cdr="http://schemas.openxmlformats.org/drawingml/2006/chartDrawing">
    <cdr:from>
      <cdr:x>0.07708</cdr:x>
      <cdr:y>0.01135</cdr:y>
    </cdr:from>
    <cdr:to>
      <cdr:x>0.85857</cdr:x>
      <cdr:y>0.06009</cdr:y>
    </cdr:to>
    <cdr:sp macro="" textlink="">
      <cdr:nvSpPr>
        <cdr:cNvPr id="33794" name="Text Box 2"/>
        <cdr:cNvSpPr txBox="1">
          <a:spLocks xmlns:a="http://schemas.openxmlformats.org/drawingml/2006/main" noChangeArrowheads="1"/>
        </cdr:cNvSpPr>
      </cdr:nvSpPr>
      <cdr:spPr bwMode="auto">
        <a:xfrm xmlns:a="http://schemas.openxmlformats.org/drawingml/2006/main">
          <a:off x="420189" y="107890"/>
          <a:ext cx="4228043" cy="449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25"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925" b="1" i="0" u="none" strike="noStrike" baseline="0">
              <a:solidFill>
                <a:srgbClr val="000000"/>
              </a:solidFill>
              <a:latin typeface="Arial"/>
              <a:cs typeface="Arial"/>
            </a:rPr>
            <a:t>in Hamburg am 30. Juni 2017 nach Wirtschaftsabschnitten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53</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0.71383</cdr:x>
      <cdr:y>0.88593</cdr:y>
    </cdr:from>
    <cdr:to>
      <cdr:x>0.96155</cdr:x>
      <cdr:y>0.94675</cdr:y>
    </cdr:to>
    <cdr:sp macro="" textlink="" fLocksText="0">
      <cdr:nvSpPr>
        <cdr:cNvPr id="19457" name="Text Box 1"/>
        <cdr:cNvSpPr txBox="1">
          <a:spLocks xmlns:a="http://schemas.openxmlformats.org/drawingml/2006/main" noChangeArrowheads="1"/>
        </cdr:cNvSpPr>
      </cdr:nvSpPr>
      <cdr:spPr bwMode="auto">
        <a:xfrm xmlns:a="http://schemas.openxmlformats.org/drawingml/2006/main">
          <a:off x="3783567" y="7631590"/>
          <a:ext cx="1311864" cy="523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siehe auch Tabelle 1.2</a:t>
          </a:r>
        </a:p>
        <a:p xmlns:a="http://schemas.openxmlformats.org/drawingml/2006/main">
          <a:pPr algn="l" rtl="0">
            <a:defRPr sz="1000"/>
          </a:pPr>
          <a:endParaRPr lang="de-DE" sz="650" b="0" i="0" u="none" strike="noStrike" baseline="0">
            <a:solidFill>
              <a:srgbClr val="000000"/>
            </a:solidFill>
            <a:latin typeface="Arial"/>
            <a:cs typeface="Arial"/>
          </a:endParaRPr>
        </a:p>
        <a:p xmlns:a="http://schemas.openxmlformats.org/drawingml/2006/main">
          <a:pPr algn="l" rtl="0">
            <a:defRPr sz="1000"/>
          </a:pPr>
          <a:r>
            <a:rPr lang="de-DE" sz="650" b="0" i="0" u="none" strike="noStrike" baseline="0">
              <a:solidFill>
                <a:srgbClr val="000000"/>
              </a:solidFill>
              <a:latin typeface="Arial"/>
              <a:cs typeface="Arial"/>
            </a:rPr>
            <a:t>Quelle: </a:t>
          </a:r>
        </a:p>
        <a:p xmlns:a="http://schemas.openxmlformats.org/drawingml/2006/main">
          <a:pPr algn="l" rtl="0">
            <a:defRPr sz="1000"/>
          </a:pPr>
          <a:r>
            <a:rPr lang="de-DE" sz="650"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0.15138</cdr:x>
      <cdr:y>0.01097</cdr:y>
    </cdr:from>
    <cdr:to>
      <cdr:x>0.82431</cdr:x>
      <cdr:y>0.07253</cdr:y>
    </cdr:to>
    <cdr:sp macro="" textlink="">
      <cdr:nvSpPr>
        <cdr:cNvPr id="19458" name="Text Box 2"/>
        <cdr:cNvSpPr txBox="1">
          <a:spLocks xmlns:a="http://schemas.openxmlformats.org/drawingml/2006/main" noChangeArrowheads="1"/>
        </cdr:cNvSpPr>
      </cdr:nvSpPr>
      <cdr:spPr bwMode="auto">
        <a:xfrm xmlns:a="http://schemas.openxmlformats.org/drawingml/2006/main">
          <a:off x="804894" y="97634"/>
          <a:ext cx="3563746" cy="5300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5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850" b="1" i="0" u="none" strike="noStrike" baseline="0">
              <a:solidFill>
                <a:srgbClr val="000000"/>
              </a:solidFill>
              <a:latin typeface="Arial"/>
              <a:cs typeface="Arial"/>
            </a:rPr>
            <a:t>in Hamburg am 30. Juni  2017 nach </a:t>
          </a:r>
        </a:p>
        <a:p xmlns:a="http://schemas.openxmlformats.org/drawingml/2006/main">
          <a:pPr algn="ctr" rtl="0">
            <a:defRPr sz="1000"/>
          </a:pPr>
          <a:r>
            <a:rPr lang="de-DE" sz="850" b="1" i="0" u="none" strike="noStrike" baseline="0">
              <a:solidFill>
                <a:srgbClr val="000000"/>
              </a:solidFill>
              <a:latin typeface="Arial"/>
              <a:cs typeface="Arial"/>
            </a:rPr>
            <a:t>Wirtschaftsabschnitten und Geschlecht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11/Intern/Sg-VGR2/BS/MOLAP/Statistische%20Berichte/SH/WZ_2008/1_0608/SH_Bericht_0608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showGridLines="0" tabSelected="1" zoomScaleNormal="100" workbookViewId="0"/>
  </sheetViews>
  <sheetFormatPr baseColWidth="10" defaultColWidth="11.28515625" defaultRowHeight="12.75"/>
  <cols>
    <col min="1" max="7" width="13.140625" style="1" customWidth="1"/>
    <col min="8" max="8" width="10.7109375" style="1" customWidth="1"/>
    <col min="9" max="95" width="12.140625" style="1" customWidth="1"/>
    <col min="96" max="16384" width="11.28515625" style="1"/>
  </cols>
  <sheetData>
    <row r="3" spans="1:7" ht="20.25">
      <c r="A3" s="359" t="s">
        <v>0</v>
      </c>
      <c r="B3" s="359"/>
      <c r="C3" s="359"/>
      <c r="D3" s="359"/>
    </row>
    <row r="4" spans="1:7" ht="20.25">
      <c r="A4" s="359" t="s">
        <v>1</v>
      </c>
      <c r="B4" s="359"/>
      <c r="C4" s="359"/>
      <c r="D4" s="359"/>
    </row>
    <row r="11" spans="1:7" ht="15">
      <c r="A11" s="2"/>
      <c r="F11" s="3"/>
      <c r="G11" s="4"/>
    </row>
    <row r="13" spans="1:7">
      <c r="A13" s="5"/>
    </row>
    <row r="15" spans="1:7" ht="23.25">
      <c r="D15" s="360" t="s">
        <v>2</v>
      </c>
      <c r="E15" s="360"/>
      <c r="F15" s="360"/>
      <c r="G15" s="360"/>
    </row>
    <row r="16" spans="1:7" ht="15">
      <c r="D16" s="361" t="s">
        <v>566</v>
      </c>
      <c r="E16" s="361"/>
      <c r="F16" s="361"/>
      <c r="G16" s="361"/>
    </row>
    <row r="18" spans="1:7" ht="30">
      <c r="A18" s="362" t="s">
        <v>3</v>
      </c>
      <c r="B18" s="362"/>
      <c r="C18" s="362"/>
      <c r="D18" s="362"/>
      <c r="E18" s="362"/>
      <c r="F18" s="362"/>
      <c r="G18" s="362"/>
    </row>
    <row r="19" spans="1:7" ht="30">
      <c r="A19" s="362" t="s">
        <v>565</v>
      </c>
      <c r="B19" s="362"/>
      <c r="C19" s="362"/>
      <c r="D19" s="362"/>
      <c r="E19" s="362"/>
      <c r="F19" s="362"/>
      <c r="G19" s="362"/>
    </row>
    <row r="20" spans="1:7" ht="15">
      <c r="A20" s="357"/>
      <c r="B20" s="357"/>
      <c r="C20" s="357"/>
      <c r="D20" s="357"/>
      <c r="E20" s="357"/>
      <c r="F20" s="357"/>
      <c r="G20" s="357"/>
    </row>
    <row r="21" spans="1:7" ht="16.5">
      <c r="A21" s="6"/>
      <c r="B21" s="6"/>
      <c r="C21" s="6"/>
      <c r="D21" s="6"/>
      <c r="E21" s="6"/>
      <c r="F21" s="6"/>
    </row>
    <row r="22" spans="1:7" ht="15">
      <c r="D22" s="357" t="s">
        <v>604</v>
      </c>
      <c r="E22" s="357"/>
      <c r="F22" s="357"/>
      <c r="G22" s="357"/>
    </row>
    <row r="23" spans="1:7" ht="16.5">
      <c r="A23" s="358"/>
      <c r="B23" s="358"/>
      <c r="C23" s="358"/>
      <c r="D23" s="358"/>
      <c r="E23" s="358"/>
      <c r="F23" s="358"/>
      <c r="G23" s="358"/>
    </row>
  </sheetData>
  <mergeCells count="9">
    <mergeCell ref="A20:G20"/>
    <mergeCell ref="A23:G23"/>
    <mergeCell ref="A3:D3"/>
    <mergeCell ref="A4:D4"/>
    <mergeCell ref="D15:G15"/>
    <mergeCell ref="D16:G16"/>
    <mergeCell ref="A18:G18"/>
    <mergeCell ref="A19:G19"/>
    <mergeCell ref="D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55:E57"/>
  <sheetViews>
    <sheetView showGridLines="0" zoomScaleNormal="100" workbookViewId="0"/>
  </sheetViews>
  <sheetFormatPr baseColWidth="10" defaultRowHeight="12.75"/>
  <cols>
    <col min="1" max="1" width="55.7109375" customWidth="1"/>
  </cols>
  <sheetData>
    <row r="55" spans="1:5">
      <c r="A55" s="214" t="s">
        <v>562</v>
      </c>
      <c r="E55" s="56" t="s">
        <v>249</v>
      </c>
    </row>
    <row r="56" spans="1:5">
      <c r="A56" s="215"/>
      <c r="E56" s="72" t="s">
        <v>250</v>
      </c>
    </row>
    <row r="57" spans="1:5">
      <c r="E57" s="72" t="s">
        <v>251</v>
      </c>
    </row>
  </sheetData>
  <pageMargins left="0.59055118110236227" right="0.59055118110236227" top="0.59055118110236227" bottom="0.59055118110236227" header="0" footer="0.39370078740157483"/>
  <pageSetup paperSize="9" scale="74" orientation="portrait" r:id="rId1"/>
  <headerFooter differentFirst="1" scaleWithDoc="0">
    <oddFooter>&amp;L&amp;8Statistikamt Nord&amp;C&amp;8&amp;P&amp;R&amp;8Statistischer Bericht A VI 5 - vj 2/17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73"/>
  <sheetViews>
    <sheetView showGridLines="0" zoomScaleNormal="100" workbookViewId="0">
      <selection sqref="A1:L1"/>
    </sheetView>
  </sheetViews>
  <sheetFormatPr baseColWidth="10" defaultColWidth="11.42578125" defaultRowHeight="12.75"/>
  <cols>
    <col min="1" max="1" width="4.7109375" style="49" customWidth="1"/>
    <col min="2" max="2" width="38.140625" style="49" customWidth="1"/>
    <col min="3" max="4" width="9.7109375" style="49" customWidth="1"/>
    <col min="5" max="6" width="9" style="49" customWidth="1"/>
    <col min="7" max="12" width="7.140625" style="49" customWidth="1"/>
    <col min="13" max="16384" width="11.42578125" style="49"/>
  </cols>
  <sheetData>
    <row r="1" spans="1:12" ht="15.75" customHeight="1">
      <c r="A1" s="376" t="s">
        <v>584</v>
      </c>
      <c r="B1" s="376"/>
      <c r="C1" s="376"/>
      <c r="D1" s="376"/>
      <c r="E1" s="376"/>
      <c r="F1" s="376"/>
      <c r="G1" s="376"/>
      <c r="H1" s="376"/>
      <c r="I1" s="376"/>
      <c r="J1" s="376"/>
      <c r="K1" s="376"/>
      <c r="L1" s="376"/>
    </row>
    <row r="2" spans="1:12" ht="15.75" customHeight="1">
      <c r="A2" s="376" t="s">
        <v>252</v>
      </c>
      <c r="B2" s="376"/>
      <c r="C2" s="376"/>
      <c r="D2" s="376"/>
      <c r="E2" s="376"/>
      <c r="F2" s="376"/>
      <c r="G2" s="376"/>
      <c r="H2" s="376"/>
      <c r="I2" s="376"/>
      <c r="J2" s="376"/>
      <c r="K2" s="376"/>
      <c r="L2" s="376"/>
    </row>
    <row r="3" spans="1:12" ht="12.95" customHeight="1">
      <c r="A3" s="74"/>
      <c r="B3" s="74"/>
      <c r="C3" s="74"/>
      <c r="D3" s="74"/>
      <c r="E3" s="74"/>
      <c r="F3" s="74"/>
      <c r="G3" s="74"/>
      <c r="H3" s="74"/>
      <c r="I3" s="74"/>
      <c r="J3" s="74"/>
      <c r="K3" s="74"/>
      <c r="L3" s="74"/>
    </row>
    <row r="4" spans="1:12" ht="12.95" customHeight="1">
      <c r="A4" s="377" t="s">
        <v>253</v>
      </c>
      <c r="B4" s="378"/>
      <c r="C4" s="381" t="s">
        <v>254</v>
      </c>
      <c r="D4" s="381" t="s">
        <v>255</v>
      </c>
      <c r="E4" s="381" t="s">
        <v>256</v>
      </c>
      <c r="F4" s="384" t="s">
        <v>257</v>
      </c>
      <c r="G4" s="387" t="s">
        <v>258</v>
      </c>
      <c r="H4" s="388"/>
      <c r="I4" s="389"/>
      <c r="J4" s="396" t="s">
        <v>259</v>
      </c>
      <c r="K4" s="388"/>
      <c r="L4" s="397"/>
    </row>
    <row r="5" spans="1:12" ht="12.95" customHeight="1">
      <c r="A5" s="377"/>
      <c r="B5" s="378"/>
      <c r="C5" s="382"/>
      <c r="D5" s="382"/>
      <c r="E5" s="382"/>
      <c r="F5" s="385"/>
      <c r="G5" s="390"/>
      <c r="H5" s="391"/>
      <c r="I5" s="392"/>
      <c r="J5" s="398"/>
      <c r="K5" s="391"/>
      <c r="L5" s="399"/>
    </row>
    <row r="6" spans="1:12" ht="12.95" customHeight="1">
      <c r="A6" s="377"/>
      <c r="B6" s="378"/>
      <c r="C6" s="382"/>
      <c r="D6" s="382"/>
      <c r="E6" s="382"/>
      <c r="F6" s="385"/>
      <c r="G6" s="393"/>
      <c r="H6" s="394"/>
      <c r="I6" s="395"/>
      <c r="J6" s="400"/>
      <c r="K6" s="394"/>
      <c r="L6" s="401"/>
    </row>
    <row r="7" spans="1:12" ht="12.95" customHeight="1">
      <c r="A7" s="377"/>
      <c r="B7" s="378"/>
      <c r="C7" s="382"/>
      <c r="D7" s="382"/>
      <c r="E7" s="382"/>
      <c r="F7" s="385"/>
      <c r="G7" s="381" t="s">
        <v>260</v>
      </c>
      <c r="H7" s="381" t="s">
        <v>261</v>
      </c>
      <c r="I7" s="384" t="s">
        <v>262</v>
      </c>
      <c r="J7" s="381" t="s">
        <v>260</v>
      </c>
      <c r="K7" s="381" t="s">
        <v>261</v>
      </c>
      <c r="L7" s="377" t="s">
        <v>262</v>
      </c>
    </row>
    <row r="8" spans="1:12" ht="12.95" customHeight="1">
      <c r="A8" s="377"/>
      <c r="B8" s="378"/>
      <c r="C8" s="383"/>
      <c r="D8" s="383"/>
      <c r="E8" s="383"/>
      <c r="F8" s="386"/>
      <c r="G8" s="383"/>
      <c r="H8" s="383"/>
      <c r="I8" s="386"/>
      <c r="J8" s="383"/>
      <c r="K8" s="383"/>
      <c r="L8" s="379"/>
    </row>
    <row r="9" spans="1:12" ht="12.95" customHeight="1">
      <c r="A9" s="379"/>
      <c r="B9" s="380"/>
      <c r="C9" s="75" t="s">
        <v>263</v>
      </c>
      <c r="D9" s="75" t="s">
        <v>264</v>
      </c>
      <c r="E9" s="405" t="s">
        <v>263</v>
      </c>
      <c r="F9" s="406"/>
      <c r="G9" s="407" t="s">
        <v>264</v>
      </c>
      <c r="H9" s="408"/>
      <c r="I9" s="408"/>
      <c r="J9" s="408"/>
      <c r="K9" s="408"/>
      <c r="L9" s="409"/>
    </row>
    <row r="10" spans="1:12" ht="15.75" customHeight="1">
      <c r="A10" s="76"/>
      <c r="B10" s="77"/>
      <c r="C10" s="76"/>
      <c r="D10" s="76"/>
      <c r="E10" s="76"/>
      <c r="F10" s="76"/>
      <c r="G10" s="78"/>
      <c r="H10" s="78"/>
      <c r="I10" s="78"/>
      <c r="J10" s="78"/>
      <c r="K10" s="78"/>
      <c r="L10" s="78"/>
    </row>
    <row r="11" spans="1:12" ht="14.25" customHeight="1">
      <c r="A11" s="79" t="s">
        <v>265</v>
      </c>
      <c r="B11" s="77"/>
      <c r="C11" s="80">
        <v>952959</v>
      </c>
      <c r="D11" s="81">
        <v>100</v>
      </c>
      <c r="E11" s="82">
        <v>508632</v>
      </c>
      <c r="F11" s="82">
        <v>444327</v>
      </c>
      <c r="G11" s="83">
        <v>0.45708358329999998</v>
      </c>
      <c r="H11" s="83">
        <v>0.59092958679999996</v>
      </c>
      <c r="I11" s="83">
        <v>0.30430336429999999</v>
      </c>
      <c r="J11" s="83">
        <v>2.0466972069999998</v>
      </c>
      <c r="K11" s="83">
        <v>1.9676554728</v>
      </c>
      <c r="L11" s="83">
        <v>2.1373287757999999</v>
      </c>
    </row>
    <row r="12" spans="1:12" ht="14.25" customHeight="1">
      <c r="A12" s="85" t="s">
        <v>266</v>
      </c>
      <c r="B12" s="77"/>
      <c r="C12" s="86">
        <v>32785</v>
      </c>
      <c r="D12" s="87">
        <f>C12/$C$11*100</f>
        <v>3.440336887526116</v>
      </c>
      <c r="E12" s="88">
        <v>17558</v>
      </c>
      <c r="F12" s="88">
        <v>15227</v>
      </c>
      <c r="G12" s="83">
        <v>-8.3424194135</v>
      </c>
      <c r="H12" s="83">
        <v>-9.1012632015000001</v>
      </c>
      <c r="I12" s="83">
        <v>-7.4515285966000002</v>
      </c>
      <c r="J12" s="83">
        <v>-0.96362977279999995</v>
      </c>
      <c r="K12" s="83">
        <v>-1.4978962132</v>
      </c>
      <c r="L12" s="83">
        <v>-0.34033640949999999</v>
      </c>
    </row>
    <row r="13" spans="1:12" ht="14.25" customHeight="1">
      <c r="A13" s="76"/>
      <c r="B13" s="77"/>
      <c r="C13" s="80"/>
      <c r="D13" s="76"/>
      <c r="E13" s="82"/>
      <c r="F13" s="82"/>
      <c r="G13" s="89"/>
      <c r="H13" s="89"/>
      <c r="I13" s="89"/>
      <c r="J13" s="89"/>
      <c r="K13" s="89"/>
      <c r="L13" s="79"/>
    </row>
    <row r="14" spans="1:12" ht="14.25" customHeight="1">
      <c r="A14" s="76"/>
      <c r="B14" s="77"/>
      <c r="C14" s="404" t="s">
        <v>267</v>
      </c>
      <c r="D14" s="404"/>
      <c r="E14" s="404"/>
      <c r="F14" s="404"/>
      <c r="G14" s="404"/>
      <c r="H14" s="404"/>
      <c r="I14" s="404"/>
      <c r="J14" s="404"/>
      <c r="K14" s="404"/>
      <c r="L14" s="404"/>
    </row>
    <row r="15" spans="1:12" ht="14.25" customHeight="1">
      <c r="A15" s="76"/>
      <c r="B15" s="77"/>
      <c r="C15" s="76"/>
      <c r="D15" s="76"/>
      <c r="E15" s="76"/>
      <c r="F15" s="76"/>
      <c r="G15" s="76"/>
      <c r="H15" s="76"/>
      <c r="I15" s="76"/>
      <c r="J15" s="76"/>
      <c r="K15" s="76"/>
      <c r="L15" s="76"/>
    </row>
    <row r="16" spans="1:12" ht="14.25" customHeight="1">
      <c r="A16" s="90" t="s">
        <v>268</v>
      </c>
      <c r="B16" s="91"/>
      <c r="C16" s="76"/>
      <c r="D16" s="76"/>
      <c r="E16" s="76"/>
      <c r="F16" s="76"/>
      <c r="G16" s="76"/>
      <c r="H16" s="76"/>
      <c r="I16" s="76"/>
      <c r="J16" s="76"/>
      <c r="K16" s="76"/>
      <c r="L16" s="76"/>
    </row>
    <row r="17" spans="1:12" ht="14.25" customHeight="1">
      <c r="A17" s="85" t="s">
        <v>269</v>
      </c>
      <c r="B17" s="77"/>
      <c r="C17" s="80">
        <v>13992</v>
      </c>
      <c r="D17" s="92">
        <f t="shared" ref="D17:D22" si="0">C17/$C$11*100</f>
        <v>1.4682688342310635</v>
      </c>
      <c r="E17" s="82">
        <v>7686</v>
      </c>
      <c r="F17" s="82">
        <v>6306</v>
      </c>
      <c r="G17" s="83">
        <v>-12.806131987300001</v>
      </c>
      <c r="H17" s="83">
        <v>-13.1329113924</v>
      </c>
      <c r="I17" s="83">
        <v>-12.404500625100001</v>
      </c>
      <c r="J17" s="83">
        <v>3.8675673668999999</v>
      </c>
      <c r="K17" s="83">
        <v>3.2370718602999999</v>
      </c>
      <c r="L17" s="83">
        <v>4.6465316960000003</v>
      </c>
    </row>
    <row r="18" spans="1:12" ht="14.25" customHeight="1">
      <c r="A18" s="85" t="s">
        <v>270</v>
      </c>
      <c r="B18" s="77"/>
      <c r="C18" s="80">
        <v>185582</v>
      </c>
      <c r="D18" s="92">
        <f t="shared" si="0"/>
        <v>19.474290079636162</v>
      </c>
      <c r="E18" s="82">
        <v>92849</v>
      </c>
      <c r="F18" s="82">
        <v>92733</v>
      </c>
      <c r="G18" s="83">
        <v>0.43185557190000001</v>
      </c>
      <c r="H18" s="83">
        <v>0.74433340930000003</v>
      </c>
      <c r="I18" s="83">
        <v>0.1209229009</v>
      </c>
      <c r="J18" s="83">
        <v>2.0297982296999999</v>
      </c>
      <c r="K18" s="83">
        <v>2.9231144415000001</v>
      </c>
      <c r="L18" s="83">
        <v>1.1507668143000001</v>
      </c>
    </row>
    <row r="19" spans="1:12" ht="14.25" customHeight="1">
      <c r="A19" s="85" t="s">
        <v>271</v>
      </c>
      <c r="B19" s="77"/>
      <c r="C19" s="80">
        <v>243546</v>
      </c>
      <c r="D19" s="92">
        <f t="shared" si="0"/>
        <v>25.556818289139404</v>
      </c>
      <c r="E19" s="82">
        <v>129189</v>
      </c>
      <c r="F19" s="82">
        <v>114357</v>
      </c>
      <c r="G19" s="83">
        <v>0.62678439360000004</v>
      </c>
      <c r="H19" s="83">
        <v>0.97939594799999996</v>
      </c>
      <c r="I19" s="83">
        <v>0.2313901817</v>
      </c>
      <c r="J19" s="83">
        <v>2.2756764247999999</v>
      </c>
      <c r="K19" s="83">
        <v>2.4285238571000001</v>
      </c>
      <c r="L19" s="83">
        <v>2.1035526468999999</v>
      </c>
    </row>
    <row r="20" spans="1:12" ht="14.25" customHeight="1">
      <c r="A20" s="85" t="s">
        <v>272</v>
      </c>
      <c r="B20" s="77"/>
      <c r="C20" s="80">
        <v>224937</v>
      </c>
      <c r="D20" s="92">
        <f t="shared" si="0"/>
        <v>23.604058516683299</v>
      </c>
      <c r="E20" s="82">
        <v>123110</v>
      </c>
      <c r="F20" s="82">
        <v>101827</v>
      </c>
      <c r="G20" s="83">
        <v>-0.25453303830000001</v>
      </c>
      <c r="H20" s="83">
        <v>-0.19780469219999999</v>
      </c>
      <c r="I20" s="83">
        <v>-0.32303219550000001</v>
      </c>
      <c r="J20" s="83">
        <v>-1.6230187887</v>
      </c>
      <c r="K20" s="83">
        <v>-2.0464346524999999</v>
      </c>
      <c r="L20" s="83">
        <v>-1.1061903929000001</v>
      </c>
    </row>
    <row r="21" spans="1:12" ht="14.25" customHeight="1">
      <c r="A21" s="85" t="s">
        <v>273</v>
      </c>
      <c r="B21" s="77"/>
      <c r="C21" s="80">
        <v>222576</v>
      </c>
      <c r="D21" s="92">
        <f t="shared" si="0"/>
        <v>23.356303891353143</v>
      </c>
      <c r="E21" s="82">
        <v>121072</v>
      </c>
      <c r="F21" s="82">
        <v>101504</v>
      </c>
      <c r="G21" s="83">
        <v>1.2850850049</v>
      </c>
      <c r="H21" s="83">
        <v>1.275648908</v>
      </c>
      <c r="I21" s="83">
        <v>1.2963424979</v>
      </c>
      <c r="J21" s="83">
        <v>4.2378715572000001</v>
      </c>
      <c r="K21" s="83">
        <v>3.7828200138999999</v>
      </c>
      <c r="L21" s="83">
        <v>4.7858942065000001</v>
      </c>
    </row>
    <row r="22" spans="1:12" ht="14.25" customHeight="1">
      <c r="A22" s="85" t="s">
        <v>274</v>
      </c>
      <c r="B22" s="77"/>
      <c r="C22" s="80">
        <v>62326</v>
      </c>
      <c r="D22" s="92">
        <f t="shared" si="0"/>
        <v>6.5402603889569226</v>
      </c>
      <c r="E22" s="82">
        <v>34726</v>
      </c>
      <c r="F22" s="82">
        <v>27600</v>
      </c>
      <c r="G22" s="83">
        <v>3.0181818182</v>
      </c>
      <c r="H22" s="83">
        <v>2.7518049473000001</v>
      </c>
      <c r="I22" s="83">
        <v>3.3553025764000002</v>
      </c>
      <c r="J22" s="83">
        <v>7.1206366121000002</v>
      </c>
      <c r="K22" s="83">
        <v>6.2184565503</v>
      </c>
      <c r="L22" s="83">
        <v>8.2777559827000005</v>
      </c>
    </row>
    <row r="23" spans="1:12" ht="14.25" customHeight="1">
      <c r="A23" s="76"/>
      <c r="B23" s="77"/>
      <c r="C23" s="76"/>
      <c r="D23" s="76"/>
      <c r="E23" s="76"/>
      <c r="F23" s="76"/>
      <c r="G23" s="76"/>
      <c r="H23" s="76"/>
      <c r="I23" s="76"/>
      <c r="J23" s="76"/>
      <c r="K23" s="76"/>
      <c r="L23" s="76"/>
    </row>
    <row r="24" spans="1:12" ht="14.25" customHeight="1">
      <c r="A24" s="76"/>
      <c r="B24" s="77"/>
      <c r="C24" s="404" t="s">
        <v>275</v>
      </c>
      <c r="D24" s="404"/>
      <c r="E24" s="404"/>
      <c r="F24" s="404"/>
      <c r="G24" s="404"/>
      <c r="H24" s="404"/>
      <c r="I24" s="404"/>
      <c r="J24" s="404"/>
      <c r="K24" s="404"/>
      <c r="L24" s="404"/>
    </row>
    <row r="25" spans="1:12" ht="14.25" customHeight="1">
      <c r="A25" s="76"/>
      <c r="B25" s="77"/>
      <c r="C25" s="76"/>
      <c r="D25" s="76"/>
      <c r="E25" s="76"/>
      <c r="F25" s="76"/>
      <c r="G25" s="76"/>
      <c r="H25" s="76"/>
      <c r="I25" s="76"/>
      <c r="J25" s="76"/>
      <c r="K25" s="76"/>
      <c r="L25" s="76"/>
    </row>
    <row r="26" spans="1:12" ht="14.25" customHeight="1">
      <c r="A26" s="79" t="s">
        <v>276</v>
      </c>
      <c r="B26" s="77"/>
      <c r="C26" s="80">
        <v>843395</v>
      </c>
      <c r="D26" s="92">
        <f>C26/$C$11*100</f>
        <v>88.502758250879637</v>
      </c>
      <c r="E26" s="82">
        <v>443603</v>
      </c>
      <c r="F26" s="82">
        <v>399792</v>
      </c>
      <c r="G26" s="83">
        <v>0.15033326250000001</v>
      </c>
      <c r="H26" s="83">
        <v>0.15691746370000001</v>
      </c>
      <c r="I26" s="83">
        <v>0.14302854810000001</v>
      </c>
      <c r="J26" s="83">
        <v>1.0229321258999999</v>
      </c>
      <c r="K26" s="83">
        <v>0.6600952135</v>
      </c>
      <c r="L26" s="83">
        <v>1.4286040475999999</v>
      </c>
    </row>
    <row r="27" spans="1:12" ht="14.25" customHeight="1">
      <c r="A27" s="79" t="s">
        <v>277</v>
      </c>
      <c r="B27" s="77"/>
      <c r="C27" s="86">
        <v>108456</v>
      </c>
      <c r="D27" s="87">
        <f>C27/$C$11*100</f>
        <v>11.380972318851073</v>
      </c>
      <c r="E27" s="88">
        <v>64322</v>
      </c>
      <c r="F27" s="88">
        <v>44134</v>
      </c>
      <c r="G27" s="83">
        <v>2.8896689118999999</v>
      </c>
      <c r="H27" s="83">
        <v>3.6699169957</v>
      </c>
      <c r="I27" s="83">
        <v>1.7733194972999999</v>
      </c>
      <c r="J27" s="83">
        <v>10.792616277300001</v>
      </c>
      <c r="K27" s="83">
        <v>11.9909462871</v>
      </c>
      <c r="L27" s="83">
        <v>9.0913585129999994</v>
      </c>
    </row>
    <row r="28" spans="1:12" ht="14.25" customHeight="1">
      <c r="A28" s="85" t="s">
        <v>278</v>
      </c>
      <c r="B28" s="77"/>
      <c r="C28" s="80">
        <v>50658</v>
      </c>
      <c r="D28" s="92">
        <f>C28/$C$11*100</f>
        <v>5.3158635366264448</v>
      </c>
      <c r="E28" s="82">
        <v>29023</v>
      </c>
      <c r="F28" s="82">
        <v>21635</v>
      </c>
      <c r="G28" s="83">
        <v>3.0325218133999998</v>
      </c>
      <c r="H28" s="83">
        <v>3.6646783583999998</v>
      </c>
      <c r="I28" s="83">
        <v>2.1965044874999999</v>
      </c>
      <c r="J28" s="83">
        <v>9.6137617656999996</v>
      </c>
      <c r="K28" s="83">
        <v>9.4340334074999994</v>
      </c>
      <c r="L28" s="83">
        <v>9.8557936427000001</v>
      </c>
    </row>
    <row r="29" spans="1:12" ht="14.25" customHeight="1">
      <c r="A29" s="76"/>
      <c r="B29" s="77"/>
      <c r="C29" s="76"/>
      <c r="D29" s="76"/>
      <c r="E29" s="76"/>
      <c r="F29" s="76"/>
      <c r="G29" s="76"/>
      <c r="H29" s="76"/>
      <c r="I29" s="76"/>
      <c r="J29" s="76"/>
      <c r="K29" s="76"/>
      <c r="L29" s="76"/>
    </row>
    <row r="30" spans="1:12" ht="14.25" customHeight="1">
      <c r="A30" s="76"/>
      <c r="B30" s="77"/>
      <c r="C30" s="404" t="s">
        <v>279</v>
      </c>
      <c r="D30" s="404"/>
      <c r="E30" s="404"/>
      <c r="F30" s="404"/>
      <c r="G30" s="404"/>
      <c r="H30" s="404"/>
      <c r="I30" s="404"/>
      <c r="J30" s="404"/>
      <c r="K30" s="404"/>
      <c r="L30" s="404"/>
    </row>
    <row r="31" spans="1:12" ht="14.25" customHeight="1">
      <c r="A31" s="76"/>
      <c r="B31" s="77"/>
      <c r="C31" s="76"/>
      <c r="D31" s="76"/>
      <c r="E31" s="76"/>
      <c r="F31" s="76"/>
      <c r="G31" s="76"/>
      <c r="H31" s="76"/>
      <c r="I31" s="76"/>
      <c r="J31" s="76"/>
      <c r="K31" s="76"/>
      <c r="L31" s="76"/>
    </row>
    <row r="32" spans="1:12" ht="14.25" customHeight="1">
      <c r="A32" s="402" t="s">
        <v>280</v>
      </c>
      <c r="B32" s="403"/>
      <c r="C32" s="95">
        <v>108760</v>
      </c>
      <c r="D32" s="92">
        <f>C32/$C$11*100</f>
        <v>11.412872956758894</v>
      </c>
      <c r="E32" s="95">
        <v>61023</v>
      </c>
      <c r="F32" s="95">
        <v>47737</v>
      </c>
      <c r="G32" s="83">
        <v>0.30434381630000001</v>
      </c>
      <c r="H32" s="83">
        <v>0.74124211709999999</v>
      </c>
      <c r="I32" s="83">
        <v>-0.2486626546</v>
      </c>
      <c r="J32" s="83">
        <v>5.0800950705999997</v>
      </c>
      <c r="K32" s="83">
        <v>5.4958163335999997</v>
      </c>
      <c r="L32" s="83">
        <v>4.5534188970000002</v>
      </c>
    </row>
    <row r="33" spans="1:12" ht="14.25" customHeight="1">
      <c r="A33" s="79" t="s">
        <v>281</v>
      </c>
      <c r="B33" s="77"/>
      <c r="C33" s="95">
        <v>498349</v>
      </c>
      <c r="D33" s="87">
        <f>C33/$C$11*100</f>
        <v>52.294904607648384</v>
      </c>
      <c r="E33" s="95">
        <v>255844</v>
      </c>
      <c r="F33" s="95">
        <v>242505</v>
      </c>
      <c r="G33" s="83">
        <v>0.1483086186</v>
      </c>
      <c r="H33" s="83">
        <v>0.26453056600000002</v>
      </c>
      <c r="I33" s="83">
        <v>2.5985596600000001E-2</v>
      </c>
      <c r="J33" s="83">
        <v>0.7985420741</v>
      </c>
      <c r="K33" s="83">
        <v>0.50361012250000003</v>
      </c>
      <c r="L33" s="83">
        <v>1.1115790176</v>
      </c>
    </row>
    <row r="34" spans="1:12" ht="14.25" customHeight="1">
      <c r="A34" s="79" t="s">
        <v>282</v>
      </c>
      <c r="B34" s="77"/>
      <c r="C34" s="95">
        <v>215037</v>
      </c>
      <c r="D34" s="92">
        <f>C34/$C$11*100</f>
        <v>22.565189058500941</v>
      </c>
      <c r="E34" s="95">
        <v>116443</v>
      </c>
      <c r="F34" s="95">
        <v>98594</v>
      </c>
      <c r="G34" s="83">
        <v>1.9432250234999999</v>
      </c>
      <c r="H34" s="83">
        <v>1.6303731180000001</v>
      </c>
      <c r="I34" s="83">
        <v>2.3152039683000001</v>
      </c>
      <c r="J34" s="83">
        <v>6.7308265004000001</v>
      </c>
      <c r="K34" s="83">
        <v>5.6747436245999996</v>
      </c>
      <c r="L34" s="83">
        <v>8.0056087461000001</v>
      </c>
    </row>
    <row r="35" spans="1:12" ht="14.25" customHeight="1">
      <c r="A35" s="79" t="s">
        <v>283</v>
      </c>
      <c r="B35" s="77"/>
      <c r="C35" s="95">
        <v>130813</v>
      </c>
      <c r="D35" s="92">
        <f>C35/$C$11*100</f>
        <v>13.727033377091773</v>
      </c>
      <c r="E35" s="95">
        <v>75322</v>
      </c>
      <c r="F35" s="95">
        <v>55491</v>
      </c>
      <c r="G35" s="83">
        <v>-0.63124791099999999</v>
      </c>
      <c r="H35" s="83">
        <v>-5.3102514000000003E-3</v>
      </c>
      <c r="I35" s="83">
        <v>-1.4684470328999999</v>
      </c>
      <c r="J35" s="83">
        <v>-2.7173953461</v>
      </c>
      <c r="K35" s="83">
        <v>-1.1794649768000001</v>
      </c>
      <c r="L35" s="83">
        <v>-4.7299385365999997</v>
      </c>
    </row>
    <row r="36" spans="1:12" ht="14.25" customHeight="1">
      <c r="A36" s="76"/>
      <c r="B36" s="77"/>
      <c r="C36" s="76"/>
      <c r="D36" s="76"/>
      <c r="E36" s="76"/>
      <c r="F36" s="76"/>
      <c r="G36" s="76"/>
      <c r="H36" s="76"/>
      <c r="I36" s="76"/>
      <c r="J36" s="76"/>
      <c r="K36" s="76"/>
      <c r="L36" s="76"/>
    </row>
    <row r="37" spans="1:12" ht="14.25" customHeight="1">
      <c r="A37" s="76"/>
      <c r="B37" s="77"/>
      <c r="C37" s="404" t="s">
        <v>284</v>
      </c>
      <c r="D37" s="404"/>
      <c r="E37" s="404"/>
      <c r="F37" s="404"/>
      <c r="G37" s="404"/>
      <c r="H37" s="404"/>
      <c r="I37" s="404"/>
      <c r="J37" s="404"/>
      <c r="K37" s="404"/>
      <c r="L37" s="404"/>
    </row>
    <row r="38" spans="1:12" ht="14.25" customHeight="1">
      <c r="A38" s="76"/>
      <c r="B38" s="77"/>
      <c r="C38" s="76"/>
      <c r="D38" s="76"/>
      <c r="E38" s="76"/>
      <c r="F38" s="76"/>
      <c r="G38" s="76"/>
      <c r="H38" s="76"/>
      <c r="I38" s="76"/>
      <c r="J38" s="76"/>
      <c r="K38" s="76"/>
      <c r="L38" s="76"/>
    </row>
    <row r="39" spans="1:12" ht="14.25" customHeight="1">
      <c r="A39" s="79" t="s">
        <v>181</v>
      </c>
      <c r="B39" s="77"/>
      <c r="C39" s="80">
        <v>7145</v>
      </c>
      <c r="D39" s="92">
        <f>C39/$C$11*100</f>
        <v>0.74976992714272073</v>
      </c>
      <c r="E39" s="80">
        <v>5083</v>
      </c>
      <c r="F39" s="80">
        <v>2062</v>
      </c>
      <c r="G39" s="83">
        <v>6.5622669650000001</v>
      </c>
      <c r="H39" s="83">
        <v>8.1719514790000005</v>
      </c>
      <c r="I39" s="83">
        <v>2.7916251245999999</v>
      </c>
      <c r="J39" s="83">
        <v>5.1353737493000002</v>
      </c>
      <c r="K39" s="83">
        <v>6.0726210351000001</v>
      </c>
      <c r="L39" s="83">
        <v>2.8942115768000001</v>
      </c>
    </row>
    <row r="40" spans="1:12" ht="14.25" customHeight="1">
      <c r="A40" s="79" t="s">
        <v>182</v>
      </c>
      <c r="B40" s="77"/>
      <c r="C40" s="80">
        <v>133794</v>
      </c>
      <c r="D40" s="92">
        <f t="shared" ref="D40:D47" si="1">C40/$C$11*100</f>
        <v>14.039848513944461</v>
      </c>
      <c r="E40" s="80">
        <v>110224</v>
      </c>
      <c r="F40" s="80">
        <v>23570</v>
      </c>
      <c r="G40" s="83">
        <v>2.2427559E-2</v>
      </c>
      <c r="H40" s="83">
        <v>-0.1033188929</v>
      </c>
      <c r="I40" s="83">
        <v>0.61470161359999997</v>
      </c>
      <c r="J40" s="83">
        <v>0.10774410769999999</v>
      </c>
      <c r="K40" s="83">
        <v>-0.23352220269999999</v>
      </c>
      <c r="L40" s="83">
        <v>1.7351519337000001</v>
      </c>
    </row>
    <row r="41" spans="1:12" ht="14.25" customHeight="1">
      <c r="A41" s="79" t="s">
        <v>197</v>
      </c>
      <c r="B41" s="77"/>
      <c r="C41" s="80">
        <v>43552</v>
      </c>
      <c r="D41" s="92">
        <f t="shared" si="1"/>
        <v>4.5701861255311087</v>
      </c>
      <c r="E41" s="80">
        <v>38793</v>
      </c>
      <c r="F41" s="80">
        <v>4759</v>
      </c>
      <c r="G41" s="83">
        <v>1.9977048642999999</v>
      </c>
      <c r="H41" s="83">
        <v>2.0438762626</v>
      </c>
      <c r="I41" s="83">
        <v>1.6228913089999999</v>
      </c>
      <c r="J41" s="83">
        <v>3.9129604886</v>
      </c>
      <c r="K41" s="83">
        <v>3.6830148336000001</v>
      </c>
      <c r="L41" s="83">
        <v>5.8261062930999996</v>
      </c>
    </row>
    <row r="42" spans="1:12" ht="14.25" customHeight="1">
      <c r="A42" s="79" t="s">
        <v>204</v>
      </c>
      <c r="B42" s="77"/>
      <c r="C42" s="80">
        <v>49091</v>
      </c>
      <c r="D42" s="92">
        <f t="shared" si="1"/>
        <v>5.1514283405686916</v>
      </c>
      <c r="E42" s="80">
        <v>38390</v>
      </c>
      <c r="F42" s="80">
        <v>10701</v>
      </c>
      <c r="G42" s="83">
        <v>1.1497331712000001</v>
      </c>
      <c r="H42" s="83">
        <v>1.1860832894</v>
      </c>
      <c r="I42" s="83">
        <v>1.0195412065</v>
      </c>
      <c r="J42" s="83">
        <v>4.3490275267999996</v>
      </c>
      <c r="K42" s="83">
        <v>4.5052402341000004</v>
      </c>
      <c r="L42" s="83">
        <v>3.7924345295999999</v>
      </c>
    </row>
    <row r="43" spans="1:12" ht="14.25" customHeight="1">
      <c r="A43" s="79" t="s">
        <v>209</v>
      </c>
      <c r="B43" s="77"/>
      <c r="C43" s="80">
        <v>139118</v>
      </c>
      <c r="D43" s="92">
        <f t="shared" si="1"/>
        <v>14.598529422566973</v>
      </c>
      <c r="E43" s="80">
        <v>98471</v>
      </c>
      <c r="F43" s="80">
        <v>40647</v>
      </c>
      <c r="G43" s="83">
        <v>0.53258756620000003</v>
      </c>
      <c r="H43" s="83">
        <v>0.54627511839999998</v>
      </c>
      <c r="I43" s="83">
        <v>0.49944368900000002</v>
      </c>
      <c r="J43" s="83">
        <v>1.6706618335000001</v>
      </c>
      <c r="K43" s="83">
        <v>1.5259147756</v>
      </c>
      <c r="L43" s="83">
        <v>2.0230415903000001</v>
      </c>
    </row>
    <row r="44" spans="1:12" ht="14.25" customHeight="1">
      <c r="A44" s="79" t="s">
        <v>214</v>
      </c>
      <c r="B44" s="77"/>
      <c r="C44" s="80">
        <v>129591</v>
      </c>
      <c r="D44" s="92">
        <f t="shared" si="1"/>
        <v>13.598801207607043</v>
      </c>
      <c r="E44" s="80">
        <v>58396</v>
      </c>
      <c r="F44" s="80">
        <v>71195</v>
      </c>
      <c r="G44" s="83">
        <v>0.50800397100000005</v>
      </c>
      <c r="H44" s="83">
        <v>0.96127247579999997</v>
      </c>
      <c r="I44" s="83">
        <v>0.1392483403</v>
      </c>
      <c r="J44" s="83">
        <v>2.3811592943000002</v>
      </c>
      <c r="K44" s="83">
        <v>3.2260345407000002</v>
      </c>
      <c r="L44" s="83">
        <v>1.6984258491999999</v>
      </c>
    </row>
    <row r="45" spans="1:12" ht="14.25" customHeight="1">
      <c r="A45" s="79" t="s">
        <v>285</v>
      </c>
      <c r="B45" s="77"/>
      <c r="C45" s="80">
        <v>252292</v>
      </c>
      <c r="D45" s="92">
        <f t="shared" si="1"/>
        <v>26.474591246842728</v>
      </c>
      <c r="E45" s="80">
        <v>99967</v>
      </c>
      <c r="F45" s="80">
        <v>152325</v>
      </c>
      <c r="G45" s="83">
        <v>0.28580173549999999</v>
      </c>
      <c r="H45" s="83">
        <v>0.36041281819999998</v>
      </c>
      <c r="I45" s="83">
        <v>0.2368966538</v>
      </c>
      <c r="J45" s="83">
        <v>1.3611673577000001</v>
      </c>
      <c r="K45" s="83">
        <v>1.7185941920000001</v>
      </c>
      <c r="L45" s="83">
        <v>1.1279593164999999</v>
      </c>
    </row>
    <row r="46" spans="1:12" ht="14.25" customHeight="1">
      <c r="A46" s="79" t="s">
        <v>226</v>
      </c>
      <c r="B46" s="77"/>
      <c r="C46" s="80">
        <v>148494</v>
      </c>
      <c r="D46" s="92">
        <f t="shared" si="1"/>
        <v>15.5824122548819</v>
      </c>
      <c r="E46" s="80">
        <v>35855</v>
      </c>
      <c r="F46" s="80">
        <v>112639</v>
      </c>
      <c r="G46" s="83">
        <v>0.26535945059999999</v>
      </c>
      <c r="H46" s="83">
        <v>0.43417366950000003</v>
      </c>
      <c r="I46" s="83">
        <v>0.21174188839999999</v>
      </c>
      <c r="J46" s="83">
        <v>3.3656088376</v>
      </c>
      <c r="K46" s="83">
        <v>4.0844170923999998</v>
      </c>
      <c r="L46" s="83">
        <v>3.1388779519000001</v>
      </c>
    </row>
    <row r="47" spans="1:12" ht="14.25" customHeight="1">
      <c r="A47" s="79" t="s">
        <v>286</v>
      </c>
      <c r="B47" s="77"/>
      <c r="C47" s="80">
        <v>47896</v>
      </c>
      <c r="D47" s="92">
        <f t="shared" si="1"/>
        <v>5.0260294514244581</v>
      </c>
      <c r="E47" s="80">
        <v>22237</v>
      </c>
      <c r="F47" s="80">
        <v>25659</v>
      </c>
      <c r="G47" s="83">
        <v>7.1037566299999994E-2</v>
      </c>
      <c r="H47" s="83">
        <v>-0.23777478690000001</v>
      </c>
      <c r="I47" s="83">
        <v>0.34021586110000002</v>
      </c>
      <c r="J47" s="83">
        <v>2.8738347866999998</v>
      </c>
      <c r="K47" s="83">
        <v>1.3305992253000001</v>
      </c>
      <c r="L47" s="83">
        <v>4.2497866981000003</v>
      </c>
    </row>
    <row r="48" spans="1:12" ht="14.25" customHeight="1">
      <c r="A48" s="76"/>
      <c r="B48" s="77"/>
      <c r="C48" s="76"/>
      <c r="D48" s="76"/>
      <c r="E48" s="76"/>
      <c r="F48" s="76"/>
      <c r="G48" s="76"/>
      <c r="H48" s="76"/>
      <c r="I48" s="76"/>
      <c r="J48" s="76"/>
      <c r="K48" s="76"/>
      <c r="L48" s="76"/>
    </row>
    <row r="49" spans="1:12" ht="14.25" customHeight="1">
      <c r="A49" s="76"/>
      <c r="B49" s="77"/>
      <c r="C49" s="404" t="s">
        <v>287</v>
      </c>
      <c r="D49" s="404"/>
      <c r="E49" s="404"/>
      <c r="F49" s="404"/>
      <c r="G49" s="404"/>
      <c r="H49" s="404"/>
      <c r="I49" s="404"/>
      <c r="J49" s="404"/>
      <c r="K49" s="404"/>
      <c r="L49" s="404"/>
    </row>
    <row r="50" spans="1:12" ht="14.25" customHeight="1">
      <c r="A50" s="76"/>
      <c r="B50" s="77"/>
      <c r="C50" s="76"/>
      <c r="D50" s="76"/>
      <c r="E50" s="76"/>
      <c r="F50" s="76"/>
      <c r="G50" s="76"/>
      <c r="H50" s="76"/>
      <c r="I50" s="76"/>
      <c r="J50" s="76"/>
      <c r="K50" s="76"/>
      <c r="L50" s="76"/>
    </row>
    <row r="51" spans="1:12" ht="14.25" customHeight="1">
      <c r="A51" s="79" t="s">
        <v>288</v>
      </c>
      <c r="B51" s="77"/>
      <c r="C51" s="80">
        <v>688761</v>
      </c>
      <c r="D51" s="92">
        <f t="shared" ref="D51:D52" si="2">C51/$C$11*100</f>
        <v>72.276037059306859</v>
      </c>
      <c r="E51" s="80">
        <v>436527</v>
      </c>
      <c r="F51" s="80">
        <v>252234</v>
      </c>
      <c r="G51" s="83">
        <v>2.7448110000000001E-2</v>
      </c>
      <c r="H51" s="83">
        <v>0.1592353034</v>
      </c>
      <c r="I51" s="83">
        <v>-0.19981087210000001</v>
      </c>
      <c r="J51" s="83">
        <v>0.92372120150000003</v>
      </c>
      <c r="K51" s="83">
        <v>1.0542325561999999</v>
      </c>
      <c r="L51" s="83">
        <v>0.69864741860000001</v>
      </c>
    </row>
    <row r="52" spans="1:12" ht="14.25" customHeight="1">
      <c r="A52" s="79" t="s">
        <v>289</v>
      </c>
      <c r="B52" s="77"/>
      <c r="C52" s="80">
        <v>264198</v>
      </c>
      <c r="D52" s="92">
        <f t="shared" si="2"/>
        <v>27.723962940693148</v>
      </c>
      <c r="E52" s="80">
        <v>72105</v>
      </c>
      <c r="F52" s="80">
        <v>192093</v>
      </c>
      <c r="G52" s="83">
        <v>1.594687196</v>
      </c>
      <c r="H52" s="83">
        <v>3.2860150979</v>
      </c>
      <c r="I52" s="83">
        <v>0.97403280069999998</v>
      </c>
      <c r="J52" s="83">
        <v>5.1040705261000001</v>
      </c>
      <c r="K52" s="83">
        <v>7.8947762198999998</v>
      </c>
      <c r="L52" s="83">
        <v>4.0934436623000003</v>
      </c>
    </row>
    <row r="53" spans="1:12" ht="14.25" customHeight="1">
      <c r="A53" s="76"/>
      <c r="B53" s="77"/>
      <c r="C53" s="76"/>
      <c r="D53" s="76"/>
      <c r="E53" s="76"/>
      <c r="F53" s="76"/>
      <c r="G53" s="76"/>
      <c r="H53" s="76"/>
      <c r="I53" s="76"/>
      <c r="J53" s="76"/>
      <c r="K53" s="76"/>
      <c r="L53" s="76"/>
    </row>
    <row r="54" spans="1:12" ht="14.25" customHeight="1">
      <c r="A54" s="76"/>
      <c r="B54" s="77"/>
      <c r="C54" s="404" t="s">
        <v>290</v>
      </c>
      <c r="D54" s="404"/>
      <c r="E54" s="404"/>
      <c r="F54" s="404"/>
      <c r="G54" s="404"/>
      <c r="H54" s="404"/>
      <c r="I54" s="404"/>
      <c r="J54" s="404"/>
      <c r="K54" s="404"/>
      <c r="L54" s="404"/>
    </row>
    <row r="55" spans="1:12" ht="14.25" customHeight="1">
      <c r="A55" s="76"/>
      <c r="B55" s="77"/>
      <c r="C55" s="76"/>
      <c r="D55" s="76"/>
      <c r="E55" s="76"/>
      <c r="F55" s="76"/>
      <c r="G55" s="76"/>
      <c r="H55" s="76"/>
      <c r="I55" s="76"/>
      <c r="J55" s="76"/>
      <c r="K55" s="76"/>
      <c r="L55" s="76"/>
    </row>
    <row r="56" spans="1:12" ht="14.25" customHeight="1">
      <c r="A56" s="79" t="s">
        <v>291</v>
      </c>
      <c r="B56" s="77" t="s">
        <v>292</v>
      </c>
      <c r="C56" s="80">
        <v>1000</v>
      </c>
      <c r="D56" s="92">
        <f t="shared" ref="D56:D68" si="3">C56/$C$11*100</f>
        <v>0.10493630890730871</v>
      </c>
      <c r="E56" s="82">
        <v>685</v>
      </c>
      <c r="F56" s="82">
        <v>315</v>
      </c>
      <c r="G56" s="83">
        <v>15.3402537486</v>
      </c>
      <c r="H56" s="83">
        <v>15.7094594595</v>
      </c>
      <c r="I56" s="83">
        <v>14.5454545455</v>
      </c>
      <c r="J56" s="83">
        <v>3.3057851239999998</v>
      </c>
      <c r="K56" s="83">
        <v>3.9453717753999999</v>
      </c>
      <c r="L56" s="83">
        <v>1.9417475728</v>
      </c>
    </row>
    <row r="57" spans="1:12" ht="14.25" customHeight="1">
      <c r="A57" s="79" t="s">
        <v>293</v>
      </c>
      <c r="B57" s="77" t="s">
        <v>294</v>
      </c>
      <c r="C57" s="80">
        <v>147043</v>
      </c>
      <c r="D57" s="92">
        <f t="shared" si="3"/>
        <v>15.430149670657395</v>
      </c>
      <c r="E57" s="82">
        <v>115407</v>
      </c>
      <c r="F57" s="82">
        <v>31636</v>
      </c>
      <c r="G57" s="83">
        <v>0.80621387980000003</v>
      </c>
      <c r="H57" s="83">
        <v>0.86261143159999998</v>
      </c>
      <c r="I57" s="83">
        <v>0.60101122520000005</v>
      </c>
      <c r="J57" s="83">
        <v>0.29534138189999998</v>
      </c>
      <c r="K57" s="83">
        <v>0.3696230714</v>
      </c>
      <c r="L57" s="83">
        <v>2.5294043299999999E-2</v>
      </c>
    </row>
    <row r="58" spans="1:12" ht="14.25" customHeight="1">
      <c r="A58" s="79" t="s">
        <v>295</v>
      </c>
      <c r="B58" s="96" t="s">
        <v>296</v>
      </c>
      <c r="C58" s="80">
        <v>114329</v>
      </c>
      <c r="D58" s="92">
        <f t="shared" si="3"/>
        <v>11.997263261063697</v>
      </c>
      <c r="E58" s="82">
        <v>87501</v>
      </c>
      <c r="F58" s="82">
        <v>26828</v>
      </c>
      <c r="G58" s="83">
        <v>0.36166682760000002</v>
      </c>
      <c r="H58" s="83">
        <v>0.32332404640000001</v>
      </c>
      <c r="I58" s="83">
        <v>0.48692785979999997</v>
      </c>
      <c r="J58" s="83">
        <v>-0.83096966699999997</v>
      </c>
      <c r="K58" s="83">
        <v>-0.87792831569999996</v>
      </c>
      <c r="L58" s="83">
        <v>-0.67750175850000005</v>
      </c>
    </row>
    <row r="59" spans="1:12" ht="14.25" customHeight="1">
      <c r="A59" s="79" t="s">
        <v>297</v>
      </c>
      <c r="B59" s="96" t="s">
        <v>298</v>
      </c>
      <c r="C59" s="80">
        <v>99630</v>
      </c>
      <c r="D59" s="92">
        <f t="shared" si="3"/>
        <v>10.454804456435166</v>
      </c>
      <c r="E59" s="82">
        <v>76020</v>
      </c>
      <c r="F59" s="82">
        <v>23610</v>
      </c>
      <c r="G59" s="83">
        <v>0.35455992260000002</v>
      </c>
      <c r="H59" s="83">
        <v>0.3061170634</v>
      </c>
      <c r="I59" s="83">
        <v>0.51085568329999997</v>
      </c>
      <c r="J59" s="83">
        <v>-8.0290651999999994E-3</v>
      </c>
      <c r="K59" s="83">
        <v>-9.3309326999999997E-2</v>
      </c>
      <c r="L59" s="83">
        <v>0.26755000639999998</v>
      </c>
    </row>
    <row r="60" spans="1:12" ht="14.25" customHeight="1">
      <c r="A60" s="79" t="s">
        <v>299</v>
      </c>
      <c r="B60" s="96" t="s">
        <v>300</v>
      </c>
      <c r="C60" s="80">
        <v>32714</v>
      </c>
      <c r="D60" s="92">
        <f t="shared" si="3"/>
        <v>3.4328864095936975</v>
      </c>
      <c r="E60" s="82">
        <v>27906</v>
      </c>
      <c r="F60" s="82">
        <v>4808</v>
      </c>
      <c r="G60" s="83">
        <v>2.3912363067000002</v>
      </c>
      <c r="H60" s="83">
        <v>2.5918164773000001</v>
      </c>
      <c r="I60" s="83">
        <v>1.2423668140999999</v>
      </c>
      <c r="J60" s="83">
        <v>4.4408262298999999</v>
      </c>
      <c r="K60" s="83">
        <v>4.4933722758999997</v>
      </c>
      <c r="L60" s="83">
        <v>4.1368854233999999</v>
      </c>
    </row>
    <row r="61" spans="1:12" ht="14.25" customHeight="1">
      <c r="A61" s="79" t="s">
        <v>301</v>
      </c>
      <c r="B61" s="77" t="s">
        <v>302</v>
      </c>
      <c r="C61" s="80">
        <v>804914</v>
      </c>
      <c r="D61" s="92">
        <f t="shared" si="3"/>
        <v>84.464704147817486</v>
      </c>
      <c r="E61" s="82">
        <v>392539</v>
      </c>
      <c r="F61" s="82">
        <v>412375</v>
      </c>
      <c r="G61" s="83">
        <v>0.37748460820000002</v>
      </c>
      <c r="H61" s="83">
        <v>0.48844049760000002</v>
      </c>
      <c r="I61" s="83">
        <v>0.27209329469999999</v>
      </c>
      <c r="J61" s="83">
        <v>2.3722372440999999</v>
      </c>
      <c r="K61" s="83">
        <v>2.4443267139999998</v>
      </c>
      <c r="L61" s="83">
        <v>2.3037096026000001</v>
      </c>
    </row>
    <row r="62" spans="1:12" ht="14.25" customHeight="1">
      <c r="A62" s="79" t="s">
        <v>303</v>
      </c>
      <c r="B62" s="96" t="s">
        <v>304</v>
      </c>
      <c r="C62" s="80">
        <v>263775</v>
      </c>
      <c r="D62" s="92">
        <f t="shared" si="3"/>
        <v>27.679574882025353</v>
      </c>
      <c r="E62" s="82">
        <v>154775</v>
      </c>
      <c r="F62" s="82">
        <v>109000</v>
      </c>
      <c r="G62" s="83">
        <v>0.25655644239999997</v>
      </c>
      <c r="H62" s="83">
        <v>0.4165233921</v>
      </c>
      <c r="I62" s="83">
        <v>3.0284398000000001E-2</v>
      </c>
      <c r="J62" s="83">
        <v>2.2871368907999998</v>
      </c>
      <c r="K62" s="83">
        <v>2.8377983309000001</v>
      </c>
      <c r="L62" s="83">
        <v>1.5152785150999999</v>
      </c>
    </row>
    <row r="63" spans="1:12" ht="14.25" customHeight="1">
      <c r="A63" s="79" t="s">
        <v>305</v>
      </c>
      <c r="B63" s="96" t="s">
        <v>306</v>
      </c>
      <c r="C63" s="80">
        <v>59382</v>
      </c>
      <c r="D63" s="92">
        <f t="shared" si="3"/>
        <v>6.2313278955338056</v>
      </c>
      <c r="E63" s="82">
        <v>38295</v>
      </c>
      <c r="F63" s="82">
        <v>21087</v>
      </c>
      <c r="G63" s="83">
        <v>1.0774651483</v>
      </c>
      <c r="H63" s="83">
        <v>1.1249306821</v>
      </c>
      <c r="I63" s="83">
        <v>0.99137931030000004</v>
      </c>
      <c r="J63" s="83">
        <v>2.8544705026999999</v>
      </c>
      <c r="K63" s="83">
        <v>3.0543595263999999</v>
      </c>
      <c r="L63" s="83">
        <v>2.4934383202000001</v>
      </c>
    </row>
    <row r="64" spans="1:12" ht="14.25" customHeight="1">
      <c r="A64" s="79" t="s">
        <v>307</v>
      </c>
      <c r="B64" s="96" t="s">
        <v>308</v>
      </c>
      <c r="C64" s="80">
        <v>45512</v>
      </c>
      <c r="D64" s="92">
        <f t="shared" si="3"/>
        <v>4.7758612909894342</v>
      </c>
      <c r="E64" s="82">
        <v>21623</v>
      </c>
      <c r="F64" s="82">
        <v>23889</v>
      </c>
      <c r="G64" s="83">
        <v>-0.32195186050000002</v>
      </c>
      <c r="H64" s="83">
        <v>-0.34565397730000003</v>
      </c>
      <c r="I64" s="83">
        <v>-0.3004882935</v>
      </c>
      <c r="J64" s="83">
        <v>-3.2318421499999999</v>
      </c>
      <c r="K64" s="83">
        <v>-3.2311479078000001</v>
      </c>
      <c r="L64" s="83">
        <v>-3.2324705310000001</v>
      </c>
    </row>
    <row r="65" spans="1:12" ht="14.25" customHeight="1">
      <c r="A65" s="79" t="s">
        <v>309</v>
      </c>
      <c r="B65" s="96" t="s">
        <v>310</v>
      </c>
      <c r="C65" s="80">
        <v>14428</v>
      </c>
      <c r="D65" s="92">
        <f t="shared" si="3"/>
        <v>1.5140210649146499</v>
      </c>
      <c r="E65" s="82">
        <v>6879</v>
      </c>
      <c r="F65" s="82">
        <v>7549</v>
      </c>
      <c r="G65" s="83">
        <v>-0.69516140130000004</v>
      </c>
      <c r="H65" s="83">
        <v>-1.6723842196000001</v>
      </c>
      <c r="I65" s="83">
        <v>0.21239877870000001</v>
      </c>
      <c r="J65" s="83">
        <v>2.6903914591000002</v>
      </c>
      <c r="K65" s="83">
        <v>1.4003537736</v>
      </c>
      <c r="L65" s="83">
        <v>3.8948527388</v>
      </c>
    </row>
    <row r="66" spans="1:12" ht="25.5" customHeight="1">
      <c r="A66" s="97" t="s">
        <v>311</v>
      </c>
      <c r="B66" s="98" t="s">
        <v>312</v>
      </c>
      <c r="C66" s="86">
        <v>196403</v>
      </c>
      <c r="D66" s="87">
        <f t="shared" si="3"/>
        <v>20.609805878322152</v>
      </c>
      <c r="E66" s="88">
        <v>101245</v>
      </c>
      <c r="F66" s="88">
        <v>95158</v>
      </c>
      <c r="G66" s="83">
        <v>0.60289100839999998</v>
      </c>
      <c r="H66" s="83">
        <v>0.75432643030000002</v>
      </c>
      <c r="I66" s="83">
        <v>0.44226770389999998</v>
      </c>
      <c r="J66" s="83">
        <v>3.1116781116999999</v>
      </c>
      <c r="K66" s="83">
        <v>2.8306486014000001</v>
      </c>
      <c r="L66" s="83">
        <v>3.4123758395000001</v>
      </c>
    </row>
    <row r="67" spans="1:12" ht="25.5" customHeight="1">
      <c r="A67" s="99" t="s">
        <v>313</v>
      </c>
      <c r="B67" s="98" t="s">
        <v>314</v>
      </c>
      <c r="C67" s="86">
        <v>188855</v>
      </c>
      <c r="D67" s="87">
        <f t="shared" si="3"/>
        <v>19.817746618689785</v>
      </c>
      <c r="E67" s="88">
        <v>54959</v>
      </c>
      <c r="F67" s="88">
        <v>133896</v>
      </c>
      <c r="G67" s="83">
        <v>0.389640765</v>
      </c>
      <c r="H67" s="83">
        <v>0.3414153217</v>
      </c>
      <c r="I67" s="83">
        <v>0.40944881890000001</v>
      </c>
      <c r="J67" s="83">
        <v>2.7810280552000002</v>
      </c>
      <c r="K67" s="83">
        <v>1.9798856973000001</v>
      </c>
      <c r="L67" s="83">
        <v>3.1135206734</v>
      </c>
    </row>
    <row r="68" spans="1:12" ht="25.5" customHeight="1">
      <c r="A68" s="100" t="s">
        <v>315</v>
      </c>
      <c r="B68" s="101" t="s">
        <v>316</v>
      </c>
      <c r="C68" s="102">
        <v>36559</v>
      </c>
      <c r="D68" s="103">
        <f t="shared" si="3"/>
        <v>3.8363665173422987</v>
      </c>
      <c r="E68" s="102">
        <v>14763</v>
      </c>
      <c r="F68" s="102">
        <v>21796</v>
      </c>
      <c r="G68" s="104">
        <v>0.15615582710000001</v>
      </c>
      <c r="H68" s="104">
        <v>0.59280457890000005</v>
      </c>
      <c r="I68" s="104">
        <v>-0.1374507468</v>
      </c>
      <c r="J68" s="104">
        <v>3.4259364038000002</v>
      </c>
      <c r="K68" s="104">
        <v>5.2245188881000004</v>
      </c>
      <c r="L68" s="104">
        <v>2.2422366076000002</v>
      </c>
    </row>
    <row r="69" spans="1:12" ht="9.75" customHeight="1">
      <c r="A69" s="105"/>
      <c r="B69" s="106"/>
      <c r="C69" s="51"/>
      <c r="D69" s="107"/>
      <c r="E69" s="51"/>
      <c r="F69" s="51"/>
      <c r="G69" s="108"/>
      <c r="H69" s="108"/>
      <c r="I69" s="108"/>
      <c r="J69" s="108"/>
      <c r="K69" s="108"/>
      <c r="L69" s="108"/>
    </row>
    <row r="70" spans="1:12" ht="12" customHeight="1">
      <c r="A70" s="109" t="s">
        <v>317</v>
      </c>
      <c r="B70" s="53"/>
      <c r="C70" s="110"/>
    </row>
    <row r="71" spans="1:12" ht="12.95" customHeight="1">
      <c r="A71" s="109" t="s">
        <v>240</v>
      </c>
    </row>
    <row r="72" spans="1:12" ht="12.95" customHeight="1">
      <c r="A72" s="76"/>
    </row>
    <row r="73" spans="1:12" ht="12.95" customHeight="1">
      <c r="F73" s="53"/>
      <c r="G73" s="53"/>
    </row>
  </sheetData>
  <mergeCells count="24">
    <mergeCell ref="A32:B32"/>
    <mergeCell ref="C37:L37"/>
    <mergeCell ref="C49:L49"/>
    <mergeCell ref="L7:L8"/>
    <mergeCell ref="C54:L54"/>
    <mergeCell ref="C14:L14"/>
    <mergeCell ref="C24:L24"/>
    <mergeCell ref="C30:L30"/>
    <mergeCell ref="E9:F9"/>
    <mergeCell ref="G9:L9"/>
    <mergeCell ref="A1:L1"/>
    <mergeCell ref="A2:L2"/>
    <mergeCell ref="A4:B9"/>
    <mergeCell ref="C4:C8"/>
    <mergeCell ref="D4:D8"/>
    <mergeCell ref="E4:E8"/>
    <mergeCell ref="F4:F8"/>
    <mergeCell ref="G4:I6"/>
    <mergeCell ref="J4:L6"/>
    <mergeCell ref="G7:G8"/>
    <mergeCell ref="H7:H8"/>
    <mergeCell ref="I7:I8"/>
    <mergeCell ref="J7:J8"/>
    <mergeCell ref="K7:K8"/>
  </mergeCells>
  <conditionalFormatting sqref="A11:L68">
    <cfRule type="expression" dxfId="148" priority="1">
      <formula>MOD(ROW(),2)=0</formula>
    </cfRule>
    <cfRule type="expression" priority="2">
      <formula>MOD(ROW(),2)=0</formula>
    </cfRule>
    <cfRule type="expression" dxfId="147" priority="3">
      <formula>MOD(ROW(),2)=1</formula>
    </cfRule>
    <cfRule type="expression" dxfId="146" priority="4">
      <formula>MOD(ROW(),2)=0</formula>
    </cfRule>
    <cfRule type="expression" priority="5">
      <formula>MOD(ROW(),2)=0</formula>
    </cfRule>
  </conditionalFormatting>
  <pageMargins left="0.59055118110236227" right="0.59055118110236227" top="0.59055118110236227" bottom="0.59055118110236227" header="0" footer="0.39370078740157483"/>
  <pageSetup paperSize="9" scale="74" orientation="portrait" r:id="rId1"/>
  <headerFooter differentFirst="1" scaleWithDoc="0">
    <oddFooter>&amp;L&amp;8Statistikamt Nord&amp;C&amp;8&amp;P&amp;R&amp;8Statistischer Bericht A VI 5 - vj 2/17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K507"/>
  <sheetViews>
    <sheetView showGridLines="0" zoomScaleNormal="100" workbookViewId="0">
      <selection sqref="A1:H1"/>
    </sheetView>
  </sheetViews>
  <sheetFormatPr baseColWidth="10" defaultColWidth="11.42578125" defaultRowHeight="12.75"/>
  <cols>
    <col min="1" max="1" width="10.5703125" style="49" customWidth="1"/>
    <col min="2" max="2" width="46.28515625" style="135" customWidth="1"/>
    <col min="3" max="5" width="11.5703125" style="49" customWidth="1"/>
    <col min="6" max="8" width="9.42578125" style="49" customWidth="1"/>
    <col min="9" max="16384" width="11.42578125" style="49"/>
  </cols>
  <sheetData>
    <row r="1" spans="1:11" s="52" customFormat="1" ht="16.5" customHeight="1">
      <c r="A1" s="376" t="s">
        <v>585</v>
      </c>
      <c r="B1" s="376"/>
      <c r="C1" s="376"/>
      <c r="D1" s="376"/>
      <c r="E1" s="376"/>
      <c r="F1" s="376"/>
      <c r="G1" s="376"/>
      <c r="H1" s="376"/>
    </row>
    <row r="2" spans="1:11" s="52" customFormat="1">
      <c r="A2" s="376" t="s">
        <v>318</v>
      </c>
      <c r="B2" s="376"/>
      <c r="C2" s="376"/>
      <c r="D2" s="376"/>
      <c r="E2" s="376"/>
      <c r="F2" s="376"/>
      <c r="G2" s="376"/>
      <c r="H2" s="376"/>
    </row>
    <row r="3" spans="1:11" s="52" customFormat="1">
      <c r="A3" s="376" t="s">
        <v>319</v>
      </c>
      <c r="B3" s="376"/>
      <c r="C3" s="376"/>
      <c r="D3" s="376"/>
      <c r="E3" s="376"/>
      <c r="F3" s="376"/>
      <c r="G3" s="376"/>
      <c r="H3" s="376"/>
    </row>
    <row r="4" spans="1:11">
      <c r="A4" s="43"/>
      <c r="B4" s="111"/>
      <c r="C4" s="43"/>
      <c r="D4" s="43"/>
      <c r="E4" s="43"/>
      <c r="F4" s="43"/>
      <c r="G4" s="43"/>
      <c r="H4" s="43"/>
    </row>
    <row r="5" spans="1:11">
      <c r="A5" s="413" t="s">
        <v>320</v>
      </c>
      <c r="B5" s="414"/>
      <c r="C5" s="415" t="s">
        <v>172</v>
      </c>
      <c r="D5" s="418" t="s">
        <v>173</v>
      </c>
      <c r="E5" s="408"/>
      <c r="F5" s="408"/>
      <c r="G5" s="408"/>
      <c r="H5" s="409"/>
    </row>
    <row r="6" spans="1:11" ht="12.75" customHeight="1">
      <c r="A6" s="377"/>
      <c r="B6" s="378"/>
      <c r="C6" s="416"/>
      <c r="D6" s="381" t="s">
        <v>321</v>
      </c>
      <c r="E6" s="384" t="s">
        <v>322</v>
      </c>
      <c r="F6" s="384" t="s">
        <v>323</v>
      </c>
      <c r="G6" s="384" t="s">
        <v>179</v>
      </c>
      <c r="H6" s="419" t="s">
        <v>324</v>
      </c>
    </row>
    <row r="7" spans="1:11">
      <c r="A7" s="377"/>
      <c r="B7" s="378"/>
      <c r="C7" s="416"/>
      <c r="D7" s="382"/>
      <c r="E7" s="385"/>
      <c r="F7" s="385"/>
      <c r="G7" s="385"/>
      <c r="H7" s="420"/>
    </row>
    <row r="8" spans="1:11" ht="12.75" customHeight="1">
      <c r="A8" s="377"/>
      <c r="B8" s="378"/>
      <c r="C8" s="416"/>
      <c r="D8" s="382"/>
      <c r="E8" s="385"/>
      <c r="F8" s="385"/>
      <c r="G8" s="385"/>
      <c r="H8" s="420"/>
    </row>
    <row r="9" spans="1:11">
      <c r="A9" s="379"/>
      <c r="B9" s="380"/>
      <c r="C9" s="417"/>
      <c r="D9" s="383"/>
      <c r="E9" s="386"/>
      <c r="F9" s="386"/>
      <c r="G9" s="386"/>
      <c r="H9" s="421"/>
    </row>
    <row r="10" spans="1:11">
      <c r="A10" s="112"/>
      <c r="B10" s="113"/>
      <c r="C10" s="114"/>
      <c r="D10" s="112"/>
      <c r="E10" s="112"/>
      <c r="F10" s="112"/>
      <c r="G10" s="112"/>
      <c r="H10" s="112"/>
    </row>
    <row r="11" spans="1:11">
      <c r="A11" s="76"/>
      <c r="B11" s="115"/>
      <c r="C11" s="404" t="s">
        <v>172</v>
      </c>
      <c r="D11" s="404"/>
      <c r="E11" s="404"/>
      <c r="F11" s="404"/>
      <c r="G11" s="404"/>
      <c r="H11" s="404"/>
    </row>
    <row r="12" spans="1:11">
      <c r="A12" s="54" t="s">
        <v>291</v>
      </c>
      <c r="B12" s="116" t="s">
        <v>325</v>
      </c>
      <c r="C12" s="117">
        <v>1000</v>
      </c>
      <c r="D12" s="117">
        <v>704</v>
      </c>
      <c r="E12" s="117">
        <v>296</v>
      </c>
      <c r="F12" s="117">
        <v>37</v>
      </c>
      <c r="G12" s="117">
        <v>531</v>
      </c>
      <c r="H12" s="117">
        <v>462</v>
      </c>
      <c r="K12" s="210"/>
    </row>
    <row r="13" spans="1:11">
      <c r="A13" s="54" t="s">
        <v>293</v>
      </c>
      <c r="B13" s="116" t="s">
        <v>294</v>
      </c>
      <c r="C13" s="117">
        <v>147043</v>
      </c>
      <c r="D13" s="117">
        <v>130988</v>
      </c>
      <c r="E13" s="117">
        <v>16055</v>
      </c>
      <c r="F13" s="117">
        <v>5779</v>
      </c>
      <c r="G13" s="117">
        <v>133209</v>
      </c>
      <c r="H13" s="117">
        <v>13691</v>
      </c>
    </row>
    <row r="14" spans="1:11">
      <c r="A14" s="54" t="s">
        <v>295</v>
      </c>
      <c r="B14" s="96" t="s">
        <v>296</v>
      </c>
      <c r="C14" s="117">
        <v>114329</v>
      </c>
      <c r="D14" s="117">
        <v>103247</v>
      </c>
      <c r="E14" s="117">
        <v>11082</v>
      </c>
      <c r="F14" s="117">
        <v>3769</v>
      </c>
      <c r="G14" s="117">
        <v>105599</v>
      </c>
      <c r="H14" s="117">
        <v>8669</v>
      </c>
    </row>
    <row r="15" spans="1:11">
      <c r="A15" s="54" t="s">
        <v>326</v>
      </c>
      <c r="B15" s="118" t="s">
        <v>327</v>
      </c>
      <c r="C15" s="117">
        <v>366</v>
      </c>
      <c r="D15" s="117">
        <v>330</v>
      </c>
      <c r="E15" s="117">
        <v>36</v>
      </c>
      <c r="F15" s="256" t="s">
        <v>561</v>
      </c>
      <c r="G15" s="117">
        <v>311</v>
      </c>
      <c r="H15" s="117">
        <v>55</v>
      </c>
    </row>
    <row r="16" spans="1:11">
      <c r="A16" s="54" t="s">
        <v>297</v>
      </c>
      <c r="B16" s="118" t="s">
        <v>298</v>
      </c>
      <c r="C16" s="117">
        <v>99630</v>
      </c>
      <c r="D16" s="117">
        <v>89923</v>
      </c>
      <c r="E16" s="117">
        <v>9707</v>
      </c>
      <c r="F16" s="117">
        <v>3375</v>
      </c>
      <c r="G16" s="117">
        <v>91865</v>
      </c>
      <c r="H16" s="117">
        <v>7704</v>
      </c>
    </row>
    <row r="17" spans="1:8">
      <c r="A17" s="119" t="s">
        <v>328</v>
      </c>
      <c r="B17" s="120" t="s">
        <v>329</v>
      </c>
      <c r="C17" s="117">
        <v>9031</v>
      </c>
      <c r="D17" s="117">
        <v>7646</v>
      </c>
      <c r="E17" s="117">
        <v>1385</v>
      </c>
      <c r="F17" s="117">
        <v>315</v>
      </c>
      <c r="G17" s="117">
        <v>7599</v>
      </c>
      <c r="H17" s="117">
        <v>1413</v>
      </c>
    </row>
    <row r="18" spans="1:8">
      <c r="A18" s="121" t="s">
        <v>330</v>
      </c>
      <c r="B18" s="120" t="s">
        <v>331</v>
      </c>
      <c r="C18" s="117">
        <v>477</v>
      </c>
      <c r="D18" s="117">
        <v>333</v>
      </c>
      <c r="E18" s="117">
        <v>144</v>
      </c>
      <c r="F18" s="117">
        <v>31</v>
      </c>
      <c r="G18" s="117">
        <v>421</v>
      </c>
      <c r="H18" s="117">
        <v>56</v>
      </c>
    </row>
    <row r="19" spans="1:8">
      <c r="A19" s="121" t="s">
        <v>332</v>
      </c>
      <c r="B19" s="116" t="s">
        <v>333</v>
      </c>
      <c r="C19" s="117">
        <v>2968</v>
      </c>
      <c r="D19" s="117">
        <v>2533</v>
      </c>
      <c r="E19" s="117">
        <v>435</v>
      </c>
      <c r="F19" s="117">
        <v>91</v>
      </c>
      <c r="G19" s="117">
        <v>2772</v>
      </c>
      <c r="H19" s="117">
        <v>193</v>
      </c>
    </row>
    <row r="20" spans="1:8">
      <c r="A20" s="121">
        <v>19</v>
      </c>
      <c r="B20" s="116" t="s">
        <v>334</v>
      </c>
      <c r="C20" s="117">
        <v>3114</v>
      </c>
      <c r="D20" s="117">
        <v>2857</v>
      </c>
      <c r="E20" s="117">
        <v>257</v>
      </c>
      <c r="F20" s="117">
        <v>76</v>
      </c>
      <c r="G20" s="117">
        <v>2994</v>
      </c>
      <c r="H20" s="117">
        <v>120</v>
      </c>
    </row>
    <row r="21" spans="1:8">
      <c r="A21" s="54">
        <v>20</v>
      </c>
      <c r="B21" s="116" t="s">
        <v>335</v>
      </c>
      <c r="C21" s="117">
        <v>7841</v>
      </c>
      <c r="D21" s="117">
        <v>6816</v>
      </c>
      <c r="E21" s="117">
        <v>1025</v>
      </c>
      <c r="F21" s="117">
        <v>254</v>
      </c>
      <c r="G21" s="117">
        <v>7194</v>
      </c>
      <c r="H21" s="117">
        <v>646</v>
      </c>
    </row>
    <row r="22" spans="1:8">
      <c r="A22" s="54">
        <v>21</v>
      </c>
      <c r="B22" s="116" t="s">
        <v>336</v>
      </c>
      <c r="C22" s="117">
        <v>1491</v>
      </c>
      <c r="D22" s="117">
        <v>1289</v>
      </c>
      <c r="E22" s="117">
        <v>202</v>
      </c>
      <c r="F22" s="117">
        <v>13</v>
      </c>
      <c r="G22" s="117">
        <v>1390</v>
      </c>
      <c r="H22" s="117">
        <v>99</v>
      </c>
    </row>
    <row r="23" spans="1:8" ht="24">
      <c r="A23" s="122" t="s">
        <v>337</v>
      </c>
      <c r="B23" s="123" t="s">
        <v>338</v>
      </c>
      <c r="C23" s="124">
        <v>3460</v>
      </c>
      <c r="D23" s="124">
        <v>3140</v>
      </c>
      <c r="E23" s="124">
        <v>320</v>
      </c>
      <c r="F23" s="124">
        <v>105</v>
      </c>
      <c r="G23" s="124">
        <v>3065</v>
      </c>
      <c r="H23" s="124">
        <v>393</v>
      </c>
    </row>
    <row r="24" spans="1:8">
      <c r="A24" s="121" t="s">
        <v>339</v>
      </c>
      <c r="B24" s="116" t="s">
        <v>340</v>
      </c>
      <c r="C24" s="117">
        <v>8376</v>
      </c>
      <c r="D24" s="117">
        <v>7895</v>
      </c>
      <c r="E24" s="117">
        <v>481</v>
      </c>
      <c r="F24" s="117">
        <v>373</v>
      </c>
      <c r="G24" s="117">
        <v>7610</v>
      </c>
      <c r="H24" s="117">
        <v>764</v>
      </c>
    </row>
    <row r="25" spans="1:8">
      <c r="A25" s="54">
        <v>26</v>
      </c>
      <c r="B25" s="116" t="s">
        <v>341</v>
      </c>
      <c r="C25" s="117">
        <v>8243</v>
      </c>
      <c r="D25" s="117">
        <v>7147</v>
      </c>
      <c r="E25" s="117">
        <v>1096</v>
      </c>
      <c r="F25" s="117">
        <v>208</v>
      </c>
      <c r="G25" s="117">
        <v>7688</v>
      </c>
      <c r="H25" s="117">
        <v>553</v>
      </c>
    </row>
    <row r="26" spans="1:8">
      <c r="A26" s="54">
        <v>27</v>
      </c>
      <c r="B26" s="116" t="s">
        <v>342</v>
      </c>
      <c r="C26" s="117">
        <v>2150</v>
      </c>
      <c r="D26" s="117">
        <v>1907</v>
      </c>
      <c r="E26" s="117">
        <v>243</v>
      </c>
      <c r="F26" s="117">
        <v>30</v>
      </c>
      <c r="G26" s="117">
        <v>1924</v>
      </c>
      <c r="H26" s="117">
        <v>219</v>
      </c>
    </row>
    <row r="27" spans="1:8">
      <c r="A27" s="54">
        <v>28</v>
      </c>
      <c r="B27" s="116" t="s">
        <v>343</v>
      </c>
      <c r="C27" s="117">
        <v>12640</v>
      </c>
      <c r="D27" s="117">
        <v>11991</v>
      </c>
      <c r="E27" s="117">
        <v>649</v>
      </c>
      <c r="F27" s="117">
        <v>501</v>
      </c>
      <c r="G27" s="117">
        <v>12034</v>
      </c>
      <c r="H27" s="117">
        <v>601</v>
      </c>
    </row>
    <row r="28" spans="1:8">
      <c r="A28" s="121" t="s">
        <v>344</v>
      </c>
      <c r="B28" s="116" t="s">
        <v>345</v>
      </c>
      <c r="C28" s="117">
        <v>29127</v>
      </c>
      <c r="D28" s="117">
        <v>27094</v>
      </c>
      <c r="E28" s="117">
        <v>2033</v>
      </c>
      <c r="F28" s="117">
        <v>881</v>
      </c>
      <c r="G28" s="117">
        <v>27193</v>
      </c>
      <c r="H28" s="117">
        <v>1925</v>
      </c>
    </row>
    <row r="29" spans="1:8" ht="24">
      <c r="A29" s="122" t="s">
        <v>346</v>
      </c>
      <c r="B29" s="123" t="s">
        <v>347</v>
      </c>
      <c r="C29" s="124">
        <v>10712</v>
      </c>
      <c r="D29" s="124">
        <v>9275</v>
      </c>
      <c r="E29" s="124">
        <v>1437</v>
      </c>
      <c r="F29" s="124">
        <v>497</v>
      </c>
      <c r="G29" s="124">
        <v>9981</v>
      </c>
      <c r="H29" s="124">
        <v>722</v>
      </c>
    </row>
    <row r="30" spans="1:8">
      <c r="A30" s="54" t="s">
        <v>348</v>
      </c>
      <c r="B30" s="116" t="s">
        <v>349</v>
      </c>
      <c r="C30" s="117">
        <v>6207</v>
      </c>
      <c r="D30" s="117">
        <v>5523</v>
      </c>
      <c r="E30" s="117">
        <v>684</v>
      </c>
      <c r="F30" s="117">
        <v>241</v>
      </c>
      <c r="G30" s="117">
        <v>5956</v>
      </c>
      <c r="H30" s="117">
        <v>251</v>
      </c>
    </row>
    <row r="31" spans="1:8" ht="24">
      <c r="A31" s="97" t="s">
        <v>350</v>
      </c>
      <c r="B31" s="125" t="s">
        <v>351</v>
      </c>
      <c r="C31" s="124">
        <v>8126</v>
      </c>
      <c r="D31" s="124">
        <v>7471</v>
      </c>
      <c r="E31" s="124">
        <v>655</v>
      </c>
      <c r="F31" s="124">
        <v>153</v>
      </c>
      <c r="G31" s="124">
        <v>7467</v>
      </c>
      <c r="H31" s="124">
        <v>659</v>
      </c>
    </row>
    <row r="32" spans="1:8">
      <c r="A32" s="54" t="s">
        <v>299</v>
      </c>
      <c r="B32" s="116" t="s">
        <v>352</v>
      </c>
      <c r="C32" s="117">
        <v>32714</v>
      </c>
      <c r="D32" s="117">
        <v>27741</v>
      </c>
      <c r="E32" s="117">
        <v>4973</v>
      </c>
      <c r="F32" s="117">
        <v>2010</v>
      </c>
      <c r="G32" s="117">
        <v>27610</v>
      </c>
      <c r="H32" s="117">
        <v>5022</v>
      </c>
    </row>
    <row r="33" spans="1:8">
      <c r="A33" s="121" t="s">
        <v>353</v>
      </c>
      <c r="B33" s="116" t="s">
        <v>354</v>
      </c>
      <c r="C33" s="117">
        <v>7792</v>
      </c>
      <c r="D33" s="117">
        <v>6769</v>
      </c>
      <c r="E33" s="117">
        <v>1023</v>
      </c>
      <c r="F33" s="117">
        <v>314</v>
      </c>
      <c r="G33" s="117">
        <v>6735</v>
      </c>
      <c r="H33" s="117">
        <v>1044</v>
      </c>
    </row>
    <row r="34" spans="1:8" ht="24">
      <c r="A34" s="97">
        <v>43</v>
      </c>
      <c r="B34" s="125" t="s">
        <v>355</v>
      </c>
      <c r="C34" s="124">
        <v>24922</v>
      </c>
      <c r="D34" s="124">
        <v>20972</v>
      </c>
      <c r="E34" s="124">
        <v>3950</v>
      </c>
      <c r="F34" s="124">
        <v>1696</v>
      </c>
      <c r="G34" s="124">
        <v>20875</v>
      </c>
      <c r="H34" s="124">
        <v>3978</v>
      </c>
    </row>
    <row r="35" spans="1:8">
      <c r="A35" s="54" t="s">
        <v>301</v>
      </c>
      <c r="B35" s="116" t="s">
        <v>302</v>
      </c>
      <c r="C35" s="117">
        <v>804914</v>
      </c>
      <c r="D35" s="117">
        <v>557069</v>
      </c>
      <c r="E35" s="117">
        <v>247845</v>
      </c>
      <c r="F35" s="117">
        <v>26969</v>
      </c>
      <c r="G35" s="117">
        <v>709653</v>
      </c>
      <c r="H35" s="117">
        <v>94303</v>
      </c>
    </row>
    <row r="36" spans="1:8">
      <c r="A36" s="54" t="s">
        <v>303</v>
      </c>
      <c r="B36" s="116" t="s">
        <v>356</v>
      </c>
      <c r="C36" s="117">
        <v>263775</v>
      </c>
      <c r="D36" s="117">
        <v>192454</v>
      </c>
      <c r="E36" s="117">
        <v>71321</v>
      </c>
      <c r="F36" s="117">
        <v>10925</v>
      </c>
      <c r="G36" s="117">
        <v>223976</v>
      </c>
      <c r="H36" s="117">
        <v>39325</v>
      </c>
    </row>
    <row r="37" spans="1:8">
      <c r="A37" s="54" t="s">
        <v>357</v>
      </c>
      <c r="B37" s="116" t="s">
        <v>358</v>
      </c>
      <c r="C37" s="117">
        <v>141345</v>
      </c>
      <c r="D37" s="117">
        <v>101433</v>
      </c>
      <c r="E37" s="117">
        <v>39912</v>
      </c>
      <c r="F37" s="117">
        <v>5926</v>
      </c>
      <c r="G37" s="117">
        <v>127119</v>
      </c>
      <c r="H37" s="117">
        <v>14009</v>
      </c>
    </row>
    <row r="38" spans="1:8">
      <c r="A38" s="54">
        <v>45</v>
      </c>
      <c r="B38" s="116" t="s">
        <v>359</v>
      </c>
      <c r="C38" s="117">
        <v>15143</v>
      </c>
      <c r="D38" s="117">
        <v>13328</v>
      </c>
      <c r="E38" s="117">
        <v>1815</v>
      </c>
      <c r="F38" s="117">
        <v>1386</v>
      </c>
      <c r="G38" s="117">
        <v>13636</v>
      </c>
      <c r="H38" s="117">
        <v>1483</v>
      </c>
    </row>
    <row r="39" spans="1:8">
      <c r="A39" s="54">
        <v>46</v>
      </c>
      <c r="B39" s="116" t="s">
        <v>360</v>
      </c>
      <c r="C39" s="117">
        <v>57192</v>
      </c>
      <c r="D39" s="117">
        <v>49444</v>
      </c>
      <c r="E39" s="117">
        <v>7748</v>
      </c>
      <c r="F39" s="117">
        <v>1662</v>
      </c>
      <c r="G39" s="117">
        <v>51994</v>
      </c>
      <c r="H39" s="117">
        <v>5120</v>
      </c>
    </row>
    <row r="40" spans="1:8" ht="12.75" customHeight="1">
      <c r="A40" s="54">
        <v>47</v>
      </c>
      <c r="B40" s="116" t="s">
        <v>361</v>
      </c>
      <c r="C40" s="117">
        <v>69010</v>
      </c>
      <c r="D40" s="117">
        <v>38661</v>
      </c>
      <c r="E40" s="117">
        <v>30349</v>
      </c>
      <c r="F40" s="117">
        <v>2878</v>
      </c>
      <c r="G40" s="117">
        <v>61489</v>
      </c>
      <c r="H40" s="117">
        <v>7406</v>
      </c>
    </row>
    <row r="41" spans="1:8" ht="12.75" customHeight="1">
      <c r="A41" s="54" t="s">
        <v>362</v>
      </c>
      <c r="B41" s="116" t="s">
        <v>363</v>
      </c>
      <c r="C41" s="117">
        <v>83167</v>
      </c>
      <c r="D41" s="117">
        <v>69003</v>
      </c>
      <c r="E41" s="117">
        <v>14164</v>
      </c>
      <c r="F41" s="117">
        <v>2967</v>
      </c>
      <c r="G41" s="117">
        <v>70455</v>
      </c>
      <c r="H41" s="117">
        <v>12614</v>
      </c>
    </row>
    <row r="42" spans="1:8">
      <c r="A42" s="54" t="s">
        <v>364</v>
      </c>
      <c r="B42" s="116" t="s">
        <v>365</v>
      </c>
      <c r="C42" s="117">
        <v>39263</v>
      </c>
      <c r="D42" s="117">
        <v>22018</v>
      </c>
      <c r="E42" s="117">
        <v>17245</v>
      </c>
      <c r="F42" s="117">
        <v>2032</v>
      </c>
      <c r="G42" s="117">
        <v>26402</v>
      </c>
      <c r="H42" s="117">
        <v>12702</v>
      </c>
    </row>
    <row r="43" spans="1:8" ht="12.75" customHeight="1">
      <c r="A43" s="54" t="s">
        <v>305</v>
      </c>
      <c r="B43" s="116" t="s">
        <v>366</v>
      </c>
      <c r="C43" s="117">
        <v>59382</v>
      </c>
      <c r="D43" s="117">
        <v>49124</v>
      </c>
      <c r="E43" s="117">
        <v>10258</v>
      </c>
      <c r="F43" s="117">
        <v>1419</v>
      </c>
      <c r="G43" s="117">
        <v>55627</v>
      </c>
      <c r="H43" s="117">
        <v>3686</v>
      </c>
    </row>
    <row r="44" spans="1:8">
      <c r="A44" s="121" t="s">
        <v>367</v>
      </c>
      <c r="B44" s="116" t="s">
        <v>368</v>
      </c>
      <c r="C44" s="117">
        <v>18001</v>
      </c>
      <c r="D44" s="117">
        <v>13893</v>
      </c>
      <c r="E44" s="117">
        <v>4108</v>
      </c>
      <c r="F44" s="117">
        <v>500</v>
      </c>
      <c r="G44" s="117">
        <v>17292</v>
      </c>
      <c r="H44" s="117">
        <v>702</v>
      </c>
    </row>
    <row r="45" spans="1:8">
      <c r="A45" s="54">
        <v>61</v>
      </c>
      <c r="B45" s="116" t="s">
        <v>369</v>
      </c>
      <c r="C45" s="117">
        <v>1917</v>
      </c>
      <c r="D45" s="117">
        <v>1709</v>
      </c>
      <c r="E45" s="117">
        <v>208</v>
      </c>
      <c r="F45" s="117">
        <v>31</v>
      </c>
      <c r="G45" s="117">
        <v>1792</v>
      </c>
      <c r="H45" s="117">
        <v>125</v>
      </c>
    </row>
    <row r="46" spans="1:8">
      <c r="A46" s="121" t="s">
        <v>370</v>
      </c>
      <c r="B46" s="116" t="s">
        <v>371</v>
      </c>
      <c r="C46" s="117">
        <v>39464</v>
      </c>
      <c r="D46" s="117">
        <v>33522</v>
      </c>
      <c r="E46" s="117">
        <v>5942</v>
      </c>
      <c r="F46" s="117">
        <v>888</v>
      </c>
      <c r="G46" s="117">
        <v>36543</v>
      </c>
      <c r="H46" s="117">
        <v>2859</v>
      </c>
    </row>
    <row r="47" spans="1:8">
      <c r="A47" s="54" t="s">
        <v>307</v>
      </c>
      <c r="B47" s="116" t="s">
        <v>372</v>
      </c>
      <c r="C47" s="117">
        <v>45512</v>
      </c>
      <c r="D47" s="117">
        <v>35140</v>
      </c>
      <c r="E47" s="117">
        <v>10372</v>
      </c>
      <c r="F47" s="117">
        <v>1199</v>
      </c>
      <c r="G47" s="117">
        <v>44210</v>
      </c>
      <c r="H47" s="117">
        <v>1293</v>
      </c>
    </row>
    <row r="48" spans="1:8" ht="12.75" customHeight="1">
      <c r="A48" s="121">
        <v>64</v>
      </c>
      <c r="B48" s="116" t="s">
        <v>373</v>
      </c>
      <c r="C48" s="117">
        <v>22910</v>
      </c>
      <c r="D48" s="117">
        <v>17651</v>
      </c>
      <c r="E48" s="117">
        <v>5259</v>
      </c>
      <c r="F48" s="117">
        <v>660</v>
      </c>
      <c r="G48" s="117">
        <v>22301</v>
      </c>
      <c r="H48" s="117">
        <v>604</v>
      </c>
    </row>
    <row r="49" spans="1:8" ht="12.75" customHeight="1">
      <c r="A49" s="121" t="s">
        <v>374</v>
      </c>
      <c r="B49" s="126" t="s">
        <v>375</v>
      </c>
      <c r="C49" s="117">
        <v>22602</v>
      </c>
      <c r="D49" s="117">
        <v>17489</v>
      </c>
      <c r="E49" s="117">
        <v>5113</v>
      </c>
      <c r="F49" s="117">
        <v>539</v>
      </c>
      <c r="G49" s="117">
        <v>21909</v>
      </c>
      <c r="H49" s="117">
        <v>689</v>
      </c>
    </row>
    <row r="50" spans="1:8">
      <c r="A50" s="54" t="s">
        <v>309</v>
      </c>
      <c r="B50" s="116" t="s">
        <v>376</v>
      </c>
      <c r="C50" s="117">
        <v>14428</v>
      </c>
      <c r="D50" s="117">
        <v>11115</v>
      </c>
      <c r="E50" s="117">
        <v>3313</v>
      </c>
      <c r="F50" s="117">
        <v>623</v>
      </c>
      <c r="G50" s="117">
        <v>13717</v>
      </c>
      <c r="H50" s="117">
        <v>704</v>
      </c>
    </row>
    <row r="51" spans="1:8" ht="24">
      <c r="A51" s="97" t="s">
        <v>311</v>
      </c>
      <c r="B51" s="98" t="s">
        <v>377</v>
      </c>
      <c r="C51" s="124">
        <v>196403</v>
      </c>
      <c r="D51" s="124">
        <v>141102</v>
      </c>
      <c r="E51" s="124">
        <v>55301</v>
      </c>
      <c r="F51" s="124">
        <v>3950</v>
      </c>
      <c r="G51" s="124">
        <v>164497</v>
      </c>
      <c r="H51" s="124">
        <v>31686</v>
      </c>
    </row>
    <row r="52" spans="1:8">
      <c r="A52" s="54" t="s">
        <v>378</v>
      </c>
      <c r="B52" s="116" t="s">
        <v>379</v>
      </c>
      <c r="C52" s="117">
        <v>106682</v>
      </c>
      <c r="D52" s="117">
        <v>83389</v>
      </c>
      <c r="E52" s="117">
        <v>23293</v>
      </c>
      <c r="F52" s="117">
        <v>2716</v>
      </c>
      <c r="G52" s="117">
        <v>98516</v>
      </c>
      <c r="H52" s="117">
        <v>8062</v>
      </c>
    </row>
    <row r="53" spans="1:8" ht="12.75" customHeight="1">
      <c r="A53" s="121" t="s">
        <v>380</v>
      </c>
      <c r="B53" s="116" t="s">
        <v>381</v>
      </c>
      <c r="C53" s="117">
        <v>80656</v>
      </c>
      <c r="D53" s="117">
        <v>62870</v>
      </c>
      <c r="E53" s="117">
        <v>17786</v>
      </c>
      <c r="F53" s="117">
        <v>1885</v>
      </c>
      <c r="G53" s="117">
        <v>74730</v>
      </c>
      <c r="H53" s="117">
        <v>5864</v>
      </c>
    </row>
    <row r="54" spans="1:8">
      <c r="A54" s="54">
        <v>72</v>
      </c>
      <c r="B54" s="116" t="s">
        <v>382</v>
      </c>
      <c r="C54" s="117">
        <v>5883</v>
      </c>
      <c r="D54" s="117">
        <v>4335</v>
      </c>
      <c r="E54" s="117">
        <v>1548</v>
      </c>
      <c r="F54" s="117">
        <v>112</v>
      </c>
      <c r="G54" s="117">
        <v>5039</v>
      </c>
      <c r="H54" s="117">
        <v>834</v>
      </c>
    </row>
    <row r="55" spans="1:8" ht="12.75" customHeight="1">
      <c r="A55" s="121" t="s">
        <v>383</v>
      </c>
      <c r="B55" s="116" t="s">
        <v>384</v>
      </c>
      <c r="C55" s="117">
        <v>20143</v>
      </c>
      <c r="D55" s="117">
        <v>16184</v>
      </c>
      <c r="E55" s="117">
        <v>3959</v>
      </c>
      <c r="F55" s="117">
        <v>719</v>
      </c>
      <c r="G55" s="117">
        <v>18747</v>
      </c>
      <c r="H55" s="117">
        <v>1364</v>
      </c>
    </row>
    <row r="56" spans="1:8">
      <c r="A56" s="54" t="s">
        <v>385</v>
      </c>
      <c r="B56" s="116" t="s">
        <v>386</v>
      </c>
      <c r="C56" s="117">
        <v>89721</v>
      </c>
      <c r="D56" s="117">
        <v>57713</v>
      </c>
      <c r="E56" s="117">
        <v>32008</v>
      </c>
      <c r="F56" s="117">
        <v>1234</v>
      </c>
      <c r="G56" s="117">
        <v>65981</v>
      </c>
      <c r="H56" s="117">
        <v>23624</v>
      </c>
    </row>
    <row r="57" spans="1:8">
      <c r="A57" s="54" t="s">
        <v>387</v>
      </c>
      <c r="B57" s="116" t="s">
        <v>388</v>
      </c>
      <c r="C57" s="117">
        <v>28577</v>
      </c>
      <c r="D57" s="117">
        <v>22793</v>
      </c>
      <c r="E57" s="117">
        <v>5784</v>
      </c>
      <c r="F57" s="117">
        <v>154</v>
      </c>
      <c r="G57" s="117">
        <v>21497</v>
      </c>
      <c r="H57" s="117">
        <v>7049</v>
      </c>
    </row>
    <row r="58" spans="1:8" ht="24">
      <c r="A58" s="97" t="s">
        <v>313</v>
      </c>
      <c r="B58" s="98" t="s">
        <v>389</v>
      </c>
      <c r="C58" s="124">
        <v>188855</v>
      </c>
      <c r="D58" s="124">
        <v>106522</v>
      </c>
      <c r="E58" s="124">
        <v>82333</v>
      </c>
      <c r="F58" s="124">
        <v>7467</v>
      </c>
      <c r="G58" s="124">
        <v>175358</v>
      </c>
      <c r="H58" s="124">
        <v>13364</v>
      </c>
    </row>
    <row r="59" spans="1:8" ht="12.75" customHeight="1">
      <c r="A59" s="54" t="s">
        <v>390</v>
      </c>
      <c r="B59" s="116" t="s">
        <v>391</v>
      </c>
      <c r="C59" s="117">
        <v>41631</v>
      </c>
      <c r="D59" s="117">
        <v>28104</v>
      </c>
      <c r="E59" s="117">
        <v>13527</v>
      </c>
      <c r="F59" s="117">
        <v>813</v>
      </c>
      <c r="G59" s="117">
        <v>40366</v>
      </c>
      <c r="H59" s="117">
        <v>1261</v>
      </c>
    </row>
    <row r="60" spans="1:8" ht="12.75" customHeight="1">
      <c r="A60" s="54" t="s">
        <v>392</v>
      </c>
      <c r="B60" s="116" t="s">
        <v>393</v>
      </c>
      <c r="C60" s="117">
        <v>23456</v>
      </c>
      <c r="D60" s="117">
        <v>14415</v>
      </c>
      <c r="E60" s="117">
        <v>9041</v>
      </c>
      <c r="F60" s="117">
        <v>251</v>
      </c>
      <c r="G60" s="117">
        <v>22569</v>
      </c>
      <c r="H60" s="117">
        <v>883</v>
      </c>
    </row>
    <row r="61" spans="1:8">
      <c r="A61" s="54" t="s">
        <v>394</v>
      </c>
      <c r="B61" s="116" t="s">
        <v>395</v>
      </c>
      <c r="C61" s="117">
        <v>34294</v>
      </c>
      <c r="D61" s="117">
        <v>16533</v>
      </c>
      <c r="E61" s="117">
        <v>17761</v>
      </c>
      <c r="F61" s="117">
        <v>1197</v>
      </c>
      <c r="G61" s="117">
        <v>31007</v>
      </c>
      <c r="H61" s="117">
        <v>3243</v>
      </c>
    </row>
    <row r="62" spans="1:8">
      <c r="A62" s="54" t="s">
        <v>396</v>
      </c>
      <c r="B62" s="116" t="s">
        <v>397</v>
      </c>
      <c r="C62" s="117">
        <v>112930</v>
      </c>
      <c r="D62" s="117">
        <v>61885</v>
      </c>
      <c r="E62" s="117">
        <v>51045</v>
      </c>
      <c r="F62" s="117">
        <v>5457</v>
      </c>
      <c r="G62" s="117">
        <v>103985</v>
      </c>
      <c r="H62" s="117">
        <v>8860</v>
      </c>
    </row>
    <row r="63" spans="1:8">
      <c r="A63" s="54">
        <v>86</v>
      </c>
      <c r="B63" s="116" t="s">
        <v>398</v>
      </c>
      <c r="C63" s="117">
        <v>63343</v>
      </c>
      <c r="D63" s="117">
        <v>38907</v>
      </c>
      <c r="E63" s="117">
        <v>24436</v>
      </c>
      <c r="F63" s="117">
        <v>4040</v>
      </c>
      <c r="G63" s="117">
        <v>59477</v>
      </c>
      <c r="H63" s="117">
        <v>3828</v>
      </c>
    </row>
    <row r="64" spans="1:8" ht="12.75" customHeight="1">
      <c r="A64" s="121" t="s">
        <v>399</v>
      </c>
      <c r="B64" s="116" t="s">
        <v>400</v>
      </c>
      <c r="C64" s="117">
        <v>49587</v>
      </c>
      <c r="D64" s="117">
        <v>22978</v>
      </c>
      <c r="E64" s="117">
        <v>26609</v>
      </c>
      <c r="F64" s="117">
        <v>1417</v>
      </c>
      <c r="G64" s="117">
        <v>44508</v>
      </c>
      <c r="H64" s="117">
        <v>5032</v>
      </c>
    </row>
    <row r="65" spans="1:8" ht="24">
      <c r="A65" s="97" t="s">
        <v>315</v>
      </c>
      <c r="B65" s="98" t="s">
        <v>401</v>
      </c>
      <c r="C65" s="124">
        <v>36559</v>
      </c>
      <c r="D65" s="124">
        <v>21612</v>
      </c>
      <c r="E65" s="124">
        <v>14947</v>
      </c>
      <c r="F65" s="124">
        <v>1386</v>
      </c>
      <c r="G65" s="124">
        <v>32268</v>
      </c>
      <c r="H65" s="124">
        <v>4245</v>
      </c>
    </row>
    <row r="66" spans="1:8">
      <c r="A66" s="54" t="s">
        <v>402</v>
      </c>
      <c r="B66" s="116" t="s">
        <v>403</v>
      </c>
      <c r="C66" s="117">
        <v>12202</v>
      </c>
      <c r="D66" s="117">
        <v>7827</v>
      </c>
      <c r="E66" s="117">
        <v>4375</v>
      </c>
      <c r="F66" s="117">
        <v>539</v>
      </c>
      <c r="G66" s="117">
        <v>10851</v>
      </c>
      <c r="H66" s="117">
        <v>1341</v>
      </c>
    </row>
    <row r="67" spans="1:8">
      <c r="A67" s="54" t="s">
        <v>404</v>
      </c>
      <c r="B67" s="116" t="s">
        <v>405</v>
      </c>
      <c r="C67" s="117">
        <v>22355</v>
      </c>
      <c r="D67" s="117">
        <v>12920</v>
      </c>
      <c r="E67" s="117">
        <v>9435</v>
      </c>
      <c r="F67" s="117">
        <v>846</v>
      </c>
      <c r="G67" s="117">
        <v>19948</v>
      </c>
      <c r="H67" s="117">
        <v>2373</v>
      </c>
    </row>
    <row r="68" spans="1:8" ht="24">
      <c r="A68" s="97" t="s">
        <v>406</v>
      </c>
      <c r="B68" s="125" t="s">
        <v>407</v>
      </c>
      <c r="C68" s="124">
        <v>1842</v>
      </c>
      <c r="D68" s="124">
        <v>721</v>
      </c>
      <c r="E68" s="124">
        <v>1121</v>
      </c>
      <c r="F68" s="257" t="s">
        <v>561</v>
      </c>
      <c r="G68" s="124">
        <v>1364</v>
      </c>
      <c r="H68" s="124">
        <v>476</v>
      </c>
    </row>
    <row r="69" spans="1:8" ht="12.75" customHeight="1">
      <c r="A69" s="54" t="s">
        <v>408</v>
      </c>
      <c r="B69" s="116" t="s">
        <v>409</v>
      </c>
      <c r="C69" s="117">
        <v>160</v>
      </c>
      <c r="D69" s="117">
        <v>144</v>
      </c>
      <c r="E69" s="117">
        <v>16</v>
      </c>
      <c r="F69" s="117" t="s">
        <v>27</v>
      </c>
      <c r="G69" s="117">
        <v>105</v>
      </c>
      <c r="H69" s="117">
        <v>55</v>
      </c>
    </row>
    <row r="70" spans="1:8" ht="12.75" customHeight="1">
      <c r="A70" s="54"/>
      <c r="B70" s="116" t="s">
        <v>239</v>
      </c>
      <c r="C70" s="256" t="s">
        <v>561</v>
      </c>
      <c r="D70" s="117" t="s">
        <v>27</v>
      </c>
      <c r="E70" s="256" t="s">
        <v>561</v>
      </c>
      <c r="F70" s="117" t="s">
        <v>27</v>
      </c>
      <c r="G70" s="256" t="s">
        <v>561</v>
      </c>
      <c r="H70" s="117" t="s">
        <v>27</v>
      </c>
    </row>
    <row r="71" spans="1:8" s="52" customFormat="1">
      <c r="A71" s="127"/>
      <c r="B71" s="127" t="s">
        <v>172</v>
      </c>
      <c r="C71" s="128">
        <v>952959</v>
      </c>
      <c r="D71" s="129">
        <v>688761</v>
      </c>
      <c r="E71" s="129">
        <v>264198</v>
      </c>
      <c r="F71" s="129">
        <v>32785</v>
      </c>
      <c r="G71" s="129">
        <v>843395</v>
      </c>
      <c r="H71" s="129">
        <v>108456</v>
      </c>
    </row>
    <row r="72" spans="1:8" s="52" customFormat="1" ht="9.75" customHeight="1">
      <c r="A72" s="130"/>
      <c r="B72" s="130"/>
      <c r="C72" s="131"/>
      <c r="D72" s="131"/>
      <c r="E72" s="131"/>
      <c r="F72" s="131"/>
      <c r="G72" s="131"/>
      <c r="H72" s="131"/>
    </row>
    <row r="73" spans="1:8" ht="12.75" customHeight="1">
      <c r="A73" s="410" t="s">
        <v>240</v>
      </c>
      <c r="B73" s="410"/>
      <c r="C73" s="410"/>
      <c r="D73" s="410"/>
      <c r="E73" s="410"/>
      <c r="F73" s="410"/>
      <c r="G73" s="410"/>
      <c r="H73" s="411"/>
    </row>
    <row r="74" spans="1:8">
      <c r="B74" s="132"/>
      <c r="C74" s="133"/>
      <c r="D74" s="133"/>
      <c r="E74" s="133"/>
      <c r="F74" s="133"/>
      <c r="G74" s="133"/>
      <c r="H74" s="133"/>
    </row>
    <row r="75" spans="1:8">
      <c r="B75" s="132"/>
      <c r="C75" s="133"/>
      <c r="D75" s="133"/>
      <c r="E75" s="133"/>
      <c r="F75" s="133"/>
      <c r="G75" s="133"/>
      <c r="H75" s="133"/>
    </row>
    <row r="76" spans="1:8">
      <c r="B76" s="132"/>
      <c r="C76" s="133"/>
      <c r="D76" s="133"/>
      <c r="E76" s="133"/>
      <c r="F76" s="133"/>
      <c r="G76" s="133"/>
      <c r="H76" s="133"/>
    </row>
    <row r="77" spans="1:8" ht="8.1" customHeight="1">
      <c r="B77" s="132"/>
      <c r="C77" s="133"/>
      <c r="D77" s="133"/>
      <c r="E77" s="133"/>
      <c r="F77" s="133"/>
      <c r="G77" s="133"/>
      <c r="H77" s="133"/>
    </row>
    <row r="78" spans="1:8">
      <c r="B78" s="132"/>
      <c r="C78" s="47"/>
      <c r="D78" s="47"/>
      <c r="E78" s="134"/>
      <c r="F78" s="134"/>
      <c r="G78" s="47"/>
      <c r="H78" s="134"/>
    </row>
    <row r="79" spans="1:8" ht="8.1" customHeight="1">
      <c r="B79" s="132"/>
      <c r="C79" s="133"/>
      <c r="D79" s="133"/>
      <c r="E79" s="133"/>
      <c r="F79" s="133"/>
      <c r="G79" s="133"/>
      <c r="H79" s="133"/>
    </row>
    <row r="80" spans="1:8">
      <c r="B80" s="132"/>
      <c r="C80" s="133"/>
      <c r="D80" s="133"/>
      <c r="E80" s="133"/>
      <c r="F80" s="133"/>
      <c r="G80" s="133"/>
      <c r="H80" s="133"/>
    </row>
    <row r="81" spans="2:8">
      <c r="B81" s="132"/>
      <c r="C81" s="133"/>
      <c r="D81" s="133"/>
      <c r="E81" s="133"/>
      <c r="F81" s="133"/>
      <c r="G81" s="133"/>
      <c r="H81" s="133"/>
    </row>
    <row r="82" spans="2:8" ht="8.1" customHeight="1">
      <c r="B82" s="132"/>
      <c r="C82" s="412"/>
      <c r="D82" s="412"/>
      <c r="E82" s="412"/>
      <c r="F82" s="412"/>
      <c r="G82" s="412"/>
      <c r="H82" s="412"/>
    </row>
    <row r="83" spans="2:8">
      <c r="B83" s="132"/>
      <c r="C83" s="258"/>
      <c r="D83" s="258"/>
      <c r="E83" s="258"/>
      <c r="F83" s="258"/>
      <c r="G83" s="258"/>
      <c r="H83" s="258"/>
    </row>
    <row r="84" spans="2:8">
      <c r="B84" s="132"/>
      <c r="C84" s="133"/>
      <c r="D84" s="133"/>
      <c r="E84" s="133"/>
      <c r="F84" s="133"/>
      <c r="G84" s="133"/>
      <c r="H84" s="133"/>
    </row>
    <row r="85" spans="2:8">
      <c r="B85" s="132"/>
      <c r="C85" s="53"/>
      <c r="D85" s="53"/>
      <c r="E85" s="53"/>
      <c r="F85" s="53"/>
      <c r="G85" s="53"/>
      <c r="H85" s="53"/>
    </row>
    <row r="86" spans="2:8" ht="8.1" customHeight="1">
      <c r="B86" s="132"/>
      <c r="C86" s="133"/>
      <c r="D86" s="133"/>
      <c r="E86" s="133"/>
      <c r="F86" s="133"/>
      <c r="G86" s="133"/>
      <c r="H86" s="133"/>
    </row>
    <row r="87" spans="2:8">
      <c r="B87" s="132"/>
      <c r="C87" s="133"/>
      <c r="D87" s="133"/>
      <c r="E87" s="133"/>
      <c r="F87" s="133"/>
      <c r="G87" s="133"/>
      <c r="H87" s="133"/>
    </row>
    <row r="88" spans="2:8">
      <c r="B88" s="132"/>
      <c r="C88" s="47"/>
      <c r="D88" s="47"/>
      <c r="E88" s="134"/>
      <c r="F88" s="134"/>
      <c r="G88" s="47"/>
      <c r="H88" s="134"/>
    </row>
    <row r="89" spans="2:8" ht="8.1" customHeight="1">
      <c r="B89" s="132"/>
      <c r="C89" s="133"/>
      <c r="D89" s="133"/>
      <c r="E89" s="133"/>
      <c r="F89" s="133"/>
      <c r="G89" s="133"/>
      <c r="H89" s="133"/>
    </row>
    <row r="90" spans="2:8">
      <c r="B90" s="132"/>
      <c r="C90" s="133"/>
      <c r="D90" s="133"/>
      <c r="E90" s="133"/>
      <c r="F90" s="133"/>
      <c r="G90" s="133"/>
      <c r="H90" s="133"/>
    </row>
    <row r="91" spans="2:8" ht="8.1" customHeight="1">
      <c r="B91" s="132"/>
      <c r="C91" s="133"/>
      <c r="D91" s="133"/>
      <c r="E91" s="133"/>
      <c r="F91" s="133"/>
      <c r="G91" s="133"/>
      <c r="H91" s="133"/>
    </row>
    <row r="92" spans="2:8">
      <c r="B92" s="132"/>
      <c r="C92" s="133"/>
      <c r="D92" s="133"/>
      <c r="E92" s="133"/>
      <c r="F92" s="133"/>
      <c r="G92" s="133"/>
      <c r="H92" s="133"/>
    </row>
    <row r="93" spans="2:8">
      <c r="B93" s="132"/>
      <c r="C93" s="258"/>
      <c r="D93" s="258"/>
      <c r="E93" s="258"/>
      <c r="F93" s="258"/>
      <c r="G93" s="258"/>
      <c r="H93" s="258"/>
    </row>
    <row r="94" spans="2:8">
      <c r="B94" s="132"/>
      <c r="C94" s="133"/>
      <c r="D94" s="133"/>
      <c r="E94" s="133"/>
      <c r="F94" s="133"/>
      <c r="G94" s="133"/>
      <c r="H94" s="133"/>
    </row>
    <row r="95" spans="2:8">
      <c r="B95" s="132"/>
      <c r="C95" s="133"/>
      <c r="D95" s="133"/>
      <c r="E95" s="133"/>
      <c r="F95" s="133"/>
      <c r="G95" s="133"/>
      <c r="H95" s="133"/>
    </row>
    <row r="96" spans="2:8">
      <c r="B96" s="132"/>
      <c r="C96" s="133"/>
      <c r="D96" s="133"/>
      <c r="E96" s="133"/>
      <c r="F96" s="133"/>
      <c r="G96" s="133"/>
      <c r="H96" s="133"/>
    </row>
    <row r="97" spans="2:8">
      <c r="B97" s="132"/>
      <c r="C97" s="133"/>
      <c r="D97" s="133"/>
      <c r="E97" s="133"/>
      <c r="F97" s="133"/>
      <c r="G97" s="133"/>
      <c r="H97" s="133"/>
    </row>
    <row r="98" spans="2:8">
      <c r="B98" s="132"/>
      <c r="C98" s="47"/>
      <c r="D98" s="47"/>
      <c r="E98" s="134"/>
      <c r="F98" s="134"/>
      <c r="G98" s="47"/>
      <c r="H98" s="134"/>
    </row>
    <row r="99" spans="2:8">
      <c r="B99" s="132"/>
      <c r="C99" s="133"/>
      <c r="D99" s="133"/>
      <c r="E99" s="133"/>
      <c r="F99" s="133"/>
      <c r="G99" s="133"/>
      <c r="H99" s="133"/>
    </row>
    <row r="100" spans="2:8">
      <c r="B100" s="132"/>
      <c r="C100" s="133"/>
      <c r="D100" s="133"/>
      <c r="E100" s="133"/>
      <c r="F100" s="133"/>
      <c r="G100" s="133"/>
      <c r="H100" s="133"/>
    </row>
    <row r="101" spans="2:8">
      <c r="B101" s="132"/>
      <c r="C101" s="133"/>
      <c r="D101" s="133"/>
      <c r="E101" s="133"/>
      <c r="F101" s="133"/>
      <c r="G101" s="133"/>
      <c r="H101" s="133"/>
    </row>
    <row r="102" spans="2:8">
      <c r="B102" s="132"/>
      <c r="C102" s="412"/>
      <c r="D102" s="412"/>
      <c r="E102" s="412"/>
      <c r="F102" s="412"/>
      <c r="G102" s="412"/>
      <c r="H102" s="412"/>
    </row>
    <row r="103" spans="2:8">
      <c r="B103" s="132"/>
      <c r="C103" s="258"/>
      <c r="D103" s="258"/>
      <c r="E103" s="258"/>
      <c r="F103" s="258"/>
      <c r="G103" s="258"/>
      <c r="H103" s="258"/>
    </row>
    <row r="104" spans="2:8">
      <c r="B104" s="132"/>
      <c r="C104" s="133"/>
      <c r="D104" s="133"/>
      <c r="E104" s="133"/>
      <c r="F104" s="133"/>
      <c r="G104" s="133"/>
      <c r="H104" s="133"/>
    </row>
    <row r="105" spans="2:8">
      <c r="B105" s="132"/>
      <c r="C105" s="133"/>
      <c r="D105" s="133"/>
      <c r="E105" s="133"/>
      <c r="F105" s="133"/>
      <c r="G105" s="133"/>
      <c r="H105" s="133"/>
    </row>
    <row r="106" spans="2:8">
      <c r="B106" s="132"/>
      <c r="C106" s="133"/>
      <c r="D106" s="133"/>
      <c r="E106" s="133"/>
      <c r="F106" s="133"/>
      <c r="G106" s="133"/>
      <c r="H106" s="133"/>
    </row>
    <row r="107" spans="2:8">
      <c r="B107" s="132"/>
      <c r="C107" s="133"/>
      <c r="D107" s="133"/>
      <c r="E107" s="133"/>
      <c r="F107" s="133"/>
      <c r="G107" s="133"/>
      <c r="H107" s="133"/>
    </row>
    <row r="108" spans="2:8">
      <c r="B108" s="132"/>
      <c r="C108" s="47"/>
      <c r="D108" s="47"/>
      <c r="E108" s="47"/>
      <c r="F108" s="134"/>
      <c r="G108" s="47"/>
      <c r="H108" s="134"/>
    </row>
    <row r="109" spans="2:8">
      <c r="B109" s="132"/>
      <c r="C109" s="45"/>
      <c r="D109" s="45"/>
      <c r="E109" s="45"/>
      <c r="F109" s="45"/>
      <c r="G109" s="53"/>
      <c r="H109" s="53"/>
    </row>
    <row r="110" spans="2:8">
      <c r="B110" s="132"/>
      <c r="C110" s="45"/>
      <c r="D110" s="45"/>
      <c r="E110" s="45"/>
      <c r="F110" s="45"/>
      <c r="G110" s="53"/>
      <c r="H110" s="53"/>
    </row>
    <row r="111" spans="2:8">
      <c r="B111" s="132"/>
      <c r="C111" s="45"/>
      <c r="D111" s="45"/>
      <c r="E111" s="45"/>
      <c r="F111" s="45"/>
      <c r="G111" s="53"/>
      <c r="H111" s="53"/>
    </row>
    <row r="112" spans="2:8">
      <c r="B112" s="132"/>
      <c r="C112" s="53"/>
      <c r="D112" s="53"/>
      <c r="E112" s="53"/>
      <c r="F112" s="53"/>
      <c r="G112" s="53"/>
      <c r="H112" s="53"/>
    </row>
    <row r="113" spans="2:8">
      <c r="B113" s="132"/>
      <c r="C113" s="53"/>
      <c r="D113" s="53"/>
      <c r="E113" s="53"/>
      <c r="F113" s="53"/>
      <c r="G113" s="53"/>
      <c r="H113" s="53"/>
    </row>
    <row r="114" spans="2:8">
      <c r="B114" s="132"/>
      <c r="C114" s="53"/>
      <c r="D114" s="53"/>
      <c r="E114" s="53"/>
      <c r="F114" s="53"/>
      <c r="G114" s="53"/>
      <c r="H114" s="53"/>
    </row>
    <row r="115" spans="2:8">
      <c r="B115" s="132"/>
      <c r="C115" s="53"/>
      <c r="D115" s="53"/>
      <c r="E115" s="53"/>
      <c r="F115" s="53"/>
      <c r="G115" s="53"/>
      <c r="H115" s="53"/>
    </row>
    <row r="116" spans="2:8">
      <c r="B116" s="132"/>
      <c r="C116" s="53"/>
      <c r="D116" s="53"/>
      <c r="E116" s="53"/>
      <c r="F116" s="53"/>
      <c r="G116" s="53"/>
      <c r="H116" s="53"/>
    </row>
    <row r="117" spans="2:8">
      <c r="B117" s="132"/>
      <c r="C117" s="53"/>
      <c r="D117" s="53"/>
      <c r="E117" s="53"/>
      <c r="F117" s="53"/>
      <c r="G117" s="53"/>
      <c r="H117" s="53"/>
    </row>
    <row r="118" spans="2:8">
      <c r="B118" s="132"/>
      <c r="C118" s="53"/>
      <c r="D118" s="53"/>
      <c r="E118" s="53"/>
      <c r="F118" s="53"/>
      <c r="G118" s="53"/>
      <c r="H118" s="53"/>
    </row>
    <row r="119" spans="2:8">
      <c r="B119" s="132"/>
      <c r="C119" s="53"/>
      <c r="D119" s="53"/>
      <c r="E119" s="53"/>
      <c r="F119" s="53"/>
      <c r="G119" s="53"/>
      <c r="H119" s="53"/>
    </row>
    <row r="120" spans="2:8">
      <c r="B120" s="132"/>
      <c r="C120" s="53"/>
      <c r="D120" s="53"/>
      <c r="E120" s="53"/>
      <c r="F120" s="53"/>
      <c r="G120" s="53"/>
      <c r="H120" s="53"/>
    </row>
    <row r="121" spans="2:8">
      <c r="B121" s="132"/>
      <c r="C121" s="53"/>
      <c r="D121" s="53"/>
      <c r="E121" s="53"/>
      <c r="F121" s="53"/>
      <c r="G121" s="53"/>
      <c r="H121" s="53"/>
    </row>
    <row r="122" spans="2:8">
      <c r="B122" s="132"/>
      <c r="C122" s="53"/>
      <c r="D122" s="53"/>
      <c r="E122" s="53"/>
      <c r="F122" s="53"/>
      <c r="G122" s="53"/>
      <c r="H122" s="53"/>
    </row>
    <row r="123" spans="2:8">
      <c r="B123" s="132"/>
      <c r="C123" s="53"/>
      <c r="D123" s="53"/>
      <c r="E123" s="53"/>
      <c r="F123" s="53"/>
      <c r="G123" s="53"/>
      <c r="H123" s="53"/>
    </row>
    <row r="124" spans="2:8">
      <c r="B124" s="132"/>
      <c r="C124" s="53"/>
      <c r="D124" s="53"/>
      <c r="E124" s="53"/>
      <c r="F124" s="53"/>
      <c r="G124" s="53"/>
      <c r="H124" s="53"/>
    </row>
    <row r="125" spans="2:8">
      <c r="B125" s="132"/>
      <c r="C125" s="53"/>
      <c r="D125" s="53"/>
      <c r="E125" s="53"/>
      <c r="F125" s="53"/>
      <c r="G125" s="53"/>
      <c r="H125" s="53"/>
    </row>
    <row r="126" spans="2:8">
      <c r="B126" s="132"/>
      <c r="C126" s="53"/>
      <c r="D126" s="53"/>
      <c r="E126" s="53"/>
      <c r="F126" s="53"/>
      <c r="G126" s="53"/>
      <c r="H126" s="53"/>
    </row>
    <row r="127" spans="2:8">
      <c r="B127" s="132"/>
      <c r="C127" s="53"/>
      <c r="D127" s="53"/>
      <c r="E127" s="53"/>
      <c r="F127" s="53"/>
      <c r="G127" s="53"/>
      <c r="H127" s="53"/>
    </row>
    <row r="128" spans="2:8">
      <c r="B128" s="132"/>
      <c r="C128" s="53"/>
      <c r="D128" s="53"/>
      <c r="E128" s="53"/>
      <c r="F128" s="53"/>
      <c r="G128" s="53"/>
      <c r="H128" s="53"/>
    </row>
    <row r="129" spans="2:8">
      <c r="B129" s="132"/>
      <c r="C129" s="53"/>
      <c r="D129" s="53"/>
      <c r="E129" s="53"/>
      <c r="F129" s="53"/>
      <c r="G129" s="53"/>
      <c r="H129" s="53"/>
    </row>
    <row r="130" spans="2:8">
      <c r="B130" s="132"/>
      <c r="C130" s="53"/>
      <c r="D130" s="53"/>
      <c r="E130" s="53"/>
      <c r="F130" s="53"/>
      <c r="G130" s="53"/>
      <c r="H130" s="53"/>
    </row>
    <row r="131" spans="2:8">
      <c r="B131" s="132"/>
      <c r="C131" s="53"/>
      <c r="D131" s="53"/>
      <c r="E131" s="53"/>
      <c r="F131" s="53"/>
      <c r="G131" s="53"/>
      <c r="H131" s="53"/>
    </row>
    <row r="132" spans="2:8">
      <c r="B132" s="132"/>
      <c r="C132" s="53"/>
      <c r="D132" s="53"/>
      <c r="E132" s="53"/>
      <c r="F132" s="53"/>
      <c r="G132" s="53"/>
      <c r="H132" s="53"/>
    </row>
    <row r="133" spans="2:8">
      <c r="B133" s="132"/>
      <c r="C133" s="53"/>
      <c r="D133" s="53"/>
      <c r="E133" s="53"/>
      <c r="F133" s="53"/>
      <c r="G133" s="53"/>
      <c r="H133" s="53"/>
    </row>
    <row r="134" spans="2:8">
      <c r="B134" s="132"/>
      <c r="C134" s="53"/>
      <c r="D134" s="53"/>
      <c r="E134" s="53"/>
      <c r="F134" s="53"/>
      <c r="G134" s="53"/>
      <c r="H134" s="53"/>
    </row>
    <row r="135" spans="2:8">
      <c r="B135" s="132"/>
      <c r="C135" s="53"/>
      <c r="D135" s="53"/>
      <c r="E135" s="53"/>
      <c r="F135" s="53"/>
      <c r="G135" s="53"/>
      <c r="H135" s="53"/>
    </row>
    <row r="136" spans="2:8">
      <c r="B136" s="132"/>
      <c r="C136" s="53"/>
      <c r="D136" s="53"/>
      <c r="E136" s="53"/>
      <c r="F136" s="53"/>
      <c r="G136" s="53"/>
      <c r="H136" s="53"/>
    </row>
    <row r="137" spans="2:8">
      <c r="B137" s="132"/>
      <c r="C137" s="53"/>
      <c r="D137" s="53"/>
      <c r="E137" s="53"/>
      <c r="F137" s="53"/>
      <c r="G137" s="53"/>
      <c r="H137" s="53"/>
    </row>
    <row r="138" spans="2:8">
      <c r="B138" s="132"/>
      <c r="C138" s="53"/>
      <c r="D138" s="53"/>
      <c r="E138" s="53"/>
      <c r="F138" s="53"/>
      <c r="G138" s="53"/>
      <c r="H138" s="53"/>
    </row>
    <row r="139" spans="2:8">
      <c r="B139" s="132"/>
      <c r="C139" s="53"/>
      <c r="D139" s="53"/>
      <c r="E139" s="53"/>
      <c r="F139" s="53"/>
      <c r="G139" s="53"/>
      <c r="H139" s="53"/>
    </row>
    <row r="140" spans="2:8">
      <c r="B140" s="132"/>
      <c r="C140" s="53"/>
      <c r="D140" s="53"/>
      <c r="E140" s="53"/>
      <c r="F140" s="53"/>
      <c r="G140" s="53"/>
      <c r="H140" s="53"/>
    </row>
    <row r="141" spans="2:8">
      <c r="B141" s="132"/>
      <c r="C141" s="53"/>
      <c r="D141" s="53"/>
      <c r="E141" s="53"/>
      <c r="F141" s="53"/>
      <c r="G141" s="53"/>
      <c r="H141" s="53"/>
    </row>
    <row r="142" spans="2:8">
      <c r="B142" s="132"/>
      <c r="C142" s="53"/>
      <c r="D142" s="53"/>
      <c r="E142" s="53"/>
      <c r="F142" s="53"/>
      <c r="G142" s="53"/>
      <c r="H142" s="53"/>
    </row>
    <row r="143" spans="2:8">
      <c r="B143" s="132"/>
      <c r="C143" s="53"/>
      <c r="D143" s="53"/>
      <c r="E143" s="53"/>
      <c r="F143" s="53"/>
      <c r="G143" s="53"/>
      <c r="H143" s="53"/>
    </row>
    <row r="144" spans="2:8">
      <c r="B144" s="132"/>
      <c r="C144" s="53"/>
      <c r="D144" s="53"/>
      <c r="E144" s="53"/>
      <c r="F144" s="53"/>
      <c r="G144" s="53"/>
      <c r="H144" s="53"/>
    </row>
    <row r="145" spans="2:8">
      <c r="B145" s="132"/>
      <c r="C145" s="53"/>
      <c r="D145" s="53"/>
      <c r="E145" s="53"/>
      <c r="F145" s="53"/>
      <c r="G145" s="53"/>
      <c r="H145" s="53"/>
    </row>
    <row r="146" spans="2:8">
      <c r="B146" s="132"/>
      <c r="C146" s="53"/>
      <c r="D146" s="53"/>
      <c r="E146" s="53"/>
      <c r="F146" s="53"/>
      <c r="G146" s="53"/>
      <c r="H146" s="53"/>
    </row>
    <row r="147" spans="2:8">
      <c r="B147" s="132"/>
      <c r="C147" s="53"/>
      <c r="D147" s="53"/>
      <c r="E147" s="53"/>
      <c r="F147" s="53"/>
      <c r="G147" s="46"/>
      <c r="H147" s="46"/>
    </row>
    <row r="148" spans="2:8">
      <c r="B148" s="132"/>
      <c r="C148" s="53"/>
      <c r="D148" s="53"/>
      <c r="E148" s="53"/>
      <c r="F148" s="53"/>
      <c r="G148" s="53"/>
      <c r="H148" s="53"/>
    </row>
    <row r="149" spans="2:8">
      <c r="B149" s="132"/>
      <c r="C149" s="53"/>
      <c r="D149" s="53"/>
      <c r="E149" s="53"/>
      <c r="F149" s="53"/>
      <c r="G149" s="53"/>
      <c r="H149" s="53"/>
    </row>
    <row r="150" spans="2:8">
      <c r="B150" s="132"/>
      <c r="C150" s="53"/>
      <c r="D150" s="53"/>
      <c r="E150" s="53"/>
      <c r="F150" s="53"/>
      <c r="G150" s="53"/>
      <c r="H150" s="53"/>
    </row>
    <row r="151" spans="2:8">
      <c r="B151" s="132"/>
      <c r="C151" s="53"/>
      <c r="D151" s="53"/>
      <c r="E151" s="53"/>
      <c r="F151" s="53"/>
      <c r="G151" s="53"/>
      <c r="H151" s="53"/>
    </row>
    <row r="152" spans="2:8">
      <c r="B152" s="132"/>
      <c r="C152" s="53"/>
      <c r="D152" s="53"/>
      <c r="E152" s="53"/>
      <c r="F152" s="53"/>
      <c r="G152" s="53"/>
      <c r="H152" s="53"/>
    </row>
    <row r="153" spans="2:8">
      <c r="B153" s="132"/>
      <c r="C153" s="53"/>
      <c r="D153" s="53"/>
      <c r="E153" s="53"/>
      <c r="F153" s="53"/>
      <c r="G153" s="53"/>
      <c r="H153" s="53"/>
    </row>
    <row r="154" spans="2:8">
      <c r="B154" s="132"/>
      <c r="C154" s="53"/>
      <c r="D154" s="53"/>
      <c r="E154" s="53"/>
      <c r="F154" s="53"/>
      <c r="G154" s="53"/>
      <c r="H154" s="53"/>
    </row>
    <row r="155" spans="2:8">
      <c r="B155" s="132"/>
      <c r="C155" s="53"/>
      <c r="D155" s="53"/>
      <c r="E155" s="53"/>
      <c r="F155" s="53"/>
      <c r="G155" s="53"/>
      <c r="H155" s="53"/>
    </row>
    <row r="156" spans="2:8">
      <c r="B156" s="132"/>
      <c r="C156" s="53"/>
      <c r="D156" s="53"/>
      <c r="E156" s="53"/>
      <c r="F156" s="53"/>
      <c r="G156" s="53"/>
      <c r="H156" s="53"/>
    </row>
    <row r="157" spans="2:8">
      <c r="B157" s="132"/>
      <c r="C157" s="53"/>
      <c r="D157" s="53"/>
      <c r="E157" s="53"/>
      <c r="F157" s="53"/>
      <c r="G157" s="53"/>
      <c r="H157" s="53"/>
    </row>
    <row r="158" spans="2:8">
      <c r="B158" s="132"/>
      <c r="C158" s="53"/>
      <c r="D158" s="53"/>
      <c r="E158" s="53"/>
      <c r="F158" s="53"/>
      <c r="G158" s="53"/>
      <c r="H158" s="53"/>
    </row>
    <row r="159" spans="2:8">
      <c r="B159" s="132"/>
      <c r="C159" s="53"/>
      <c r="D159" s="53"/>
      <c r="E159" s="53"/>
      <c r="F159" s="53"/>
      <c r="G159" s="53"/>
      <c r="H159" s="53"/>
    </row>
    <row r="160" spans="2:8">
      <c r="B160" s="132"/>
      <c r="C160" s="53"/>
      <c r="D160" s="53"/>
      <c r="E160" s="53"/>
      <c r="F160" s="53"/>
      <c r="G160" s="53"/>
      <c r="H160" s="53"/>
    </row>
    <row r="161" spans="2:8">
      <c r="B161" s="132"/>
      <c r="C161" s="53"/>
      <c r="D161" s="53"/>
      <c r="E161" s="53"/>
      <c r="F161" s="53"/>
      <c r="G161" s="53"/>
      <c r="H161" s="53"/>
    </row>
    <row r="162" spans="2:8">
      <c r="B162" s="132"/>
      <c r="C162" s="53"/>
      <c r="D162" s="53"/>
      <c r="E162" s="53"/>
      <c r="F162" s="53"/>
      <c r="G162" s="53"/>
      <c r="H162" s="53"/>
    </row>
    <row r="163" spans="2:8">
      <c r="B163" s="132"/>
      <c r="C163" s="53"/>
      <c r="D163" s="53"/>
      <c r="E163" s="53"/>
      <c r="F163" s="53"/>
      <c r="G163" s="53"/>
      <c r="H163" s="53"/>
    </row>
    <row r="164" spans="2:8">
      <c r="B164" s="132"/>
      <c r="C164" s="53"/>
      <c r="D164" s="53"/>
      <c r="E164" s="53"/>
      <c r="F164" s="53"/>
      <c r="G164" s="53"/>
      <c r="H164" s="53"/>
    </row>
    <row r="165" spans="2:8">
      <c r="B165" s="132"/>
      <c r="C165" s="53"/>
      <c r="D165" s="53"/>
      <c r="E165" s="53"/>
      <c r="F165" s="53"/>
      <c r="G165" s="53"/>
      <c r="H165" s="53"/>
    </row>
    <row r="166" spans="2:8">
      <c r="B166" s="132"/>
      <c r="C166" s="53"/>
      <c r="D166" s="53"/>
      <c r="E166" s="53"/>
      <c r="F166" s="53"/>
      <c r="G166" s="53"/>
      <c r="H166" s="53"/>
    </row>
    <row r="167" spans="2:8">
      <c r="B167" s="132"/>
      <c r="C167" s="53"/>
      <c r="D167" s="53"/>
      <c r="E167" s="53"/>
      <c r="F167" s="53"/>
      <c r="G167" s="53"/>
      <c r="H167" s="53"/>
    </row>
    <row r="168" spans="2:8">
      <c r="B168" s="132"/>
      <c r="C168" s="53"/>
      <c r="D168" s="53"/>
      <c r="E168" s="53"/>
      <c r="F168" s="53"/>
      <c r="G168" s="53"/>
      <c r="H168" s="53"/>
    </row>
    <row r="169" spans="2:8">
      <c r="B169" s="132"/>
      <c r="C169" s="53"/>
      <c r="D169" s="53"/>
      <c r="E169" s="53"/>
      <c r="F169" s="53"/>
      <c r="G169" s="53"/>
      <c r="H169" s="53"/>
    </row>
    <row r="170" spans="2:8">
      <c r="B170" s="132"/>
      <c r="C170" s="53"/>
      <c r="D170" s="53"/>
      <c r="E170" s="53"/>
      <c r="F170" s="53"/>
      <c r="G170" s="53"/>
      <c r="H170" s="53"/>
    </row>
    <row r="171" spans="2:8">
      <c r="B171" s="132"/>
      <c r="C171" s="53"/>
      <c r="D171" s="53"/>
      <c r="E171" s="53"/>
      <c r="F171" s="53"/>
      <c r="G171" s="53"/>
      <c r="H171" s="53"/>
    </row>
    <row r="172" spans="2:8">
      <c r="B172" s="132"/>
      <c r="C172" s="53"/>
      <c r="D172" s="53"/>
      <c r="E172" s="53"/>
      <c r="F172" s="53"/>
      <c r="G172" s="53"/>
      <c r="H172" s="53"/>
    </row>
    <row r="173" spans="2:8">
      <c r="B173" s="132"/>
      <c r="C173" s="53"/>
      <c r="D173" s="53"/>
      <c r="E173" s="53"/>
      <c r="F173" s="53"/>
      <c r="G173" s="53"/>
      <c r="H173" s="53"/>
    </row>
    <row r="174" spans="2:8">
      <c r="B174" s="132"/>
      <c r="C174" s="53"/>
      <c r="D174" s="53"/>
      <c r="E174" s="53"/>
      <c r="F174" s="53"/>
      <c r="G174" s="53"/>
      <c r="H174" s="53"/>
    </row>
    <row r="175" spans="2:8">
      <c r="B175" s="132"/>
      <c r="C175" s="53"/>
      <c r="D175" s="53"/>
      <c r="E175" s="53"/>
      <c r="F175" s="53"/>
      <c r="G175" s="53"/>
      <c r="H175" s="53"/>
    </row>
    <row r="176" spans="2:8">
      <c r="B176" s="132"/>
      <c r="C176" s="53"/>
      <c r="D176" s="53"/>
      <c r="E176" s="53"/>
      <c r="F176" s="53"/>
      <c r="G176" s="53"/>
      <c r="H176" s="53"/>
    </row>
    <row r="177" spans="2:8">
      <c r="B177" s="132"/>
      <c r="C177" s="53"/>
      <c r="D177" s="53"/>
      <c r="E177" s="53"/>
      <c r="F177" s="53"/>
      <c r="G177" s="53"/>
      <c r="H177" s="53"/>
    </row>
    <row r="178" spans="2:8">
      <c r="B178" s="132"/>
      <c r="C178" s="53"/>
      <c r="D178" s="53"/>
      <c r="E178" s="53"/>
      <c r="F178" s="53"/>
      <c r="G178" s="53"/>
      <c r="H178" s="53"/>
    </row>
    <row r="179" spans="2:8">
      <c r="B179" s="132"/>
      <c r="C179" s="53"/>
      <c r="D179" s="53"/>
      <c r="E179" s="53"/>
      <c r="F179" s="53"/>
      <c r="G179" s="53"/>
      <c r="H179" s="53"/>
    </row>
    <row r="180" spans="2:8">
      <c r="B180" s="132"/>
      <c r="C180" s="53"/>
      <c r="D180" s="53"/>
      <c r="E180" s="53"/>
      <c r="F180" s="53"/>
      <c r="G180" s="53"/>
      <c r="H180" s="53"/>
    </row>
    <row r="181" spans="2:8">
      <c r="B181" s="132"/>
      <c r="C181" s="53"/>
      <c r="D181" s="53"/>
      <c r="E181" s="53"/>
      <c r="F181" s="53"/>
      <c r="G181" s="53"/>
      <c r="H181" s="53"/>
    </row>
    <row r="182" spans="2:8">
      <c r="B182" s="132"/>
      <c r="C182" s="53"/>
      <c r="D182" s="53"/>
      <c r="E182" s="53"/>
      <c r="F182" s="53"/>
      <c r="G182" s="53"/>
      <c r="H182" s="53"/>
    </row>
    <row r="183" spans="2:8">
      <c r="B183" s="132"/>
      <c r="C183" s="53"/>
      <c r="D183" s="53"/>
      <c r="E183" s="53"/>
      <c r="F183" s="53"/>
      <c r="G183" s="53"/>
      <c r="H183" s="53"/>
    </row>
    <row r="184" spans="2:8">
      <c r="B184" s="132"/>
      <c r="C184" s="53"/>
      <c r="D184" s="53"/>
      <c r="E184" s="53"/>
      <c r="F184" s="53"/>
      <c r="G184" s="53"/>
      <c r="H184" s="53"/>
    </row>
    <row r="185" spans="2:8">
      <c r="B185" s="132"/>
      <c r="C185" s="53"/>
      <c r="D185" s="53"/>
      <c r="E185" s="53"/>
      <c r="F185" s="53"/>
      <c r="G185" s="53"/>
      <c r="H185" s="53"/>
    </row>
    <row r="186" spans="2:8">
      <c r="B186" s="132"/>
      <c r="C186" s="53"/>
      <c r="D186" s="53"/>
      <c r="E186" s="53"/>
      <c r="F186" s="53"/>
      <c r="G186" s="53"/>
      <c r="H186" s="53"/>
    </row>
    <row r="187" spans="2:8">
      <c r="B187" s="132"/>
      <c r="C187" s="53"/>
      <c r="D187" s="53"/>
      <c r="E187" s="53"/>
      <c r="F187" s="53"/>
      <c r="G187" s="53"/>
      <c r="H187" s="53"/>
    </row>
    <row r="188" spans="2:8">
      <c r="B188" s="132"/>
      <c r="C188" s="53"/>
      <c r="D188" s="53"/>
      <c r="E188" s="53"/>
      <c r="F188" s="53"/>
      <c r="G188" s="53"/>
      <c r="H188" s="53"/>
    </row>
    <row r="189" spans="2:8">
      <c r="B189" s="132"/>
      <c r="C189" s="53"/>
      <c r="D189" s="53"/>
      <c r="E189" s="53"/>
      <c r="F189" s="53"/>
      <c r="G189" s="53"/>
      <c r="H189" s="53"/>
    </row>
    <row r="190" spans="2:8">
      <c r="B190" s="132"/>
      <c r="C190" s="53"/>
      <c r="D190" s="53"/>
      <c r="E190" s="53"/>
      <c r="F190" s="53"/>
      <c r="G190" s="53"/>
      <c r="H190" s="53"/>
    </row>
    <row r="191" spans="2:8">
      <c r="B191" s="132"/>
      <c r="C191" s="53"/>
      <c r="D191" s="53"/>
      <c r="E191" s="53"/>
      <c r="F191" s="53"/>
      <c r="G191" s="53"/>
      <c r="H191" s="53"/>
    </row>
    <row r="192" spans="2:8">
      <c r="B192" s="132"/>
      <c r="C192" s="53"/>
      <c r="D192" s="53"/>
      <c r="E192" s="53"/>
      <c r="F192" s="53"/>
      <c r="G192" s="53"/>
      <c r="H192" s="53"/>
    </row>
    <row r="193" spans="2:8">
      <c r="B193" s="132"/>
      <c r="C193" s="53"/>
      <c r="D193" s="53"/>
      <c r="E193" s="53"/>
      <c r="F193" s="53"/>
      <c r="G193" s="53"/>
      <c r="H193" s="53"/>
    </row>
    <row r="194" spans="2:8">
      <c r="B194" s="132"/>
      <c r="C194" s="53"/>
      <c r="D194" s="53"/>
      <c r="E194" s="53"/>
      <c r="F194" s="53"/>
      <c r="G194" s="53"/>
      <c r="H194" s="53"/>
    </row>
    <row r="195" spans="2:8">
      <c r="B195" s="132"/>
      <c r="C195" s="53"/>
      <c r="D195" s="53"/>
      <c r="E195" s="53"/>
      <c r="F195" s="53"/>
      <c r="G195" s="53"/>
      <c r="H195" s="53"/>
    </row>
    <row r="196" spans="2:8">
      <c r="B196" s="132"/>
      <c r="C196" s="53"/>
      <c r="D196" s="53"/>
      <c r="E196" s="53"/>
      <c r="F196" s="53"/>
      <c r="G196" s="53"/>
      <c r="H196" s="53"/>
    </row>
    <row r="197" spans="2:8">
      <c r="B197" s="132"/>
      <c r="C197" s="53"/>
      <c r="D197" s="53"/>
      <c r="E197" s="53"/>
      <c r="F197" s="53"/>
      <c r="G197" s="53"/>
      <c r="H197" s="53"/>
    </row>
    <row r="198" spans="2:8">
      <c r="B198" s="132"/>
      <c r="C198" s="53"/>
      <c r="D198" s="53"/>
      <c r="E198" s="53"/>
      <c r="F198" s="53"/>
      <c r="G198" s="53"/>
      <c r="H198" s="53"/>
    </row>
    <row r="199" spans="2:8">
      <c r="B199" s="132"/>
      <c r="C199" s="53"/>
      <c r="D199" s="53"/>
      <c r="E199" s="53"/>
      <c r="F199" s="53"/>
      <c r="G199" s="53"/>
      <c r="H199" s="53"/>
    </row>
    <row r="200" spans="2:8">
      <c r="B200" s="132"/>
      <c r="C200" s="53"/>
      <c r="D200" s="53"/>
      <c r="E200" s="53"/>
      <c r="F200" s="53"/>
      <c r="G200" s="53"/>
      <c r="H200" s="53"/>
    </row>
    <row r="201" spans="2:8">
      <c r="B201" s="132"/>
      <c r="C201" s="53"/>
      <c r="D201" s="53"/>
      <c r="E201" s="53"/>
      <c r="F201" s="53"/>
      <c r="G201" s="53"/>
      <c r="H201" s="53"/>
    </row>
    <row r="202" spans="2:8">
      <c r="B202" s="132"/>
      <c r="C202" s="53"/>
      <c r="D202" s="53"/>
      <c r="E202" s="53"/>
      <c r="F202" s="53"/>
      <c r="G202" s="53"/>
      <c r="H202" s="53"/>
    </row>
    <row r="203" spans="2:8">
      <c r="B203" s="132"/>
      <c r="C203" s="53"/>
      <c r="D203" s="53"/>
      <c r="E203" s="53"/>
      <c r="F203" s="53"/>
      <c r="G203" s="53"/>
      <c r="H203" s="53"/>
    </row>
    <row r="204" spans="2:8">
      <c r="B204" s="132"/>
      <c r="C204" s="53"/>
      <c r="D204" s="53"/>
      <c r="E204" s="53"/>
      <c r="F204" s="53"/>
      <c r="G204" s="53"/>
      <c r="H204" s="53"/>
    </row>
    <row r="205" spans="2:8">
      <c r="B205" s="132"/>
      <c r="C205" s="53"/>
      <c r="D205" s="53"/>
      <c r="E205" s="53"/>
      <c r="F205" s="53"/>
      <c r="G205" s="53"/>
      <c r="H205" s="53"/>
    </row>
    <row r="206" spans="2:8">
      <c r="B206" s="132"/>
      <c r="C206" s="53"/>
      <c r="D206" s="53"/>
      <c r="E206" s="53"/>
      <c r="F206" s="53"/>
      <c r="G206" s="53"/>
      <c r="H206" s="53"/>
    </row>
    <row r="207" spans="2:8">
      <c r="B207" s="132"/>
      <c r="C207" s="53"/>
      <c r="D207" s="53"/>
      <c r="E207" s="53"/>
      <c r="F207" s="53"/>
      <c r="G207" s="53"/>
      <c r="H207" s="53"/>
    </row>
    <row r="208" spans="2:8">
      <c r="B208" s="132"/>
      <c r="C208" s="53"/>
      <c r="D208" s="53"/>
      <c r="E208" s="53"/>
      <c r="F208" s="53"/>
      <c r="G208" s="53"/>
      <c r="H208" s="53"/>
    </row>
    <row r="209" spans="2:8">
      <c r="B209" s="132"/>
      <c r="C209" s="53"/>
      <c r="D209" s="53"/>
      <c r="E209" s="53"/>
      <c r="F209" s="53"/>
      <c r="G209" s="53"/>
      <c r="H209" s="53"/>
    </row>
    <row r="210" spans="2:8">
      <c r="B210" s="132"/>
      <c r="C210" s="53"/>
      <c r="D210" s="53"/>
      <c r="E210" s="53"/>
      <c r="F210" s="53"/>
      <c r="G210" s="53"/>
      <c r="H210" s="53"/>
    </row>
    <row r="211" spans="2:8">
      <c r="B211" s="132"/>
      <c r="C211" s="53"/>
      <c r="D211" s="53"/>
      <c r="E211" s="53"/>
      <c r="F211" s="53"/>
      <c r="G211" s="53"/>
      <c r="H211" s="53"/>
    </row>
    <row r="212" spans="2:8">
      <c r="B212" s="132"/>
      <c r="C212" s="53"/>
      <c r="D212" s="53"/>
      <c r="E212" s="53"/>
      <c r="F212" s="53"/>
      <c r="G212" s="53"/>
      <c r="H212" s="53"/>
    </row>
    <row r="213" spans="2:8">
      <c r="B213" s="132"/>
      <c r="C213" s="53"/>
      <c r="D213" s="53"/>
      <c r="E213" s="53"/>
      <c r="F213" s="53"/>
      <c r="G213" s="53"/>
      <c r="H213" s="53"/>
    </row>
    <row r="214" spans="2:8">
      <c r="B214" s="132"/>
      <c r="C214" s="53"/>
      <c r="D214" s="53"/>
      <c r="E214" s="53"/>
      <c r="F214" s="53"/>
      <c r="G214" s="53"/>
      <c r="H214" s="53"/>
    </row>
    <row r="215" spans="2:8">
      <c r="B215" s="132"/>
      <c r="C215" s="53"/>
      <c r="D215" s="53"/>
      <c r="E215" s="53"/>
      <c r="F215" s="53"/>
      <c r="G215" s="53"/>
      <c r="H215" s="53"/>
    </row>
    <row r="216" spans="2:8">
      <c r="B216" s="132"/>
      <c r="C216" s="53"/>
      <c r="D216" s="53"/>
      <c r="E216" s="53"/>
      <c r="F216" s="53"/>
      <c r="G216" s="53"/>
      <c r="H216" s="53"/>
    </row>
    <row r="217" spans="2:8">
      <c r="B217" s="132"/>
      <c r="C217" s="53"/>
      <c r="D217" s="53"/>
      <c r="E217" s="53"/>
      <c r="F217" s="53"/>
      <c r="G217" s="53"/>
      <c r="H217" s="53"/>
    </row>
    <row r="218" spans="2:8">
      <c r="B218" s="132"/>
      <c r="C218" s="53"/>
      <c r="D218" s="53"/>
      <c r="E218" s="53"/>
      <c r="F218" s="53"/>
      <c r="G218" s="53"/>
      <c r="H218" s="53"/>
    </row>
    <row r="219" spans="2:8">
      <c r="B219" s="132"/>
      <c r="C219" s="53"/>
      <c r="D219" s="53"/>
      <c r="E219" s="53"/>
      <c r="F219" s="53"/>
      <c r="G219" s="53"/>
      <c r="H219" s="53"/>
    </row>
    <row r="220" spans="2:8">
      <c r="B220" s="132"/>
      <c r="C220" s="53"/>
      <c r="D220" s="53"/>
      <c r="E220" s="53"/>
      <c r="F220" s="53"/>
      <c r="G220" s="53"/>
      <c r="H220" s="53"/>
    </row>
    <row r="221" spans="2:8">
      <c r="B221" s="132"/>
      <c r="C221" s="53"/>
      <c r="D221" s="53"/>
      <c r="E221" s="53"/>
      <c r="F221" s="53"/>
      <c r="G221" s="53"/>
      <c r="H221" s="53"/>
    </row>
    <row r="222" spans="2:8">
      <c r="B222" s="132"/>
      <c r="C222" s="53"/>
      <c r="D222" s="53"/>
      <c r="E222" s="53"/>
      <c r="F222" s="53"/>
      <c r="G222" s="53"/>
      <c r="H222" s="53"/>
    </row>
    <row r="223" spans="2:8">
      <c r="B223" s="132"/>
      <c r="C223" s="53"/>
      <c r="D223" s="53"/>
      <c r="E223" s="53"/>
      <c r="F223" s="53"/>
      <c r="G223" s="53"/>
      <c r="H223" s="53"/>
    </row>
    <row r="224" spans="2:8">
      <c r="B224" s="132"/>
      <c r="C224" s="53"/>
      <c r="D224" s="53"/>
      <c r="E224" s="53"/>
      <c r="F224" s="53"/>
      <c r="G224" s="53"/>
      <c r="H224" s="53"/>
    </row>
    <row r="225" spans="2:8">
      <c r="B225" s="132"/>
      <c r="C225" s="53"/>
      <c r="D225" s="53"/>
      <c r="E225" s="53"/>
      <c r="F225" s="53"/>
      <c r="G225" s="53"/>
      <c r="H225" s="53"/>
    </row>
    <row r="226" spans="2:8">
      <c r="B226" s="132"/>
      <c r="C226" s="53"/>
      <c r="D226" s="53"/>
      <c r="E226" s="53"/>
      <c r="F226" s="53"/>
      <c r="G226" s="53"/>
      <c r="H226" s="53"/>
    </row>
    <row r="227" spans="2:8">
      <c r="B227" s="132"/>
      <c r="C227" s="53"/>
      <c r="D227" s="53"/>
      <c r="E227" s="53"/>
      <c r="F227" s="53"/>
      <c r="G227" s="53"/>
      <c r="H227" s="53"/>
    </row>
    <row r="228" spans="2:8">
      <c r="B228" s="132"/>
      <c r="C228" s="53"/>
      <c r="D228" s="53"/>
      <c r="E228" s="53"/>
      <c r="F228" s="53"/>
      <c r="G228" s="53"/>
      <c r="H228" s="53"/>
    </row>
    <row r="229" spans="2:8">
      <c r="B229" s="132"/>
      <c r="C229" s="53"/>
      <c r="D229" s="53"/>
      <c r="E229" s="53"/>
      <c r="F229" s="53"/>
      <c r="G229" s="53"/>
      <c r="H229" s="53"/>
    </row>
    <row r="230" spans="2:8">
      <c r="B230" s="132"/>
      <c r="C230" s="53"/>
      <c r="D230" s="53"/>
      <c r="E230" s="53"/>
      <c r="F230" s="53"/>
      <c r="G230" s="53"/>
      <c r="H230" s="53"/>
    </row>
    <row r="231" spans="2:8">
      <c r="B231" s="132"/>
      <c r="C231" s="53"/>
      <c r="D231" s="53"/>
      <c r="E231" s="53"/>
      <c r="F231" s="53"/>
      <c r="G231" s="53"/>
      <c r="H231" s="53"/>
    </row>
    <row r="232" spans="2:8">
      <c r="B232" s="132"/>
      <c r="C232" s="53"/>
      <c r="D232" s="53"/>
      <c r="E232" s="53"/>
      <c r="F232" s="53"/>
      <c r="G232" s="53"/>
      <c r="H232" s="53"/>
    </row>
    <row r="233" spans="2:8">
      <c r="B233" s="132"/>
      <c r="C233" s="53"/>
      <c r="D233" s="53"/>
      <c r="E233" s="53"/>
      <c r="F233" s="53"/>
      <c r="G233" s="53"/>
      <c r="H233" s="53"/>
    </row>
    <row r="234" spans="2:8">
      <c r="B234" s="132"/>
      <c r="C234" s="53"/>
      <c r="D234" s="53"/>
      <c r="E234" s="53"/>
      <c r="F234" s="53"/>
      <c r="G234" s="53"/>
      <c r="H234" s="53"/>
    </row>
    <row r="235" spans="2:8">
      <c r="B235" s="132"/>
      <c r="C235" s="53"/>
      <c r="D235" s="53"/>
      <c r="E235" s="53"/>
      <c r="F235" s="53"/>
      <c r="G235" s="53"/>
      <c r="H235" s="53"/>
    </row>
    <row r="236" spans="2:8">
      <c r="B236" s="132"/>
      <c r="C236" s="53"/>
      <c r="D236" s="53"/>
      <c r="E236" s="53"/>
      <c r="F236" s="53"/>
      <c r="G236" s="53"/>
      <c r="H236" s="53"/>
    </row>
    <row r="237" spans="2:8">
      <c r="B237" s="132"/>
      <c r="C237" s="53"/>
      <c r="D237" s="53"/>
      <c r="E237" s="53"/>
      <c r="F237" s="53"/>
      <c r="G237" s="53"/>
      <c r="H237" s="53"/>
    </row>
    <row r="238" spans="2:8">
      <c r="B238" s="132"/>
      <c r="C238" s="53"/>
      <c r="D238" s="53"/>
      <c r="E238" s="53"/>
      <c r="F238" s="53"/>
      <c r="G238" s="53"/>
      <c r="H238" s="53"/>
    </row>
    <row r="239" spans="2:8">
      <c r="B239" s="132"/>
      <c r="C239" s="53"/>
      <c r="D239" s="53"/>
      <c r="E239" s="53"/>
      <c r="F239" s="53"/>
      <c r="G239" s="53"/>
      <c r="H239" s="53"/>
    </row>
    <row r="240" spans="2:8">
      <c r="B240" s="132"/>
      <c r="C240" s="53"/>
      <c r="D240" s="53"/>
      <c r="E240" s="53"/>
      <c r="F240" s="53"/>
      <c r="G240" s="53"/>
      <c r="H240" s="53"/>
    </row>
    <row r="241" spans="2:8">
      <c r="B241" s="132"/>
      <c r="C241" s="53"/>
      <c r="D241" s="53"/>
      <c r="E241" s="53"/>
      <c r="F241" s="53"/>
      <c r="G241" s="53"/>
      <c r="H241" s="53"/>
    </row>
    <row r="242" spans="2:8">
      <c r="B242" s="132"/>
      <c r="C242" s="53"/>
      <c r="D242" s="53"/>
      <c r="E242" s="53"/>
      <c r="F242" s="53"/>
      <c r="G242" s="53"/>
      <c r="H242" s="53"/>
    </row>
    <row r="243" spans="2:8">
      <c r="B243" s="132"/>
      <c r="C243" s="53"/>
      <c r="D243" s="53"/>
      <c r="E243" s="53"/>
      <c r="F243" s="53"/>
      <c r="G243" s="53"/>
      <c r="H243" s="53"/>
    </row>
    <row r="244" spans="2:8">
      <c r="B244" s="132"/>
      <c r="C244" s="53"/>
      <c r="D244" s="53"/>
      <c r="E244" s="53"/>
      <c r="F244" s="53"/>
      <c r="G244" s="53"/>
      <c r="H244" s="53"/>
    </row>
    <row r="245" spans="2:8">
      <c r="B245" s="132"/>
      <c r="C245" s="53"/>
      <c r="D245" s="53"/>
      <c r="E245" s="53"/>
      <c r="F245" s="53"/>
      <c r="G245" s="53"/>
      <c r="H245" s="53"/>
    </row>
    <row r="246" spans="2:8">
      <c r="B246" s="132"/>
      <c r="C246" s="53"/>
      <c r="D246" s="53"/>
      <c r="E246" s="53"/>
      <c r="F246" s="53"/>
      <c r="G246" s="53"/>
      <c r="H246" s="53"/>
    </row>
    <row r="247" spans="2:8">
      <c r="B247" s="132"/>
      <c r="C247" s="53"/>
      <c r="D247" s="53"/>
      <c r="E247" s="53"/>
      <c r="F247" s="53"/>
      <c r="G247" s="53"/>
      <c r="H247" s="53"/>
    </row>
    <row r="248" spans="2:8">
      <c r="B248" s="132"/>
      <c r="C248" s="53"/>
      <c r="D248" s="53"/>
      <c r="E248" s="53"/>
      <c r="F248" s="53"/>
      <c r="G248" s="53"/>
      <c r="H248" s="53"/>
    </row>
    <row r="249" spans="2:8">
      <c r="B249" s="132"/>
      <c r="C249" s="53"/>
      <c r="D249" s="53"/>
      <c r="E249" s="53"/>
      <c r="F249" s="53"/>
      <c r="G249" s="53"/>
      <c r="H249" s="53"/>
    </row>
    <row r="250" spans="2:8">
      <c r="B250" s="132"/>
      <c r="C250" s="53"/>
      <c r="D250" s="53"/>
      <c r="E250" s="53"/>
      <c r="F250" s="53"/>
      <c r="G250" s="53"/>
      <c r="H250" s="53"/>
    </row>
    <row r="251" spans="2:8">
      <c r="B251" s="132"/>
      <c r="C251" s="53"/>
      <c r="D251" s="53"/>
      <c r="E251" s="53"/>
      <c r="F251" s="53"/>
      <c r="G251" s="53"/>
      <c r="H251" s="53"/>
    </row>
    <row r="252" spans="2:8">
      <c r="B252" s="132"/>
      <c r="C252" s="53"/>
      <c r="D252" s="53"/>
      <c r="E252" s="53"/>
      <c r="F252" s="53"/>
      <c r="G252" s="53"/>
      <c r="H252" s="53"/>
    </row>
    <row r="253" spans="2:8">
      <c r="B253" s="132"/>
      <c r="C253" s="53"/>
      <c r="D253" s="53"/>
      <c r="E253" s="53"/>
      <c r="F253" s="53"/>
      <c r="G253" s="53"/>
      <c r="H253" s="53"/>
    </row>
    <row r="254" spans="2:8">
      <c r="B254" s="132"/>
      <c r="C254" s="53"/>
      <c r="D254" s="53"/>
      <c r="E254" s="53"/>
      <c r="F254" s="53"/>
      <c r="G254" s="53"/>
      <c r="H254" s="53"/>
    </row>
    <row r="255" spans="2:8">
      <c r="B255" s="132"/>
      <c r="C255" s="53"/>
      <c r="D255" s="53"/>
      <c r="E255" s="53"/>
      <c r="F255" s="53"/>
      <c r="G255" s="53"/>
      <c r="H255" s="53"/>
    </row>
    <row r="256" spans="2:8">
      <c r="B256" s="132"/>
      <c r="C256" s="53"/>
      <c r="D256" s="53"/>
      <c r="E256" s="53"/>
      <c r="F256" s="53"/>
      <c r="G256" s="53"/>
      <c r="H256" s="53"/>
    </row>
    <row r="257" spans="2:8">
      <c r="B257" s="132"/>
      <c r="C257" s="53"/>
      <c r="D257" s="53"/>
      <c r="E257" s="53"/>
      <c r="F257" s="53"/>
      <c r="G257" s="53"/>
      <c r="H257" s="53"/>
    </row>
    <row r="258" spans="2:8">
      <c r="B258" s="132"/>
      <c r="C258" s="53"/>
      <c r="D258" s="53"/>
      <c r="E258" s="53"/>
      <c r="F258" s="53"/>
      <c r="G258" s="53"/>
      <c r="H258" s="53"/>
    </row>
    <row r="259" spans="2:8">
      <c r="B259" s="132"/>
      <c r="C259" s="53"/>
      <c r="D259" s="53"/>
      <c r="E259" s="53"/>
      <c r="F259" s="53"/>
      <c r="G259" s="53"/>
      <c r="H259" s="53"/>
    </row>
    <row r="260" spans="2:8">
      <c r="B260" s="132"/>
      <c r="C260" s="53"/>
      <c r="D260" s="53"/>
      <c r="E260" s="53"/>
      <c r="F260" s="53"/>
      <c r="G260" s="53"/>
      <c r="H260" s="53"/>
    </row>
    <row r="261" spans="2:8">
      <c r="B261" s="132"/>
      <c r="C261" s="53"/>
      <c r="D261" s="53"/>
      <c r="E261" s="53"/>
      <c r="F261" s="53"/>
      <c r="G261" s="53"/>
      <c r="H261" s="53"/>
    </row>
    <row r="262" spans="2:8">
      <c r="B262" s="132"/>
      <c r="C262" s="53"/>
      <c r="D262" s="53"/>
      <c r="E262" s="53"/>
      <c r="F262" s="53"/>
      <c r="G262" s="53"/>
      <c r="H262" s="53"/>
    </row>
    <row r="263" spans="2:8">
      <c r="B263" s="132"/>
      <c r="C263" s="53"/>
      <c r="D263" s="53"/>
      <c r="E263" s="53"/>
      <c r="F263" s="53"/>
      <c r="G263" s="53"/>
      <c r="H263" s="53"/>
    </row>
    <row r="264" spans="2:8">
      <c r="B264" s="132"/>
      <c r="C264" s="53"/>
      <c r="D264" s="53"/>
      <c r="E264" s="53"/>
      <c r="F264" s="53"/>
      <c r="G264" s="53"/>
      <c r="H264" s="53"/>
    </row>
    <row r="265" spans="2:8">
      <c r="B265" s="132"/>
      <c r="C265" s="53"/>
      <c r="D265" s="53"/>
      <c r="E265" s="53"/>
      <c r="F265" s="53"/>
      <c r="G265" s="53"/>
      <c r="H265" s="53"/>
    </row>
    <row r="266" spans="2:8">
      <c r="B266" s="132"/>
      <c r="C266" s="53"/>
      <c r="D266" s="53"/>
      <c r="E266" s="53"/>
      <c r="F266" s="53"/>
      <c r="G266" s="53"/>
      <c r="H266" s="53"/>
    </row>
    <row r="267" spans="2:8">
      <c r="B267" s="132"/>
      <c r="C267" s="53"/>
      <c r="D267" s="53"/>
      <c r="E267" s="53"/>
      <c r="F267" s="53"/>
      <c r="G267" s="53"/>
      <c r="H267" s="53"/>
    </row>
    <row r="268" spans="2:8">
      <c r="B268" s="132"/>
      <c r="C268" s="53"/>
      <c r="D268" s="53"/>
      <c r="E268" s="53"/>
      <c r="F268" s="53"/>
      <c r="G268" s="53"/>
      <c r="H268" s="53"/>
    </row>
    <row r="269" spans="2:8">
      <c r="B269" s="132"/>
      <c r="C269" s="53"/>
      <c r="D269" s="53"/>
      <c r="E269" s="53"/>
      <c r="F269" s="53"/>
      <c r="G269" s="53"/>
      <c r="H269" s="53"/>
    </row>
    <row r="270" spans="2:8">
      <c r="B270" s="132"/>
      <c r="C270" s="53"/>
      <c r="D270" s="53"/>
      <c r="E270" s="53"/>
      <c r="F270" s="53"/>
      <c r="G270" s="53"/>
      <c r="H270" s="53"/>
    </row>
    <row r="271" spans="2:8">
      <c r="B271" s="132"/>
      <c r="C271" s="53"/>
      <c r="D271" s="53"/>
      <c r="E271" s="53"/>
      <c r="F271" s="53"/>
      <c r="G271" s="53"/>
      <c r="H271" s="53"/>
    </row>
    <row r="272" spans="2:8">
      <c r="B272" s="132"/>
      <c r="C272" s="53"/>
      <c r="D272" s="53"/>
      <c r="E272" s="53"/>
      <c r="F272" s="53"/>
      <c r="G272" s="53"/>
      <c r="H272" s="53"/>
    </row>
    <row r="273" spans="2:8">
      <c r="B273" s="132"/>
      <c r="C273" s="53"/>
      <c r="D273" s="53"/>
      <c r="E273" s="53"/>
      <c r="F273" s="53"/>
      <c r="G273" s="53"/>
      <c r="H273" s="53"/>
    </row>
    <row r="274" spans="2:8">
      <c r="B274" s="132"/>
      <c r="C274" s="53"/>
      <c r="D274" s="53"/>
      <c r="E274" s="53"/>
      <c r="F274" s="53"/>
      <c r="G274" s="53"/>
      <c r="H274" s="53"/>
    </row>
    <row r="275" spans="2:8">
      <c r="B275" s="132"/>
      <c r="C275" s="53"/>
      <c r="D275" s="53"/>
      <c r="E275" s="53"/>
      <c r="F275" s="53"/>
      <c r="G275" s="53"/>
      <c r="H275" s="53"/>
    </row>
    <row r="276" spans="2:8">
      <c r="B276" s="132"/>
      <c r="C276" s="53"/>
      <c r="D276" s="53"/>
      <c r="E276" s="53"/>
      <c r="F276" s="53"/>
      <c r="G276" s="53"/>
      <c r="H276" s="53"/>
    </row>
    <row r="277" spans="2:8">
      <c r="B277" s="132"/>
      <c r="C277" s="53"/>
      <c r="D277" s="53"/>
      <c r="E277" s="53"/>
      <c r="F277" s="53"/>
      <c r="G277" s="53"/>
      <c r="H277" s="53"/>
    </row>
    <row r="278" spans="2:8">
      <c r="B278" s="132"/>
      <c r="C278" s="53"/>
      <c r="D278" s="53"/>
      <c r="E278" s="53"/>
      <c r="F278" s="53"/>
      <c r="G278" s="53"/>
      <c r="H278" s="53"/>
    </row>
    <row r="279" spans="2:8">
      <c r="B279" s="132"/>
      <c r="C279" s="53"/>
      <c r="D279" s="53"/>
      <c r="E279" s="53"/>
      <c r="F279" s="53"/>
      <c r="G279" s="53"/>
      <c r="H279" s="53"/>
    </row>
    <row r="280" spans="2:8">
      <c r="B280" s="132"/>
      <c r="C280" s="53"/>
      <c r="D280" s="53"/>
      <c r="E280" s="53"/>
      <c r="F280" s="53"/>
      <c r="G280" s="53"/>
      <c r="H280" s="53"/>
    </row>
    <row r="281" spans="2:8">
      <c r="B281" s="132"/>
      <c r="C281" s="53"/>
      <c r="D281" s="53"/>
      <c r="E281" s="53"/>
      <c r="F281" s="53"/>
      <c r="G281" s="53"/>
      <c r="H281" s="53"/>
    </row>
    <row r="282" spans="2:8">
      <c r="B282" s="132"/>
      <c r="C282" s="53"/>
      <c r="D282" s="53"/>
      <c r="E282" s="53"/>
      <c r="F282" s="53"/>
      <c r="G282" s="53"/>
      <c r="H282" s="53"/>
    </row>
    <row r="283" spans="2:8">
      <c r="B283" s="132"/>
      <c r="C283" s="53"/>
      <c r="D283" s="53"/>
      <c r="E283" s="53"/>
      <c r="F283" s="53"/>
      <c r="G283" s="53"/>
      <c r="H283" s="53"/>
    </row>
    <row r="284" spans="2:8">
      <c r="B284" s="132"/>
      <c r="C284" s="53"/>
      <c r="D284" s="53"/>
      <c r="E284" s="53"/>
      <c r="F284" s="53"/>
      <c r="G284" s="53"/>
      <c r="H284" s="53"/>
    </row>
    <row r="285" spans="2:8">
      <c r="B285" s="132"/>
      <c r="C285" s="53"/>
      <c r="D285" s="53"/>
      <c r="E285" s="53"/>
      <c r="F285" s="53"/>
      <c r="G285" s="53"/>
      <c r="H285" s="53"/>
    </row>
    <row r="286" spans="2:8">
      <c r="B286" s="132"/>
      <c r="C286" s="53"/>
      <c r="D286" s="53"/>
      <c r="E286" s="53"/>
      <c r="F286" s="53"/>
      <c r="G286" s="53"/>
      <c r="H286" s="53"/>
    </row>
    <row r="287" spans="2:8">
      <c r="B287" s="132"/>
      <c r="C287" s="53"/>
      <c r="D287" s="53"/>
      <c r="E287" s="53"/>
      <c r="F287" s="53"/>
      <c r="G287" s="53"/>
      <c r="H287" s="53"/>
    </row>
    <row r="288" spans="2:8">
      <c r="B288" s="132"/>
      <c r="C288" s="53"/>
      <c r="D288" s="53"/>
      <c r="E288" s="53"/>
      <c r="F288" s="53"/>
      <c r="G288" s="53"/>
      <c r="H288" s="53"/>
    </row>
    <row r="289" spans="2:8">
      <c r="B289" s="132"/>
      <c r="C289" s="53"/>
      <c r="D289" s="53"/>
      <c r="E289" s="53"/>
      <c r="F289" s="53"/>
      <c r="G289" s="53"/>
      <c r="H289" s="53"/>
    </row>
    <row r="290" spans="2:8">
      <c r="B290" s="132"/>
      <c r="C290" s="53"/>
      <c r="D290" s="53"/>
      <c r="E290" s="53"/>
      <c r="F290" s="53"/>
      <c r="G290" s="53"/>
      <c r="H290" s="53"/>
    </row>
    <row r="291" spans="2:8">
      <c r="B291" s="132"/>
      <c r="C291" s="53"/>
      <c r="D291" s="53"/>
      <c r="E291" s="53"/>
      <c r="F291" s="53"/>
      <c r="G291" s="53"/>
      <c r="H291" s="53"/>
    </row>
    <row r="292" spans="2:8">
      <c r="B292" s="132"/>
      <c r="C292" s="53"/>
      <c r="D292" s="53"/>
      <c r="E292" s="53"/>
      <c r="F292" s="53"/>
      <c r="G292" s="53"/>
      <c r="H292" s="53"/>
    </row>
    <row r="293" spans="2:8">
      <c r="B293" s="132"/>
      <c r="C293" s="53"/>
      <c r="D293" s="53"/>
      <c r="E293" s="53"/>
      <c r="F293" s="53"/>
      <c r="G293" s="53"/>
      <c r="H293" s="53"/>
    </row>
    <row r="294" spans="2:8">
      <c r="B294" s="132"/>
      <c r="C294" s="53"/>
      <c r="D294" s="53"/>
      <c r="E294" s="53"/>
      <c r="F294" s="53"/>
      <c r="G294" s="53"/>
      <c r="H294" s="53"/>
    </row>
    <row r="295" spans="2:8">
      <c r="B295" s="132"/>
      <c r="C295" s="53"/>
      <c r="D295" s="53"/>
      <c r="E295" s="53"/>
      <c r="F295" s="53"/>
      <c r="G295" s="53"/>
      <c r="H295" s="53"/>
    </row>
    <row r="296" spans="2:8">
      <c r="B296" s="132"/>
      <c r="C296" s="53"/>
      <c r="D296" s="53"/>
      <c r="E296" s="53"/>
      <c r="F296" s="53"/>
      <c r="G296" s="53"/>
      <c r="H296" s="53"/>
    </row>
    <row r="297" spans="2:8">
      <c r="B297" s="132"/>
      <c r="C297" s="53"/>
      <c r="D297" s="53"/>
      <c r="E297" s="53"/>
      <c r="F297" s="53"/>
      <c r="G297" s="53"/>
      <c r="H297" s="53"/>
    </row>
    <row r="298" spans="2:8">
      <c r="B298" s="132"/>
      <c r="C298" s="53"/>
      <c r="D298" s="53"/>
      <c r="E298" s="53"/>
      <c r="F298" s="53"/>
      <c r="G298" s="53"/>
      <c r="H298" s="53"/>
    </row>
    <row r="299" spans="2:8">
      <c r="B299" s="132"/>
      <c r="C299" s="53"/>
      <c r="D299" s="53"/>
      <c r="E299" s="53"/>
      <c r="F299" s="53"/>
      <c r="G299" s="53"/>
      <c r="H299" s="53"/>
    </row>
    <row r="300" spans="2:8">
      <c r="B300" s="132"/>
      <c r="C300" s="53"/>
      <c r="D300" s="53"/>
      <c r="E300" s="53"/>
      <c r="F300" s="53"/>
      <c r="G300" s="53"/>
      <c r="H300" s="53"/>
    </row>
    <row r="301" spans="2:8">
      <c r="B301" s="132"/>
      <c r="C301" s="53"/>
      <c r="D301" s="53"/>
      <c r="E301" s="53"/>
      <c r="F301" s="53"/>
      <c r="G301" s="53"/>
      <c r="H301" s="53"/>
    </row>
    <row r="302" spans="2:8">
      <c r="B302" s="132"/>
      <c r="C302" s="53"/>
      <c r="D302" s="53"/>
      <c r="E302" s="53"/>
      <c r="F302" s="53"/>
      <c r="G302" s="53"/>
      <c r="H302" s="53"/>
    </row>
    <row r="303" spans="2:8">
      <c r="B303" s="132"/>
      <c r="C303" s="53"/>
      <c r="D303" s="53"/>
      <c r="E303" s="53"/>
      <c r="F303" s="53"/>
      <c r="G303" s="53"/>
      <c r="H303" s="53"/>
    </row>
    <row r="304" spans="2:8">
      <c r="B304" s="132"/>
      <c r="C304" s="53"/>
      <c r="D304" s="53"/>
      <c r="E304" s="53"/>
      <c r="F304" s="53"/>
      <c r="G304" s="53"/>
      <c r="H304" s="53"/>
    </row>
    <row r="305" spans="2:8">
      <c r="B305" s="132"/>
      <c r="C305" s="53"/>
      <c r="D305" s="53"/>
      <c r="E305" s="53"/>
      <c r="F305" s="53"/>
      <c r="G305" s="53"/>
      <c r="H305" s="53"/>
    </row>
    <row r="306" spans="2:8">
      <c r="B306" s="132"/>
      <c r="C306" s="53"/>
      <c r="D306" s="53"/>
      <c r="E306" s="53"/>
      <c r="F306" s="53"/>
      <c r="G306" s="53"/>
      <c r="H306" s="53"/>
    </row>
    <row r="307" spans="2:8">
      <c r="B307" s="132"/>
      <c r="C307" s="53"/>
      <c r="D307" s="53"/>
      <c r="E307" s="53"/>
      <c r="F307" s="53"/>
      <c r="G307" s="53"/>
      <c r="H307" s="53"/>
    </row>
    <row r="308" spans="2:8">
      <c r="B308" s="132"/>
      <c r="C308" s="53"/>
      <c r="D308" s="53"/>
      <c r="E308" s="53"/>
      <c r="F308" s="53"/>
      <c r="G308" s="53"/>
      <c r="H308" s="53"/>
    </row>
    <row r="309" spans="2:8">
      <c r="B309" s="132"/>
      <c r="C309" s="53"/>
      <c r="D309" s="53"/>
      <c r="E309" s="53"/>
      <c r="F309" s="53"/>
      <c r="G309" s="53"/>
      <c r="H309" s="53"/>
    </row>
    <row r="310" spans="2:8">
      <c r="B310" s="132"/>
      <c r="C310" s="53"/>
      <c r="D310" s="53"/>
      <c r="E310" s="53"/>
      <c r="F310" s="53"/>
      <c r="G310" s="53"/>
      <c r="H310" s="53"/>
    </row>
    <row r="311" spans="2:8">
      <c r="B311" s="132"/>
      <c r="C311" s="53"/>
      <c r="D311" s="53"/>
      <c r="E311" s="53"/>
      <c r="F311" s="53"/>
      <c r="G311" s="53"/>
      <c r="H311" s="53"/>
    </row>
    <row r="312" spans="2:8">
      <c r="B312" s="132"/>
      <c r="C312" s="53"/>
      <c r="D312" s="53"/>
      <c r="E312" s="53"/>
      <c r="F312" s="53"/>
      <c r="G312" s="53"/>
      <c r="H312" s="53"/>
    </row>
    <row r="313" spans="2:8">
      <c r="B313" s="132"/>
      <c r="C313" s="53"/>
      <c r="D313" s="53"/>
      <c r="E313" s="53"/>
      <c r="F313" s="53"/>
      <c r="G313" s="53"/>
      <c r="H313" s="53"/>
    </row>
    <row r="314" spans="2:8">
      <c r="B314" s="132"/>
      <c r="C314" s="53"/>
      <c r="D314" s="53"/>
      <c r="E314" s="53"/>
      <c r="F314" s="53"/>
      <c r="G314" s="53"/>
      <c r="H314" s="53"/>
    </row>
    <row r="315" spans="2:8">
      <c r="B315" s="132"/>
      <c r="C315" s="53"/>
      <c r="D315" s="53"/>
      <c r="E315" s="53"/>
      <c r="F315" s="53"/>
      <c r="G315" s="53"/>
      <c r="H315" s="53"/>
    </row>
    <row r="316" spans="2:8">
      <c r="B316" s="132"/>
      <c r="C316" s="53"/>
      <c r="D316" s="53"/>
      <c r="E316" s="53"/>
      <c r="F316" s="53"/>
      <c r="G316" s="53"/>
      <c r="H316" s="53"/>
    </row>
    <row r="317" spans="2:8">
      <c r="B317" s="132"/>
      <c r="C317" s="53"/>
      <c r="D317" s="53"/>
      <c r="E317" s="53"/>
      <c r="F317" s="53"/>
      <c r="G317" s="53"/>
      <c r="H317" s="53"/>
    </row>
    <row r="318" spans="2:8">
      <c r="B318" s="132"/>
      <c r="C318" s="53"/>
      <c r="D318" s="53"/>
      <c r="E318" s="53"/>
      <c r="F318" s="53"/>
      <c r="G318" s="53"/>
      <c r="H318" s="53"/>
    </row>
    <row r="319" spans="2:8">
      <c r="B319" s="132"/>
      <c r="C319" s="53"/>
      <c r="D319" s="53"/>
      <c r="E319" s="53"/>
      <c r="F319" s="53"/>
      <c r="G319" s="53"/>
      <c r="H319" s="53"/>
    </row>
    <row r="320" spans="2:8">
      <c r="B320" s="132"/>
      <c r="C320" s="53"/>
      <c r="D320" s="53"/>
      <c r="E320" s="53"/>
      <c r="F320" s="53"/>
      <c r="G320" s="53"/>
      <c r="H320" s="53"/>
    </row>
    <row r="321" spans="2:8">
      <c r="B321" s="132"/>
      <c r="C321" s="53"/>
      <c r="D321" s="53"/>
      <c r="E321" s="53"/>
      <c r="F321" s="53"/>
      <c r="G321" s="53"/>
      <c r="H321" s="53"/>
    </row>
    <row r="322" spans="2:8">
      <c r="B322" s="132"/>
      <c r="C322" s="53"/>
      <c r="D322" s="53"/>
      <c r="E322" s="53"/>
      <c r="F322" s="53"/>
      <c r="G322" s="53"/>
      <c r="H322" s="53"/>
    </row>
    <row r="323" spans="2:8">
      <c r="B323" s="132"/>
      <c r="C323" s="53"/>
      <c r="D323" s="53"/>
      <c r="E323" s="53"/>
      <c r="F323" s="53"/>
      <c r="G323" s="53"/>
      <c r="H323" s="53"/>
    </row>
    <row r="324" spans="2:8">
      <c r="B324" s="132"/>
      <c r="C324" s="53"/>
      <c r="D324" s="53"/>
      <c r="E324" s="53"/>
      <c r="F324" s="53"/>
      <c r="G324" s="53"/>
      <c r="H324" s="53"/>
    </row>
    <row r="325" spans="2:8">
      <c r="B325" s="132"/>
      <c r="C325" s="53"/>
      <c r="D325" s="53"/>
      <c r="E325" s="53"/>
      <c r="F325" s="53"/>
      <c r="G325" s="53"/>
      <c r="H325" s="53"/>
    </row>
    <row r="326" spans="2:8">
      <c r="B326" s="132"/>
      <c r="C326" s="53"/>
      <c r="D326" s="53"/>
      <c r="E326" s="53"/>
      <c r="F326" s="53"/>
      <c r="G326" s="53"/>
      <c r="H326" s="53"/>
    </row>
    <row r="327" spans="2:8">
      <c r="B327" s="132"/>
      <c r="C327" s="53"/>
      <c r="D327" s="53"/>
      <c r="E327" s="53"/>
      <c r="F327" s="53"/>
      <c r="G327" s="53"/>
      <c r="H327" s="53"/>
    </row>
    <row r="328" spans="2:8">
      <c r="B328" s="132"/>
      <c r="C328" s="53"/>
      <c r="D328" s="53"/>
      <c r="E328" s="53"/>
      <c r="F328" s="53"/>
      <c r="G328" s="53"/>
      <c r="H328" s="53"/>
    </row>
    <row r="329" spans="2:8">
      <c r="B329" s="132"/>
      <c r="C329" s="53"/>
      <c r="D329" s="53"/>
      <c r="E329" s="53"/>
      <c r="F329" s="53"/>
      <c r="G329" s="53"/>
      <c r="H329" s="53"/>
    </row>
    <row r="330" spans="2:8">
      <c r="B330" s="132"/>
      <c r="C330" s="53"/>
      <c r="D330" s="53"/>
      <c r="E330" s="53"/>
      <c r="F330" s="53"/>
      <c r="G330" s="53"/>
      <c r="H330" s="53"/>
    </row>
    <row r="331" spans="2:8">
      <c r="B331" s="132"/>
      <c r="C331" s="53"/>
      <c r="D331" s="53"/>
      <c r="E331" s="53"/>
      <c r="F331" s="53"/>
      <c r="G331" s="53"/>
      <c r="H331" s="53"/>
    </row>
    <row r="332" spans="2:8">
      <c r="B332" s="132"/>
      <c r="C332" s="53"/>
      <c r="D332" s="53"/>
      <c r="E332" s="53"/>
      <c r="F332" s="53"/>
      <c r="G332" s="53"/>
      <c r="H332" s="53"/>
    </row>
    <row r="333" spans="2:8">
      <c r="B333" s="132"/>
      <c r="C333" s="53"/>
      <c r="D333" s="53"/>
      <c r="E333" s="53"/>
      <c r="F333" s="53"/>
      <c r="G333" s="53"/>
      <c r="H333" s="53"/>
    </row>
    <row r="334" spans="2:8">
      <c r="B334" s="132"/>
      <c r="C334" s="53"/>
      <c r="D334" s="53"/>
      <c r="E334" s="53"/>
      <c r="F334" s="53"/>
      <c r="G334" s="53"/>
      <c r="H334" s="53"/>
    </row>
    <row r="335" spans="2:8">
      <c r="B335" s="132"/>
      <c r="C335" s="53"/>
      <c r="D335" s="53"/>
      <c r="E335" s="53"/>
      <c r="F335" s="53"/>
      <c r="G335" s="53"/>
      <c r="H335" s="53"/>
    </row>
    <row r="336" spans="2:8">
      <c r="B336" s="132"/>
      <c r="C336" s="53"/>
      <c r="D336" s="53"/>
      <c r="E336" s="53"/>
      <c r="F336" s="53"/>
      <c r="G336" s="53"/>
      <c r="H336" s="53"/>
    </row>
    <row r="337" spans="2:8">
      <c r="B337" s="132"/>
      <c r="C337" s="53"/>
      <c r="D337" s="53"/>
      <c r="E337" s="53"/>
      <c r="F337" s="53"/>
      <c r="G337" s="53"/>
      <c r="H337" s="53"/>
    </row>
    <row r="338" spans="2:8">
      <c r="B338" s="132"/>
      <c r="C338" s="53"/>
      <c r="D338" s="53"/>
      <c r="E338" s="53"/>
      <c r="F338" s="53"/>
      <c r="G338" s="53"/>
      <c r="H338" s="53"/>
    </row>
    <row r="339" spans="2:8">
      <c r="B339" s="132"/>
      <c r="C339" s="53"/>
      <c r="D339" s="53"/>
      <c r="E339" s="53"/>
      <c r="F339" s="53"/>
      <c r="G339" s="53"/>
      <c r="H339" s="53"/>
    </row>
    <row r="340" spans="2:8">
      <c r="B340" s="132"/>
      <c r="C340" s="53"/>
      <c r="D340" s="53"/>
      <c r="E340" s="53"/>
      <c r="F340" s="53"/>
      <c r="G340" s="53"/>
      <c r="H340" s="53"/>
    </row>
    <row r="341" spans="2:8">
      <c r="B341" s="132"/>
      <c r="C341" s="53"/>
      <c r="D341" s="53"/>
      <c r="E341" s="53"/>
      <c r="F341" s="53"/>
      <c r="G341" s="53"/>
      <c r="H341" s="53"/>
    </row>
    <row r="342" spans="2:8">
      <c r="B342" s="132"/>
      <c r="C342" s="53"/>
      <c r="D342" s="53"/>
      <c r="E342" s="53"/>
      <c r="F342" s="53"/>
      <c r="G342" s="53"/>
      <c r="H342" s="53"/>
    </row>
    <row r="343" spans="2:8">
      <c r="B343" s="132"/>
      <c r="C343" s="53"/>
      <c r="D343" s="53"/>
      <c r="E343" s="53"/>
      <c r="F343" s="53"/>
      <c r="G343" s="53"/>
      <c r="H343" s="53"/>
    </row>
    <row r="344" spans="2:8">
      <c r="B344" s="132"/>
      <c r="C344" s="53"/>
      <c r="D344" s="53"/>
      <c r="E344" s="53"/>
      <c r="F344" s="53"/>
      <c r="G344" s="53"/>
      <c r="H344" s="53"/>
    </row>
    <row r="345" spans="2:8">
      <c r="B345" s="132"/>
      <c r="C345" s="53"/>
      <c r="D345" s="53"/>
      <c r="E345" s="53"/>
      <c r="F345" s="53"/>
      <c r="G345" s="53"/>
      <c r="H345" s="53"/>
    </row>
    <row r="346" spans="2:8">
      <c r="B346" s="132"/>
      <c r="C346" s="53"/>
      <c r="D346" s="53"/>
      <c r="E346" s="53"/>
      <c r="F346" s="53"/>
      <c r="G346" s="53"/>
      <c r="H346" s="53"/>
    </row>
    <row r="347" spans="2:8">
      <c r="B347" s="132"/>
      <c r="C347" s="53"/>
      <c r="D347" s="53"/>
      <c r="E347" s="53"/>
      <c r="F347" s="53"/>
      <c r="G347" s="53"/>
      <c r="H347" s="53"/>
    </row>
    <row r="348" spans="2:8">
      <c r="B348" s="132"/>
      <c r="C348" s="53"/>
      <c r="D348" s="53"/>
      <c r="E348" s="53"/>
      <c r="F348" s="53"/>
      <c r="G348" s="53"/>
      <c r="H348" s="53"/>
    </row>
    <row r="349" spans="2:8">
      <c r="B349" s="132"/>
      <c r="C349" s="53"/>
      <c r="D349" s="53"/>
      <c r="E349" s="53"/>
      <c r="F349" s="53"/>
      <c r="G349" s="53"/>
      <c r="H349" s="53"/>
    </row>
    <row r="350" spans="2:8">
      <c r="B350" s="132"/>
      <c r="C350" s="53"/>
      <c r="D350" s="53"/>
      <c r="E350" s="53"/>
      <c r="F350" s="53"/>
      <c r="G350" s="53"/>
      <c r="H350" s="53"/>
    </row>
    <row r="351" spans="2:8">
      <c r="B351" s="132"/>
      <c r="C351" s="53"/>
      <c r="D351" s="53"/>
      <c r="E351" s="53"/>
      <c r="F351" s="53"/>
      <c r="G351" s="53"/>
      <c r="H351" s="53"/>
    </row>
    <row r="352" spans="2:8">
      <c r="B352" s="132"/>
      <c r="C352" s="53"/>
      <c r="D352" s="53"/>
      <c r="E352" s="53"/>
      <c r="F352" s="53"/>
      <c r="G352" s="53"/>
      <c r="H352" s="53"/>
    </row>
    <row r="353" spans="2:8">
      <c r="B353" s="132"/>
      <c r="C353" s="53"/>
      <c r="D353" s="53"/>
      <c r="E353" s="53"/>
      <c r="F353" s="53"/>
      <c r="G353" s="53"/>
      <c r="H353" s="53"/>
    </row>
    <row r="354" spans="2:8">
      <c r="B354" s="132"/>
      <c r="C354" s="53"/>
      <c r="D354" s="53"/>
      <c r="E354" s="53"/>
      <c r="F354" s="53"/>
      <c r="G354" s="53"/>
      <c r="H354" s="53"/>
    </row>
    <row r="355" spans="2:8">
      <c r="B355" s="132"/>
      <c r="C355" s="53"/>
      <c r="D355" s="53"/>
      <c r="E355" s="53"/>
      <c r="F355" s="53"/>
      <c r="G355" s="53"/>
      <c r="H355" s="53"/>
    </row>
    <row r="356" spans="2:8">
      <c r="B356" s="132"/>
      <c r="C356" s="53"/>
      <c r="D356" s="53"/>
      <c r="E356" s="53"/>
      <c r="F356" s="53"/>
      <c r="G356" s="53"/>
      <c r="H356" s="53"/>
    </row>
    <row r="357" spans="2:8">
      <c r="B357" s="132"/>
      <c r="C357" s="53"/>
      <c r="D357" s="53"/>
      <c r="E357" s="53"/>
      <c r="F357" s="53"/>
      <c r="G357" s="53"/>
      <c r="H357" s="53"/>
    </row>
    <row r="358" spans="2:8">
      <c r="B358" s="132"/>
      <c r="C358" s="53"/>
      <c r="D358" s="53"/>
      <c r="E358" s="53"/>
      <c r="F358" s="53"/>
      <c r="G358" s="53"/>
      <c r="H358" s="53"/>
    </row>
    <row r="359" spans="2:8">
      <c r="B359" s="132"/>
      <c r="C359" s="53"/>
      <c r="D359" s="53"/>
      <c r="E359" s="53"/>
      <c r="F359" s="53"/>
      <c r="G359" s="53"/>
      <c r="H359" s="53"/>
    </row>
    <row r="360" spans="2:8">
      <c r="B360" s="132"/>
      <c r="C360" s="53"/>
      <c r="D360" s="53"/>
      <c r="E360" s="53"/>
      <c r="F360" s="53"/>
      <c r="G360" s="53"/>
      <c r="H360" s="53"/>
    </row>
    <row r="361" spans="2:8">
      <c r="B361" s="132"/>
      <c r="C361" s="53"/>
      <c r="D361" s="53"/>
      <c r="E361" s="53"/>
      <c r="F361" s="53"/>
      <c r="G361" s="53"/>
      <c r="H361" s="53"/>
    </row>
    <row r="362" spans="2:8">
      <c r="B362" s="132"/>
      <c r="C362" s="53"/>
      <c r="D362" s="53"/>
      <c r="E362" s="53"/>
      <c r="F362" s="53"/>
      <c r="G362" s="53"/>
      <c r="H362" s="53"/>
    </row>
    <row r="363" spans="2:8">
      <c r="B363" s="132"/>
      <c r="C363" s="53"/>
      <c r="D363" s="53"/>
      <c r="E363" s="53"/>
      <c r="F363" s="53"/>
      <c r="G363" s="53"/>
      <c r="H363" s="53"/>
    </row>
    <row r="364" spans="2:8">
      <c r="B364" s="132"/>
      <c r="C364" s="53"/>
      <c r="D364" s="53"/>
      <c r="E364" s="53"/>
      <c r="F364" s="53"/>
      <c r="G364" s="53"/>
      <c r="H364" s="53"/>
    </row>
    <row r="365" spans="2:8">
      <c r="B365" s="132"/>
      <c r="C365" s="53"/>
      <c r="D365" s="53"/>
      <c r="E365" s="53"/>
      <c r="F365" s="53"/>
      <c r="G365" s="53"/>
      <c r="H365" s="53"/>
    </row>
    <row r="366" spans="2:8">
      <c r="B366" s="132"/>
      <c r="C366" s="53"/>
      <c r="D366" s="53"/>
      <c r="E366" s="53"/>
      <c r="F366" s="53"/>
      <c r="G366" s="53"/>
      <c r="H366" s="53"/>
    </row>
    <row r="367" spans="2:8">
      <c r="B367" s="132"/>
      <c r="C367" s="53"/>
      <c r="D367" s="53"/>
      <c r="E367" s="53"/>
      <c r="F367" s="53"/>
      <c r="G367" s="53"/>
      <c r="H367" s="53"/>
    </row>
    <row r="368" spans="2:8">
      <c r="B368" s="132"/>
      <c r="C368" s="53"/>
      <c r="D368" s="53"/>
      <c r="E368" s="53"/>
      <c r="F368" s="53"/>
      <c r="G368" s="53"/>
      <c r="H368" s="53"/>
    </row>
    <row r="369" spans="2:8">
      <c r="B369" s="132"/>
      <c r="C369" s="53"/>
      <c r="D369" s="53"/>
      <c r="E369" s="53"/>
      <c r="F369" s="53"/>
      <c r="G369" s="53"/>
      <c r="H369" s="53"/>
    </row>
    <row r="370" spans="2:8">
      <c r="B370" s="132"/>
      <c r="C370" s="53"/>
      <c r="D370" s="53"/>
      <c r="E370" s="53"/>
      <c r="F370" s="53"/>
      <c r="G370" s="53"/>
      <c r="H370" s="53"/>
    </row>
    <row r="371" spans="2:8">
      <c r="B371" s="132"/>
      <c r="C371" s="53"/>
      <c r="D371" s="53"/>
      <c r="E371" s="53"/>
      <c r="F371" s="53"/>
      <c r="G371" s="53"/>
      <c r="H371" s="53"/>
    </row>
    <row r="372" spans="2:8">
      <c r="B372" s="132"/>
      <c r="C372" s="53"/>
      <c r="D372" s="53"/>
      <c r="E372" s="53"/>
      <c r="F372" s="53"/>
      <c r="G372" s="53"/>
      <c r="H372" s="53"/>
    </row>
    <row r="373" spans="2:8">
      <c r="B373" s="132"/>
      <c r="C373" s="53"/>
      <c r="D373" s="53"/>
      <c r="E373" s="53"/>
      <c r="F373" s="53"/>
      <c r="G373" s="53"/>
      <c r="H373" s="53"/>
    </row>
    <row r="374" spans="2:8">
      <c r="B374" s="132"/>
      <c r="C374" s="53"/>
      <c r="D374" s="53"/>
      <c r="E374" s="53"/>
      <c r="F374" s="53"/>
      <c r="G374" s="53"/>
      <c r="H374" s="53"/>
    </row>
    <row r="375" spans="2:8">
      <c r="B375" s="132"/>
      <c r="C375" s="53"/>
      <c r="D375" s="53"/>
      <c r="E375" s="53"/>
      <c r="F375" s="53"/>
      <c r="G375" s="53"/>
      <c r="H375" s="53"/>
    </row>
    <row r="376" spans="2:8">
      <c r="B376" s="132"/>
      <c r="C376" s="53"/>
      <c r="D376" s="53"/>
      <c r="E376" s="53"/>
      <c r="F376" s="53"/>
      <c r="G376" s="53"/>
      <c r="H376" s="53"/>
    </row>
    <row r="377" spans="2:8">
      <c r="B377" s="132"/>
      <c r="C377" s="53"/>
      <c r="D377" s="53"/>
      <c r="E377" s="53"/>
      <c r="F377" s="53"/>
      <c r="G377" s="53"/>
      <c r="H377" s="53"/>
    </row>
    <row r="378" spans="2:8">
      <c r="B378" s="132"/>
      <c r="C378" s="53"/>
      <c r="D378" s="53"/>
      <c r="E378" s="53"/>
      <c r="F378" s="53"/>
      <c r="G378" s="53"/>
      <c r="H378" s="53"/>
    </row>
    <row r="379" spans="2:8">
      <c r="B379" s="132"/>
      <c r="C379" s="53"/>
      <c r="D379" s="53"/>
      <c r="E379" s="53"/>
      <c r="F379" s="53"/>
      <c r="G379" s="53"/>
      <c r="H379" s="53"/>
    </row>
    <row r="380" spans="2:8">
      <c r="B380" s="132"/>
      <c r="C380" s="53"/>
      <c r="D380" s="53"/>
      <c r="E380" s="53"/>
      <c r="F380" s="53"/>
      <c r="G380" s="53"/>
      <c r="H380" s="53"/>
    </row>
    <row r="381" spans="2:8">
      <c r="B381" s="132"/>
      <c r="C381" s="53"/>
      <c r="D381" s="53"/>
      <c r="E381" s="53"/>
      <c r="F381" s="53"/>
      <c r="G381" s="53"/>
      <c r="H381" s="53"/>
    </row>
    <row r="382" spans="2:8">
      <c r="B382" s="132"/>
      <c r="C382" s="53"/>
      <c r="D382" s="53"/>
      <c r="E382" s="53"/>
      <c r="F382" s="53"/>
      <c r="G382" s="53"/>
      <c r="H382" s="53"/>
    </row>
    <row r="383" spans="2:8">
      <c r="B383" s="132"/>
      <c r="C383" s="53"/>
      <c r="D383" s="53"/>
      <c r="E383" s="53"/>
      <c r="F383" s="53"/>
      <c r="G383" s="53"/>
      <c r="H383" s="53"/>
    </row>
    <row r="384" spans="2:8">
      <c r="B384" s="132"/>
      <c r="C384" s="53"/>
      <c r="D384" s="53"/>
      <c r="E384" s="53"/>
      <c r="F384" s="53"/>
      <c r="G384" s="53"/>
      <c r="H384" s="53"/>
    </row>
    <row r="385" spans="2:8">
      <c r="B385" s="132"/>
      <c r="C385" s="53"/>
      <c r="D385" s="53"/>
      <c r="E385" s="53"/>
      <c r="F385" s="53"/>
      <c r="G385" s="53"/>
      <c r="H385" s="53"/>
    </row>
    <row r="386" spans="2:8">
      <c r="B386" s="132"/>
      <c r="C386" s="53"/>
      <c r="D386" s="53"/>
      <c r="E386" s="53"/>
      <c r="F386" s="53"/>
      <c r="G386" s="53"/>
      <c r="H386" s="53"/>
    </row>
    <row r="387" spans="2:8">
      <c r="B387" s="132"/>
      <c r="C387" s="53"/>
      <c r="D387" s="53"/>
      <c r="E387" s="53"/>
      <c r="F387" s="53"/>
      <c r="G387" s="53"/>
      <c r="H387" s="53"/>
    </row>
    <row r="388" spans="2:8">
      <c r="B388" s="132"/>
      <c r="C388" s="53"/>
      <c r="D388" s="53"/>
      <c r="E388" s="53"/>
      <c r="F388" s="53"/>
      <c r="G388" s="53"/>
      <c r="H388" s="53"/>
    </row>
    <row r="389" spans="2:8">
      <c r="B389" s="132"/>
      <c r="C389" s="53"/>
      <c r="D389" s="53"/>
      <c r="E389" s="53"/>
      <c r="F389" s="53"/>
      <c r="G389" s="53"/>
      <c r="H389" s="53"/>
    </row>
    <row r="390" spans="2:8">
      <c r="B390" s="132"/>
      <c r="C390" s="53"/>
      <c r="D390" s="53"/>
      <c r="E390" s="53"/>
      <c r="F390" s="53"/>
      <c r="G390" s="53"/>
      <c r="H390" s="53"/>
    </row>
    <row r="391" spans="2:8">
      <c r="B391" s="132"/>
      <c r="C391" s="53"/>
      <c r="D391" s="53"/>
      <c r="E391" s="53"/>
      <c r="F391" s="53"/>
      <c r="G391" s="53"/>
      <c r="H391" s="53"/>
    </row>
    <row r="392" spans="2:8">
      <c r="B392" s="132"/>
      <c r="C392" s="53"/>
      <c r="D392" s="53"/>
      <c r="E392" s="53"/>
      <c r="F392" s="53"/>
      <c r="G392" s="53"/>
      <c r="H392" s="53"/>
    </row>
    <row r="393" spans="2:8">
      <c r="B393" s="132"/>
      <c r="C393" s="53"/>
      <c r="D393" s="53"/>
      <c r="E393" s="53"/>
      <c r="F393" s="53"/>
      <c r="G393" s="53"/>
      <c r="H393" s="53"/>
    </row>
    <row r="394" spans="2:8">
      <c r="B394" s="132"/>
      <c r="C394" s="53"/>
      <c r="D394" s="53"/>
      <c r="E394" s="53"/>
      <c r="F394" s="53"/>
      <c r="G394" s="53"/>
      <c r="H394" s="53"/>
    </row>
    <row r="395" spans="2:8">
      <c r="B395" s="132"/>
      <c r="C395" s="53"/>
      <c r="D395" s="53"/>
      <c r="E395" s="53"/>
      <c r="F395" s="53"/>
      <c r="G395" s="53"/>
      <c r="H395" s="53"/>
    </row>
    <row r="396" spans="2:8">
      <c r="B396" s="132"/>
      <c r="C396" s="53"/>
      <c r="D396" s="53"/>
      <c r="E396" s="53"/>
      <c r="F396" s="53"/>
      <c r="G396" s="53"/>
      <c r="H396" s="53"/>
    </row>
    <row r="397" spans="2:8">
      <c r="B397" s="132"/>
      <c r="C397" s="53"/>
      <c r="D397" s="53"/>
      <c r="E397" s="53"/>
      <c r="F397" s="53"/>
      <c r="G397" s="53"/>
      <c r="H397" s="53"/>
    </row>
    <row r="398" spans="2:8">
      <c r="B398" s="132"/>
      <c r="C398" s="53"/>
      <c r="D398" s="53"/>
      <c r="E398" s="53"/>
      <c r="F398" s="53"/>
      <c r="G398" s="53"/>
      <c r="H398" s="53"/>
    </row>
    <row r="399" spans="2:8">
      <c r="B399" s="132"/>
      <c r="C399" s="53"/>
      <c r="D399" s="53"/>
      <c r="E399" s="53"/>
      <c r="F399" s="53"/>
      <c r="G399" s="53"/>
      <c r="H399" s="53"/>
    </row>
    <row r="400" spans="2:8">
      <c r="B400" s="132"/>
      <c r="C400" s="53"/>
      <c r="D400" s="53"/>
      <c r="E400" s="53"/>
      <c r="F400" s="53"/>
      <c r="G400" s="53"/>
      <c r="H400" s="53"/>
    </row>
    <row r="401" spans="2:8">
      <c r="B401" s="132"/>
      <c r="C401" s="53"/>
      <c r="D401" s="53"/>
      <c r="E401" s="53"/>
      <c r="F401" s="53"/>
      <c r="G401" s="53"/>
      <c r="H401" s="53"/>
    </row>
    <row r="402" spans="2:8">
      <c r="B402" s="132"/>
      <c r="C402" s="53"/>
      <c r="D402" s="53"/>
      <c r="E402" s="53"/>
      <c r="F402" s="53"/>
      <c r="G402" s="53"/>
      <c r="H402" s="53"/>
    </row>
    <row r="403" spans="2:8">
      <c r="B403" s="132"/>
      <c r="C403" s="53"/>
      <c r="D403" s="53"/>
      <c r="E403" s="53"/>
      <c r="F403" s="53"/>
      <c r="G403" s="53"/>
      <c r="H403" s="53"/>
    </row>
    <row r="404" spans="2:8">
      <c r="B404" s="132"/>
      <c r="C404" s="53"/>
      <c r="D404" s="53"/>
      <c r="E404" s="53"/>
      <c r="F404" s="53"/>
      <c r="G404" s="53"/>
      <c r="H404" s="53"/>
    </row>
    <row r="405" spans="2:8">
      <c r="B405" s="132"/>
      <c r="C405" s="53"/>
      <c r="D405" s="53"/>
      <c r="E405" s="53"/>
      <c r="F405" s="53"/>
      <c r="G405" s="53"/>
      <c r="H405" s="53"/>
    </row>
    <row r="406" spans="2:8">
      <c r="B406" s="132"/>
      <c r="C406" s="53"/>
      <c r="D406" s="53"/>
      <c r="E406" s="53"/>
      <c r="F406" s="53"/>
      <c r="G406" s="53"/>
      <c r="H406" s="53"/>
    </row>
    <row r="407" spans="2:8">
      <c r="B407" s="132"/>
      <c r="C407" s="53"/>
      <c r="D407" s="53"/>
      <c r="E407" s="53"/>
      <c r="F407" s="53"/>
      <c r="G407" s="53"/>
      <c r="H407" s="53"/>
    </row>
    <row r="408" spans="2:8">
      <c r="B408" s="132"/>
      <c r="C408" s="53"/>
      <c r="D408" s="53"/>
      <c r="E408" s="53"/>
      <c r="F408" s="53"/>
      <c r="G408" s="53"/>
      <c r="H408" s="53"/>
    </row>
    <row r="409" spans="2:8">
      <c r="B409" s="132"/>
      <c r="C409" s="53"/>
      <c r="D409" s="53"/>
      <c r="E409" s="53"/>
      <c r="F409" s="53"/>
      <c r="G409" s="53"/>
      <c r="H409" s="53"/>
    </row>
    <row r="410" spans="2:8">
      <c r="B410" s="132"/>
      <c r="C410" s="53"/>
      <c r="D410" s="53"/>
      <c r="E410" s="53"/>
      <c r="F410" s="53"/>
      <c r="G410" s="53"/>
      <c r="H410" s="53"/>
    </row>
    <row r="411" spans="2:8">
      <c r="B411" s="132"/>
      <c r="C411" s="53"/>
      <c r="D411" s="53"/>
      <c r="E411" s="53"/>
      <c r="F411" s="53"/>
      <c r="G411" s="53"/>
      <c r="H411" s="53"/>
    </row>
    <row r="412" spans="2:8">
      <c r="B412" s="132"/>
      <c r="C412" s="53"/>
      <c r="D412" s="53"/>
      <c r="E412" s="53"/>
      <c r="F412" s="53"/>
      <c r="G412" s="53"/>
      <c r="H412" s="53"/>
    </row>
    <row r="413" spans="2:8">
      <c r="B413" s="132"/>
      <c r="C413" s="53"/>
      <c r="D413" s="53"/>
      <c r="E413" s="53"/>
      <c r="F413" s="53"/>
      <c r="G413" s="53"/>
      <c r="H413" s="53"/>
    </row>
    <row r="414" spans="2:8">
      <c r="B414" s="132"/>
      <c r="C414" s="53"/>
      <c r="D414" s="53"/>
      <c r="E414" s="53"/>
      <c r="F414" s="53"/>
      <c r="G414" s="53"/>
      <c r="H414" s="53"/>
    </row>
    <row r="415" spans="2:8">
      <c r="B415" s="132"/>
      <c r="C415" s="53"/>
      <c r="D415" s="53"/>
      <c r="E415" s="53"/>
      <c r="F415" s="53"/>
      <c r="G415" s="53"/>
      <c r="H415" s="53"/>
    </row>
    <row r="416" spans="2:8">
      <c r="B416" s="132"/>
      <c r="C416" s="53"/>
      <c r="D416" s="53"/>
      <c r="E416" s="53"/>
      <c r="F416" s="53"/>
      <c r="G416" s="53"/>
      <c r="H416" s="53"/>
    </row>
    <row r="417" spans="2:8">
      <c r="B417" s="132"/>
      <c r="C417" s="53"/>
      <c r="D417" s="53"/>
      <c r="E417" s="53"/>
      <c r="F417" s="53"/>
      <c r="G417" s="53"/>
      <c r="H417" s="53"/>
    </row>
    <row r="418" spans="2:8">
      <c r="B418" s="132"/>
      <c r="C418" s="53"/>
      <c r="D418" s="53"/>
      <c r="E418" s="53"/>
      <c r="F418" s="53"/>
      <c r="G418" s="53"/>
      <c r="H418" s="53"/>
    </row>
    <row r="419" spans="2:8">
      <c r="B419" s="132"/>
      <c r="C419" s="53"/>
      <c r="D419" s="53"/>
      <c r="E419" s="53"/>
      <c r="F419" s="53"/>
      <c r="G419" s="53"/>
      <c r="H419" s="53"/>
    </row>
    <row r="420" spans="2:8">
      <c r="B420" s="132"/>
      <c r="C420" s="53"/>
      <c r="D420" s="53"/>
      <c r="E420" s="53"/>
      <c r="F420" s="53"/>
      <c r="G420" s="53"/>
      <c r="H420" s="53"/>
    </row>
    <row r="421" spans="2:8">
      <c r="B421" s="132"/>
      <c r="C421" s="53"/>
      <c r="D421" s="53"/>
      <c r="E421" s="53"/>
      <c r="F421" s="53"/>
      <c r="G421" s="53"/>
      <c r="H421" s="53"/>
    </row>
    <row r="422" spans="2:8">
      <c r="B422" s="132"/>
      <c r="C422" s="53"/>
      <c r="D422" s="53"/>
      <c r="E422" s="53"/>
      <c r="F422" s="53"/>
      <c r="G422" s="53"/>
      <c r="H422" s="53"/>
    </row>
    <row r="423" spans="2:8">
      <c r="B423" s="132"/>
      <c r="C423" s="53"/>
      <c r="D423" s="53"/>
      <c r="E423" s="53"/>
      <c r="F423" s="53"/>
      <c r="G423" s="53"/>
      <c r="H423" s="53"/>
    </row>
    <row r="424" spans="2:8">
      <c r="B424" s="132"/>
      <c r="C424" s="53"/>
      <c r="D424" s="53"/>
      <c r="E424" s="53"/>
      <c r="F424" s="53"/>
      <c r="G424" s="53"/>
      <c r="H424" s="53"/>
    </row>
    <row r="425" spans="2:8">
      <c r="B425" s="132"/>
      <c r="C425" s="53"/>
      <c r="D425" s="53"/>
      <c r="E425" s="53"/>
      <c r="F425" s="53"/>
      <c r="G425" s="53"/>
      <c r="H425" s="53"/>
    </row>
    <row r="426" spans="2:8">
      <c r="B426" s="132"/>
      <c r="C426" s="53"/>
      <c r="D426" s="53"/>
      <c r="E426" s="53"/>
      <c r="F426" s="53"/>
      <c r="G426" s="53"/>
      <c r="H426" s="53"/>
    </row>
    <row r="427" spans="2:8">
      <c r="B427" s="132"/>
      <c r="C427" s="53"/>
      <c r="D427" s="53"/>
      <c r="E427" s="53"/>
      <c r="F427" s="53"/>
      <c r="G427" s="53"/>
      <c r="H427" s="53"/>
    </row>
    <row r="428" spans="2:8">
      <c r="B428" s="132"/>
      <c r="C428" s="53"/>
      <c r="D428" s="53"/>
      <c r="E428" s="53"/>
      <c r="F428" s="53"/>
      <c r="G428" s="53"/>
      <c r="H428" s="53"/>
    </row>
    <row r="429" spans="2:8">
      <c r="B429" s="132"/>
      <c r="C429" s="53"/>
      <c r="D429" s="53"/>
      <c r="E429" s="53"/>
      <c r="F429" s="53"/>
      <c r="G429" s="53"/>
      <c r="H429" s="53"/>
    </row>
    <row r="430" spans="2:8">
      <c r="B430" s="132"/>
      <c r="C430" s="53"/>
      <c r="D430" s="53"/>
      <c r="E430" s="53"/>
      <c r="F430" s="53"/>
      <c r="G430" s="53"/>
      <c r="H430" s="53"/>
    </row>
    <row r="431" spans="2:8">
      <c r="B431" s="132"/>
      <c r="C431" s="53"/>
      <c r="D431" s="53"/>
      <c r="E431" s="53"/>
      <c r="F431" s="53"/>
      <c r="G431" s="53"/>
      <c r="H431" s="53"/>
    </row>
    <row r="432" spans="2:8">
      <c r="B432" s="132"/>
      <c r="C432" s="53"/>
      <c r="D432" s="53"/>
      <c r="E432" s="53"/>
      <c r="F432" s="53"/>
      <c r="G432" s="53"/>
      <c r="H432" s="53"/>
    </row>
    <row r="433" spans="2:8">
      <c r="B433" s="132"/>
      <c r="C433" s="53"/>
      <c r="D433" s="53"/>
      <c r="E433" s="53"/>
      <c r="F433" s="53"/>
      <c r="G433" s="53"/>
      <c r="H433" s="53"/>
    </row>
    <row r="434" spans="2:8">
      <c r="B434" s="132"/>
      <c r="C434" s="53"/>
      <c r="D434" s="53"/>
      <c r="E434" s="53"/>
      <c r="F434" s="53"/>
      <c r="G434" s="53"/>
      <c r="H434" s="53"/>
    </row>
    <row r="435" spans="2:8">
      <c r="B435" s="132"/>
      <c r="C435" s="53"/>
      <c r="D435" s="53"/>
      <c r="E435" s="53"/>
      <c r="F435" s="53"/>
      <c r="G435" s="53"/>
      <c r="H435" s="53"/>
    </row>
    <row r="436" spans="2:8">
      <c r="B436" s="132"/>
      <c r="C436" s="53"/>
      <c r="D436" s="53"/>
      <c r="E436" s="53"/>
      <c r="F436" s="53"/>
      <c r="G436" s="53"/>
      <c r="H436" s="53"/>
    </row>
    <row r="437" spans="2:8">
      <c r="B437" s="132"/>
      <c r="C437" s="53"/>
      <c r="D437" s="53"/>
      <c r="E437" s="53"/>
      <c r="F437" s="53"/>
      <c r="G437" s="53"/>
      <c r="H437" s="53"/>
    </row>
    <row r="438" spans="2:8">
      <c r="B438" s="132"/>
      <c r="C438" s="53"/>
      <c r="D438" s="53"/>
      <c r="E438" s="53"/>
      <c r="F438" s="53"/>
      <c r="G438" s="53"/>
      <c r="H438" s="53"/>
    </row>
    <row r="439" spans="2:8">
      <c r="B439" s="132"/>
      <c r="C439" s="53"/>
      <c r="D439" s="53"/>
      <c r="E439" s="53"/>
      <c r="F439" s="53"/>
      <c r="G439" s="53"/>
      <c r="H439" s="53"/>
    </row>
    <row r="440" spans="2:8">
      <c r="B440" s="132"/>
      <c r="C440" s="53"/>
      <c r="D440" s="53"/>
      <c r="E440" s="53"/>
      <c r="F440" s="53"/>
      <c r="G440" s="53"/>
      <c r="H440" s="53"/>
    </row>
    <row r="441" spans="2:8">
      <c r="B441" s="132"/>
      <c r="C441" s="53"/>
      <c r="D441" s="53"/>
      <c r="E441" s="53"/>
      <c r="F441" s="53"/>
      <c r="G441" s="53"/>
      <c r="H441" s="53"/>
    </row>
    <row r="442" spans="2:8">
      <c r="B442" s="132"/>
      <c r="C442" s="53"/>
      <c r="D442" s="53"/>
      <c r="E442" s="53"/>
      <c r="F442" s="53"/>
      <c r="G442" s="53"/>
      <c r="H442" s="53"/>
    </row>
    <row r="443" spans="2:8">
      <c r="B443" s="132"/>
      <c r="C443" s="53"/>
      <c r="D443" s="53"/>
      <c r="E443" s="53"/>
      <c r="F443" s="53"/>
      <c r="G443" s="53"/>
      <c r="H443" s="53"/>
    </row>
    <row r="444" spans="2:8">
      <c r="B444" s="132"/>
      <c r="C444" s="53"/>
      <c r="D444" s="53"/>
      <c r="E444" s="53"/>
      <c r="F444" s="53"/>
      <c r="G444" s="53"/>
      <c r="H444" s="53"/>
    </row>
    <row r="445" spans="2:8">
      <c r="B445" s="132"/>
      <c r="C445" s="53"/>
      <c r="D445" s="53"/>
      <c r="E445" s="53"/>
      <c r="F445" s="53"/>
      <c r="G445" s="53"/>
      <c r="H445" s="53"/>
    </row>
    <row r="446" spans="2:8">
      <c r="B446" s="132"/>
      <c r="C446" s="53"/>
      <c r="D446" s="53"/>
      <c r="E446" s="53"/>
      <c r="F446" s="53"/>
      <c r="G446" s="53"/>
      <c r="H446" s="53"/>
    </row>
    <row r="447" spans="2:8">
      <c r="B447" s="132"/>
      <c r="C447" s="53"/>
      <c r="D447" s="53"/>
      <c r="E447" s="53"/>
      <c r="F447" s="53"/>
      <c r="G447" s="53"/>
      <c r="H447" s="53"/>
    </row>
    <row r="448" spans="2:8">
      <c r="B448" s="132"/>
      <c r="C448" s="53"/>
      <c r="D448" s="53"/>
      <c r="E448" s="53"/>
      <c r="F448" s="53"/>
      <c r="G448" s="53"/>
      <c r="H448" s="53"/>
    </row>
    <row r="449" spans="2:8">
      <c r="B449" s="132"/>
      <c r="C449" s="53"/>
      <c r="D449" s="53"/>
      <c r="E449" s="53"/>
      <c r="F449" s="53"/>
      <c r="G449" s="53"/>
      <c r="H449" s="53"/>
    </row>
    <row r="450" spans="2:8">
      <c r="B450" s="132"/>
      <c r="C450" s="53"/>
      <c r="D450" s="53"/>
      <c r="E450" s="53"/>
      <c r="F450" s="53"/>
      <c r="G450" s="53"/>
      <c r="H450" s="53"/>
    </row>
    <row r="451" spans="2:8">
      <c r="B451" s="132"/>
      <c r="C451" s="53"/>
      <c r="D451" s="53"/>
      <c r="E451" s="53"/>
      <c r="F451" s="53"/>
      <c r="G451" s="53"/>
      <c r="H451" s="53"/>
    </row>
    <row r="452" spans="2:8">
      <c r="B452" s="132"/>
      <c r="C452" s="53"/>
      <c r="D452" s="53"/>
      <c r="E452" s="53"/>
      <c r="F452" s="53"/>
      <c r="G452" s="53"/>
      <c r="H452" s="53"/>
    </row>
    <row r="453" spans="2:8">
      <c r="B453" s="132"/>
      <c r="C453" s="53"/>
      <c r="D453" s="53"/>
      <c r="E453" s="53"/>
      <c r="F453" s="53"/>
      <c r="G453" s="53"/>
      <c r="H453" s="53"/>
    </row>
    <row r="454" spans="2:8">
      <c r="B454" s="132"/>
      <c r="C454" s="53"/>
      <c r="D454" s="53"/>
      <c r="E454" s="53"/>
      <c r="F454" s="53"/>
      <c r="G454" s="53"/>
      <c r="H454" s="53"/>
    </row>
    <row r="455" spans="2:8">
      <c r="B455" s="132"/>
      <c r="C455" s="53"/>
      <c r="D455" s="53"/>
      <c r="E455" s="53"/>
      <c r="F455" s="53"/>
      <c r="G455" s="53"/>
      <c r="H455" s="53"/>
    </row>
    <row r="456" spans="2:8">
      <c r="B456" s="132"/>
      <c r="C456" s="53"/>
      <c r="D456" s="53"/>
      <c r="E456" s="53"/>
      <c r="F456" s="53"/>
      <c r="G456" s="53"/>
      <c r="H456" s="53"/>
    </row>
    <row r="457" spans="2:8">
      <c r="B457" s="132"/>
      <c r="C457" s="53"/>
      <c r="D457" s="53"/>
      <c r="E457" s="53"/>
      <c r="F457" s="53"/>
      <c r="G457" s="53"/>
      <c r="H457" s="53"/>
    </row>
    <row r="458" spans="2:8">
      <c r="B458" s="132"/>
      <c r="C458" s="53"/>
      <c r="D458" s="53"/>
      <c r="E458" s="53"/>
      <c r="F458" s="53"/>
      <c r="G458" s="53"/>
      <c r="H458" s="53"/>
    </row>
    <row r="459" spans="2:8">
      <c r="B459" s="132"/>
      <c r="C459" s="53"/>
      <c r="D459" s="53"/>
      <c r="E459" s="53"/>
      <c r="F459" s="53"/>
      <c r="G459" s="53"/>
      <c r="H459" s="53"/>
    </row>
    <row r="460" spans="2:8">
      <c r="B460" s="132"/>
      <c r="C460" s="53"/>
      <c r="D460" s="53"/>
      <c r="E460" s="53"/>
      <c r="F460" s="53"/>
      <c r="G460" s="53"/>
      <c r="H460" s="53"/>
    </row>
    <row r="461" spans="2:8">
      <c r="B461" s="132"/>
      <c r="C461" s="53"/>
      <c r="D461" s="53"/>
      <c r="E461" s="53"/>
      <c r="F461" s="53"/>
      <c r="G461" s="53"/>
      <c r="H461" s="53"/>
    </row>
    <row r="462" spans="2:8">
      <c r="B462" s="132"/>
      <c r="C462" s="53"/>
      <c r="D462" s="53"/>
      <c r="E462" s="53"/>
      <c r="F462" s="53"/>
      <c r="G462" s="53"/>
      <c r="H462" s="53"/>
    </row>
    <row r="463" spans="2:8">
      <c r="B463" s="132"/>
      <c r="C463" s="53"/>
      <c r="D463" s="53"/>
      <c r="E463" s="53"/>
      <c r="F463" s="53"/>
      <c r="G463" s="53"/>
      <c r="H463" s="53"/>
    </row>
    <row r="464" spans="2:8">
      <c r="B464" s="132"/>
      <c r="C464" s="53"/>
      <c r="D464" s="53"/>
      <c r="E464" s="53"/>
      <c r="F464" s="53"/>
      <c r="G464" s="53"/>
      <c r="H464" s="53"/>
    </row>
    <row r="465" spans="2:8">
      <c r="B465" s="132"/>
      <c r="C465" s="53"/>
      <c r="D465" s="53"/>
      <c r="E465" s="53"/>
      <c r="F465" s="53"/>
      <c r="G465" s="53"/>
      <c r="H465" s="53"/>
    </row>
    <row r="466" spans="2:8">
      <c r="B466" s="132"/>
      <c r="C466" s="53"/>
      <c r="D466" s="53"/>
      <c r="E466" s="53"/>
      <c r="F466" s="53"/>
      <c r="G466" s="53"/>
      <c r="H466" s="53"/>
    </row>
    <row r="467" spans="2:8">
      <c r="B467" s="132"/>
      <c r="C467" s="53"/>
      <c r="D467" s="53"/>
      <c r="E467" s="53"/>
      <c r="F467" s="53"/>
      <c r="G467" s="53"/>
      <c r="H467" s="53"/>
    </row>
    <row r="468" spans="2:8">
      <c r="B468" s="132"/>
      <c r="C468" s="53"/>
      <c r="D468" s="53"/>
      <c r="E468" s="53"/>
      <c r="F468" s="53"/>
      <c r="G468" s="53"/>
      <c r="H468" s="53"/>
    </row>
    <row r="469" spans="2:8">
      <c r="B469" s="132"/>
      <c r="C469" s="53"/>
      <c r="D469" s="53"/>
      <c r="E469" s="53"/>
      <c r="F469" s="53"/>
      <c r="G469" s="53"/>
      <c r="H469" s="53"/>
    </row>
    <row r="470" spans="2:8">
      <c r="B470" s="132"/>
      <c r="C470" s="53"/>
      <c r="D470" s="53"/>
      <c r="E470" s="53"/>
      <c r="F470" s="53"/>
      <c r="G470" s="53"/>
      <c r="H470" s="53"/>
    </row>
    <row r="471" spans="2:8">
      <c r="B471" s="132"/>
      <c r="C471" s="53"/>
      <c r="D471" s="53"/>
      <c r="E471" s="53"/>
      <c r="F471" s="53"/>
      <c r="G471" s="53"/>
      <c r="H471" s="53"/>
    </row>
    <row r="472" spans="2:8">
      <c r="B472" s="132"/>
      <c r="C472" s="53"/>
      <c r="D472" s="53"/>
      <c r="E472" s="53"/>
      <c r="F472" s="53"/>
      <c r="G472" s="53"/>
      <c r="H472" s="53"/>
    </row>
    <row r="473" spans="2:8">
      <c r="B473" s="132"/>
      <c r="C473" s="53"/>
      <c r="D473" s="53"/>
      <c r="E473" s="53"/>
      <c r="F473" s="53"/>
      <c r="G473" s="53"/>
      <c r="H473" s="53"/>
    </row>
    <row r="474" spans="2:8">
      <c r="B474" s="132"/>
      <c r="C474" s="53"/>
      <c r="D474" s="53"/>
      <c r="E474" s="53"/>
      <c r="F474" s="53"/>
      <c r="G474" s="53"/>
      <c r="H474" s="53"/>
    </row>
    <row r="475" spans="2:8">
      <c r="B475" s="132"/>
      <c r="C475" s="53"/>
      <c r="D475" s="53"/>
      <c r="E475" s="53"/>
      <c r="F475" s="53"/>
      <c r="G475" s="53"/>
      <c r="H475" s="53"/>
    </row>
    <row r="476" spans="2:8">
      <c r="B476" s="132"/>
      <c r="C476" s="53"/>
      <c r="D476" s="53"/>
      <c r="E476" s="53"/>
      <c r="F476" s="53"/>
      <c r="G476" s="53"/>
      <c r="H476" s="53"/>
    </row>
    <row r="477" spans="2:8">
      <c r="B477" s="132"/>
      <c r="C477" s="53"/>
      <c r="D477" s="53"/>
      <c r="E477" s="53"/>
      <c r="F477" s="53"/>
      <c r="G477" s="53"/>
      <c r="H477" s="53"/>
    </row>
    <row r="478" spans="2:8">
      <c r="B478" s="132"/>
      <c r="C478" s="53"/>
      <c r="D478" s="53"/>
      <c r="E478" s="53"/>
      <c r="F478" s="53"/>
      <c r="G478" s="53"/>
      <c r="H478" s="53"/>
    </row>
    <row r="479" spans="2:8">
      <c r="B479" s="132"/>
      <c r="C479" s="53"/>
      <c r="D479" s="53"/>
      <c r="E479" s="53"/>
      <c r="F479" s="53"/>
      <c r="G479" s="53"/>
      <c r="H479" s="53"/>
    </row>
    <row r="480" spans="2:8">
      <c r="B480" s="132"/>
      <c r="C480" s="53"/>
      <c r="D480" s="53"/>
      <c r="E480" s="53"/>
      <c r="F480" s="53"/>
      <c r="G480" s="53"/>
      <c r="H480" s="53"/>
    </row>
    <row r="481" spans="2:8">
      <c r="B481" s="132"/>
      <c r="C481" s="53"/>
      <c r="D481" s="53"/>
      <c r="E481" s="53"/>
      <c r="F481" s="53"/>
      <c r="G481" s="53"/>
      <c r="H481" s="53"/>
    </row>
    <row r="482" spans="2:8">
      <c r="B482" s="132"/>
      <c r="C482" s="53"/>
      <c r="D482" s="53"/>
      <c r="E482" s="53"/>
      <c r="F482" s="53"/>
      <c r="G482" s="53"/>
      <c r="H482" s="53"/>
    </row>
    <row r="483" spans="2:8">
      <c r="B483" s="132"/>
      <c r="C483" s="53"/>
      <c r="D483" s="53"/>
      <c r="E483" s="53"/>
      <c r="F483" s="53"/>
      <c r="G483" s="53"/>
      <c r="H483" s="53"/>
    </row>
    <row r="484" spans="2:8">
      <c r="B484" s="132"/>
      <c r="C484" s="53"/>
      <c r="D484" s="53"/>
      <c r="E484" s="53"/>
      <c r="F484" s="53"/>
      <c r="G484" s="53"/>
      <c r="H484" s="53"/>
    </row>
    <row r="485" spans="2:8">
      <c r="B485" s="132"/>
      <c r="C485" s="53"/>
      <c r="D485" s="53"/>
      <c r="E485" s="53"/>
      <c r="F485" s="53"/>
      <c r="G485" s="53"/>
      <c r="H485" s="53"/>
    </row>
    <row r="486" spans="2:8">
      <c r="B486" s="132"/>
      <c r="C486" s="53"/>
      <c r="D486" s="53"/>
      <c r="E486" s="53"/>
      <c r="F486" s="53"/>
      <c r="G486" s="53"/>
      <c r="H486" s="53"/>
    </row>
    <row r="487" spans="2:8">
      <c r="B487" s="132"/>
      <c r="C487" s="53"/>
      <c r="D487" s="53"/>
      <c r="E487" s="53"/>
      <c r="F487" s="53"/>
      <c r="G487" s="53"/>
      <c r="H487" s="53"/>
    </row>
    <row r="488" spans="2:8">
      <c r="B488" s="132"/>
      <c r="C488" s="53"/>
      <c r="D488" s="53"/>
      <c r="E488" s="53"/>
      <c r="F488" s="53"/>
      <c r="G488" s="53"/>
      <c r="H488" s="53"/>
    </row>
    <row r="489" spans="2:8">
      <c r="B489" s="132"/>
      <c r="C489" s="53"/>
      <c r="D489" s="53"/>
      <c r="E489" s="53"/>
      <c r="F489" s="53"/>
      <c r="G489" s="53"/>
      <c r="H489" s="53"/>
    </row>
    <row r="490" spans="2:8">
      <c r="B490" s="132"/>
      <c r="C490" s="53"/>
      <c r="D490" s="53"/>
      <c r="E490" s="53"/>
      <c r="F490" s="53"/>
      <c r="G490" s="53"/>
      <c r="H490" s="53"/>
    </row>
    <row r="491" spans="2:8">
      <c r="B491" s="132"/>
      <c r="C491" s="53"/>
      <c r="D491" s="53"/>
      <c r="E491" s="53"/>
      <c r="F491" s="53"/>
      <c r="G491" s="53"/>
      <c r="H491" s="53"/>
    </row>
    <row r="492" spans="2:8">
      <c r="B492" s="132"/>
      <c r="C492" s="53"/>
      <c r="D492" s="53"/>
      <c r="E492" s="53"/>
      <c r="F492" s="53"/>
      <c r="G492" s="53"/>
      <c r="H492" s="53"/>
    </row>
    <row r="493" spans="2:8">
      <c r="B493" s="132"/>
      <c r="C493" s="53"/>
      <c r="D493" s="53"/>
      <c r="E493" s="53"/>
      <c r="F493" s="53"/>
      <c r="G493" s="53"/>
      <c r="H493" s="53"/>
    </row>
    <row r="494" spans="2:8">
      <c r="B494" s="132"/>
      <c r="C494" s="53"/>
      <c r="D494" s="53"/>
      <c r="E494" s="53"/>
      <c r="F494" s="53"/>
      <c r="G494" s="53"/>
      <c r="H494" s="53"/>
    </row>
    <row r="495" spans="2:8">
      <c r="B495" s="132"/>
      <c r="C495" s="53"/>
      <c r="D495" s="53"/>
      <c r="E495" s="53"/>
      <c r="F495" s="53"/>
      <c r="G495" s="53"/>
      <c r="H495" s="53"/>
    </row>
    <row r="496" spans="2:8">
      <c r="B496" s="132"/>
      <c r="C496" s="53"/>
      <c r="D496" s="53"/>
      <c r="E496" s="53"/>
      <c r="F496" s="53"/>
      <c r="G496" s="53"/>
      <c r="H496" s="53"/>
    </row>
    <row r="497" spans="2:8">
      <c r="B497" s="132"/>
      <c r="C497" s="53"/>
      <c r="D497" s="53"/>
      <c r="E497" s="53"/>
      <c r="F497" s="53"/>
      <c r="G497" s="53"/>
      <c r="H497" s="53"/>
    </row>
    <row r="498" spans="2:8">
      <c r="B498" s="132"/>
      <c r="C498" s="53"/>
      <c r="D498" s="53"/>
      <c r="E498" s="53"/>
      <c r="F498" s="53"/>
      <c r="G498" s="53"/>
      <c r="H498" s="53"/>
    </row>
    <row r="499" spans="2:8">
      <c r="B499" s="132"/>
      <c r="C499" s="53"/>
      <c r="D499" s="53"/>
      <c r="E499" s="53"/>
      <c r="F499" s="53"/>
      <c r="G499" s="53"/>
      <c r="H499" s="53"/>
    </row>
    <row r="500" spans="2:8">
      <c r="B500" s="132"/>
      <c r="C500" s="53"/>
      <c r="D500" s="53"/>
      <c r="E500" s="53"/>
      <c r="F500" s="53"/>
      <c r="G500" s="53"/>
      <c r="H500" s="53"/>
    </row>
    <row r="501" spans="2:8">
      <c r="B501" s="132"/>
      <c r="C501" s="53"/>
      <c r="D501" s="53"/>
      <c r="E501" s="53"/>
      <c r="F501" s="53"/>
      <c r="G501" s="53"/>
      <c r="H501" s="53"/>
    </row>
    <row r="502" spans="2:8">
      <c r="B502" s="132"/>
      <c r="C502" s="53"/>
      <c r="D502" s="53"/>
      <c r="E502" s="53"/>
      <c r="F502" s="53"/>
      <c r="G502" s="53"/>
      <c r="H502" s="53"/>
    </row>
    <row r="503" spans="2:8">
      <c r="B503" s="132"/>
      <c r="C503" s="53"/>
      <c r="D503" s="53"/>
      <c r="E503" s="53"/>
      <c r="F503" s="53"/>
      <c r="G503" s="53"/>
      <c r="H503" s="53"/>
    </row>
    <row r="504" spans="2:8">
      <c r="B504" s="132"/>
      <c r="C504" s="53"/>
      <c r="D504" s="53"/>
      <c r="E504" s="53"/>
      <c r="F504" s="53"/>
      <c r="G504" s="53"/>
      <c r="H504" s="53"/>
    </row>
    <row r="505" spans="2:8">
      <c r="B505" s="132"/>
      <c r="C505" s="53"/>
      <c r="D505" s="53"/>
      <c r="E505" s="53"/>
      <c r="F505" s="53"/>
      <c r="G505" s="53"/>
      <c r="H505" s="53"/>
    </row>
    <row r="506" spans="2:8">
      <c r="B506" s="132"/>
      <c r="C506" s="53"/>
      <c r="D506" s="53"/>
      <c r="E506" s="53"/>
      <c r="F506" s="53"/>
      <c r="G506" s="53"/>
      <c r="H506" s="53"/>
    </row>
    <row r="507" spans="2:8">
      <c r="B507" s="132"/>
      <c r="C507" s="53"/>
      <c r="D507" s="53"/>
      <c r="E507" s="53"/>
      <c r="F507" s="53"/>
      <c r="G507" s="53"/>
      <c r="H507" s="53"/>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2">
    <cfRule type="expression" dxfId="145" priority="1">
      <formula>MOD(ROW(),2)=1</formula>
    </cfRule>
  </conditionalFormatting>
  <pageMargins left="0.59055118110236227" right="0.59055118110236227" top="0.59055118110236227" bottom="0.59055118110236227" header="0" footer="0.39370078740157483"/>
  <pageSetup paperSize="9" scale="74" firstPageNumber="19" orientation="portrait" r:id="rId1"/>
  <headerFooter differentFirst="1" scaleWithDoc="0">
    <oddFooter>&amp;L&amp;8Statistikamt Nord&amp;C&amp;8&amp;P&amp;R&amp;8Statistischer Bericht A VI 5 - vj 2/17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H507"/>
  <sheetViews>
    <sheetView showGridLines="0" zoomScaleNormal="100" workbookViewId="0">
      <selection sqref="A1:H1"/>
    </sheetView>
  </sheetViews>
  <sheetFormatPr baseColWidth="10" defaultColWidth="11.42578125" defaultRowHeight="12.75"/>
  <cols>
    <col min="1" max="1" width="10.5703125" style="49" customWidth="1"/>
    <col min="2" max="2" width="47.28515625" style="135" customWidth="1"/>
    <col min="3" max="3" width="10" style="49" customWidth="1"/>
    <col min="4" max="5" width="11.5703125" style="49" customWidth="1"/>
    <col min="6" max="8" width="10" style="49" customWidth="1"/>
    <col min="9" max="16384" width="11.42578125" style="49"/>
  </cols>
  <sheetData>
    <row r="1" spans="1:8" s="52" customFormat="1" ht="14.25" customHeight="1">
      <c r="A1" s="376" t="s">
        <v>586</v>
      </c>
      <c r="B1" s="376"/>
      <c r="C1" s="376"/>
      <c r="D1" s="376"/>
      <c r="E1" s="376"/>
      <c r="F1" s="376"/>
      <c r="G1" s="376"/>
      <c r="H1" s="376"/>
    </row>
    <row r="2" spans="1:8" s="52" customFormat="1" ht="14.25" customHeight="1">
      <c r="A2" s="376" t="s">
        <v>410</v>
      </c>
      <c r="B2" s="376"/>
      <c r="C2" s="376"/>
      <c r="D2" s="376"/>
      <c r="E2" s="376"/>
      <c r="F2" s="376"/>
      <c r="G2" s="376"/>
      <c r="H2" s="376"/>
    </row>
    <row r="3" spans="1:8" s="52" customFormat="1" ht="14.25" customHeight="1">
      <c r="A3" s="376" t="s">
        <v>319</v>
      </c>
      <c r="B3" s="376"/>
      <c r="C3" s="376"/>
      <c r="D3" s="376"/>
      <c r="E3" s="376"/>
      <c r="F3" s="376"/>
      <c r="G3" s="376"/>
      <c r="H3" s="376"/>
    </row>
    <row r="4" spans="1:8" ht="6.75" customHeight="1">
      <c r="A4" s="259"/>
      <c r="B4" s="260"/>
      <c r="C4" s="259"/>
      <c r="D4" s="259"/>
      <c r="E4" s="259"/>
      <c r="F4" s="259"/>
      <c r="G4" s="259"/>
      <c r="H4" s="259"/>
    </row>
    <row r="5" spans="1:8" ht="12.75" customHeight="1">
      <c r="A5" s="422" t="s">
        <v>320</v>
      </c>
      <c r="B5" s="423"/>
      <c r="C5" s="415" t="s">
        <v>172</v>
      </c>
      <c r="D5" s="418" t="s">
        <v>173</v>
      </c>
      <c r="E5" s="408"/>
      <c r="F5" s="408"/>
      <c r="G5" s="408"/>
      <c r="H5" s="409"/>
    </row>
    <row r="6" spans="1:8" ht="12.75" customHeight="1">
      <c r="A6" s="377"/>
      <c r="B6" s="378"/>
      <c r="C6" s="416"/>
      <c r="D6" s="381" t="s">
        <v>321</v>
      </c>
      <c r="E6" s="384" t="s">
        <v>322</v>
      </c>
      <c r="F6" s="384" t="s">
        <v>411</v>
      </c>
      <c r="G6" s="384" t="s">
        <v>179</v>
      </c>
      <c r="H6" s="419" t="s">
        <v>324</v>
      </c>
    </row>
    <row r="7" spans="1:8">
      <c r="A7" s="377"/>
      <c r="B7" s="378"/>
      <c r="C7" s="416"/>
      <c r="D7" s="382"/>
      <c r="E7" s="385"/>
      <c r="F7" s="385"/>
      <c r="G7" s="385"/>
      <c r="H7" s="420"/>
    </row>
    <row r="8" spans="1:8" ht="12.75" customHeight="1">
      <c r="A8" s="377"/>
      <c r="B8" s="378"/>
      <c r="C8" s="416"/>
      <c r="D8" s="382"/>
      <c r="E8" s="385"/>
      <c r="F8" s="385"/>
      <c r="G8" s="385"/>
      <c r="H8" s="420"/>
    </row>
    <row r="9" spans="1:8">
      <c r="A9" s="379"/>
      <c r="B9" s="380"/>
      <c r="C9" s="417"/>
      <c r="D9" s="383"/>
      <c r="E9" s="386"/>
      <c r="F9" s="386"/>
      <c r="G9" s="386"/>
      <c r="H9" s="421"/>
    </row>
    <row r="10" spans="1:8" ht="4.5" customHeight="1">
      <c r="A10" s="112"/>
      <c r="B10" s="113"/>
      <c r="C10" s="114"/>
      <c r="D10" s="112"/>
      <c r="E10" s="112"/>
      <c r="F10" s="112"/>
      <c r="G10" s="112"/>
      <c r="H10" s="112"/>
    </row>
    <row r="11" spans="1:8">
      <c r="A11" s="76"/>
      <c r="B11" s="115"/>
      <c r="C11" s="404" t="s">
        <v>257</v>
      </c>
      <c r="D11" s="404"/>
      <c r="E11" s="404"/>
      <c r="F11" s="404"/>
      <c r="G11" s="404"/>
      <c r="H11" s="404"/>
    </row>
    <row r="12" spans="1:8">
      <c r="A12" s="54" t="s">
        <v>291</v>
      </c>
      <c r="B12" s="116" t="s">
        <v>325</v>
      </c>
      <c r="C12" s="117">
        <v>315</v>
      </c>
      <c r="D12" s="117">
        <v>165</v>
      </c>
      <c r="E12" s="117">
        <v>150</v>
      </c>
      <c r="F12" s="117">
        <v>15</v>
      </c>
      <c r="G12" s="117">
        <v>222</v>
      </c>
      <c r="H12" s="117">
        <v>93</v>
      </c>
    </row>
    <row r="13" spans="1:8">
      <c r="A13" s="54" t="s">
        <v>293</v>
      </c>
      <c r="B13" s="116" t="s">
        <v>294</v>
      </c>
      <c r="C13" s="117">
        <v>31636</v>
      </c>
      <c r="D13" s="117">
        <v>22291</v>
      </c>
      <c r="E13" s="117">
        <v>9345</v>
      </c>
      <c r="F13" s="117">
        <v>1112</v>
      </c>
      <c r="G13" s="117">
        <v>29262</v>
      </c>
      <c r="H13" s="117">
        <v>2352</v>
      </c>
    </row>
    <row r="14" spans="1:8">
      <c r="A14" s="54" t="s">
        <v>295</v>
      </c>
      <c r="B14" s="116" t="s">
        <v>412</v>
      </c>
      <c r="C14" s="117">
        <v>26828</v>
      </c>
      <c r="D14" s="117">
        <v>19503</v>
      </c>
      <c r="E14" s="117">
        <v>7325</v>
      </c>
      <c r="F14" s="117">
        <v>945</v>
      </c>
      <c r="G14" s="117">
        <v>24888</v>
      </c>
      <c r="H14" s="117">
        <v>1926</v>
      </c>
    </row>
    <row r="15" spans="1:8">
      <c r="A15" s="54" t="s">
        <v>326</v>
      </c>
      <c r="B15" s="116" t="s">
        <v>413</v>
      </c>
      <c r="C15" s="117">
        <v>88</v>
      </c>
      <c r="D15" s="117">
        <v>57</v>
      </c>
      <c r="E15" s="117">
        <v>31</v>
      </c>
      <c r="F15" s="256" t="s">
        <v>27</v>
      </c>
      <c r="G15" s="117">
        <v>75</v>
      </c>
      <c r="H15" s="117">
        <v>13</v>
      </c>
    </row>
    <row r="16" spans="1:8">
      <c r="A16" s="54" t="s">
        <v>297</v>
      </c>
      <c r="B16" s="116" t="s">
        <v>414</v>
      </c>
      <c r="C16" s="117">
        <v>23610</v>
      </c>
      <c r="D16" s="117">
        <v>17235</v>
      </c>
      <c r="E16" s="117">
        <v>6375</v>
      </c>
      <c r="F16" s="117">
        <v>868</v>
      </c>
      <c r="G16" s="117">
        <v>21804</v>
      </c>
      <c r="H16" s="117">
        <v>1792</v>
      </c>
    </row>
    <row r="17" spans="1:8">
      <c r="A17" s="119" t="s">
        <v>328</v>
      </c>
      <c r="B17" s="116" t="s">
        <v>415</v>
      </c>
      <c r="C17" s="117">
        <v>3437</v>
      </c>
      <c r="D17" s="117">
        <v>2582</v>
      </c>
      <c r="E17" s="117">
        <v>855</v>
      </c>
      <c r="F17" s="117">
        <v>140</v>
      </c>
      <c r="G17" s="117">
        <v>3004</v>
      </c>
      <c r="H17" s="117">
        <v>427</v>
      </c>
    </row>
    <row r="18" spans="1:8">
      <c r="A18" s="121" t="s">
        <v>330</v>
      </c>
      <c r="B18" s="116" t="s">
        <v>416</v>
      </c>
      <c r="C18" s="117">
        <v>280</v>
      </c>
      <c r="D18" s="117">
        <v>184</v>
      </c>
      <c r="E18" s="117">
        <v>96</v>
      </c>
      <c r="F18" s="117">
        <v>16</v>
      </c>
      <c r="G18" s="117">
        <v>255</v>
      </c>
      <c r="H18" s="117">
        <v>25</v>
      </c>
    </row>
    <row r="19" spans="1:8">
      <c r="A19" s="121" t="s">
        <v>332</v>
      </c>
      <c r="B19" s="116" t="s">
        <v>333</v>
      </c>
      <c r="C19" s="117">
        <v>1195</v>
      </c>
      <c r="D19" s="117">
        <v>901</v>
      </c>
      <c r="E19" s="117">
        <v>294</v>
      </c>
      <c r="F19" s="117">
        <v>43</v>
      </c>
      <c r="G19" s="117">
        <v>1141</v>
      </c>
      <c r="H19" s="117">
        <v>53</v>
      </c>
    </row>
    <row r="20" spans="1:8">
      <c r="A20" s="121">
        <v>19</v>
      </c>
      <c r="B20" s="116" t="s">
        <v>334</v>
      </c>
      <c r="C20" s="117">
        <v>822</v>
      </c>
      <c r="D20" s="117">
        <v>610</v>
      </c>
      <c r="E20" s="117">
        <v>212</v>
      </c>
      <c r="F20" s="117">
        <v>28</v>
      </c>
      <c r="G20" s="117">
        <v>781</v>
      </c>
      <c r="H20" s="117">
        <v>41</v>
      </c>
    </row>
    <row r="21" spans="1:8">
      <c r="A21" s="54">
        <v>20</v>
      </c>
      <c r="B21" s="116" t="s">
        <v>335</v>
      </c>
      <c r="C21" s="117">
        <v>3046</v>
      </c>
      <c r="D21" s="117">
        <v>2159</v>
      </c>
      <c r="E21" s="117">
        <v>887</v>
      </c>
      <c r="F21" s="117">
        <v>83</v>
      </c>
      <c r="G21" s="117">
        <v>2825</v>
      </c>
      <c r="H21" s="117">
        <v>221</v>
      </c>
    </row>
    <row r="22" spans="1:8">
      <c r="A22" s="54">
        <v>21</v>
      </c>
      <c r="B22" s="116" t="s">
        <v>336</v>
      </c>
      <c r="C22" s="117">
        <v>697</v>
      </c>
      <c r="D22" s="117">
        <v>516</v>
      </c>
      <c r="E22" s="117">
        <v>181</v>
      </c>
      <c r="F22" s="117">
        <v>5</v>
      </c>
      <c r="G22" s="117">
        <v>650</v>
      </c>
      <c r="H22" s="117">
        <v>46</v>
      </c>
    </row>
    <row r="23" spans="1:8" ht="24">
      <c r="A23" s="122" t="s">
        <v>337</v>
      </c>
      <c r="B23" s="123" t="s">
        <v>417</v>
      </c>
      <c r="C23" s="124">
        <v>759</v>
      </c>
      <c r="D23" s="124">
        <v>530</v>
      </c>
      <c r="E23" s="124">
        <v>229</v>
      </c>
      <c r="F23" s="124">
        <v>12</v>
      </c>
      <c r="G23" s="124">
        <v>692</v>
      </c>
      <c r="H23" s="124">
        <v>67</v>
      </c>
    </row>
    <row r="24" spans="1:8">
      <c r="A24" s="121" t="s">
        <v>339</v>
      </c>
      <c r="B24" s="116" t="s">
        <v>340</v>
      </c>
      <c r="C24" s="117">
        <v>992</v>
      </c>
      <c r="D24" s="117">
        <v>688</v>
      </c>
      <c r="E24" s="117">
        <v>304</v>
      </c>
      <c r="F24" s="117">
        <v>35</v>
      </c>
      <c r="G24" s="117">
        <v>934</v>
      </c>
      <c r="H24" s="117">
        <v>58</v>
      </c>
    </row>
    <row r="25" spans="1:8">
      <c r="A25" s="54">
        <v>26</v>
      </c>
      <c r="B25" s="116" t="s">
        <v>341</v>
      </c>
      <c r="C25" s="117">
        <v>1771</v>
      </c>
      <c r="D25" s="117">
        <v>1241</v>
      </c>
      <c r="E25" s="117">
        <v>530</v>
      </c>
      <c r="F25" s="117">
        <v>45</v>
      </c>
      <c r="G25" s="117">
        <v>1623</v>
      </c>
      <c r="H25" s="117">
        <v>148</v>
      </c>
    </row>
    <row r="26" spans="1:8">
      <c r="A26" s="54">
        <v>27</v>
      </c>
      <c r="B26" s="116" t="s">
        <v>342</v>
      </c>
      <c r="C26" s="117">
        <v>584</v>
      </c>
      <c r="D26" s="117">
        <v>435</v>
      </c>
      <c r="E26" s="117">
        <v>149</v>
      </c>
      <c r="F26" s="117">
        <v>9</v>
      </c>
      <c r="G26" s="117">
        <v>525</v>
      </c>
      <c r="H26" s="117">
        <v>56</v>
      </c>
    </row>
    <row r="27" spans="1:8">
      <c r="A27" s="54">
        <v>28</v>
      </c>
      <c r="B27" s="116" t="s">
        <v>343</v>
      </c>
      <c r="C27" s="117">
        <v>2301</v>
      </c>
      <c r="D27" s="117">
        <v>1826</v>
      </c>
      <c r="E27" s="117">
        <v>475</v>
      </c>
      <c r="F27" s="117">
        <v>110</v>
      </c>
      <c r="G27" s="117">
        <v>2186</v>
      </c>
      <c r="H27" s="117">
        <v>115</v>
      </c>
    </row>
    <row r="28" spans="1:8">
      <c r="A28" s="121" t="s">
        <v>344</v>
      </c>
      <c r="B28" s="116" t="s">
        <v>345</v>
      </c>
      <c r="C28" s="117">
        <v>4372</v>
      </c>
      <c r="D28" s="117">
        <v>3264</v>
      </c>
      <c r="E28" s="117">
        <v>1108</v>
      </c>
      <c r="F28" s="117">
        <v>162</v>
      </c>
      <c r="G28" s="117">
        <v>4032</v>
      </c>
      <c r="H28" s="117">
        <v>340</v>
      </c>
    </row>
    <row r="29" spans="1:8" ht="24">
      <c r="A29" s="122" t="s">
        <v>346</v>
      </c>
      <c r="B29" s="123" t="s">
        <v>418</v>
      </c>
      <c r="C29" s="124">
        <v>3354</v>
      </c>
      <c r="D29" s="124">
        <v>2299</v>
      </c>
      <c r="E29" s="124">
        <v>1055</v>
      </c>
      <c r="F29" s="124">
        <v>180</v>
      </c>
      <c r="G29" s="124">
        <v>3156</v>
      </c>
      <c r="H29" s="124">
        <v>195</v>
      </c>
    </row>
    <row r="30" spans="1:8">
      <c r="A30" s="54" t="s">
        <v>348</v>
      </c>
      <c r="B30" s="116" t="s">
        <v>349</v>
      </c>
      <c r="C30" s="117">
        <v>1617</v>
      </c>
      <c r="D30" s="117">
        <v>1141</v>
      </c>
      <c r="E30" s="117">
        <v>476</v>
      </c>
      <c r="F30" s="117">
        <v>42</v>
      </c>
      <c r="G30" s="117">
        <v>1543</v>
      </c>
      <c r="H30" s="117">
        <v>74</v>
      </c>
    </row>
    <row r="31" spans="1:8" ht="24">
      <c r="A31" s="97" t="s">
        <v>350</v>
      </c>
      <c r="B31" s="125" t="s">
        <v>419</v>
      </c>
      <c r="C31" s="124">
        <v>1513</v>
      </c>
      <c r="D31" s="124">
        <v>1070</v>
      </c>
      <c r="E31" s="124">
        <v>443</v>
      </c>
      <c r="F31" s="124">
        <v>35</v>
      </c>
      <c r="G31" s="124">
        <v>1466</v>
      </c>
      <c r="H31" s="124">
        <v>47</v>
      </c>
    </row>
    <row r="32" spans="1:8">
      <c r="A32" s="54" t="s">
        <v>299</v>
      </c>
      <c r="B32" s="116" t="s">
        <v>352</v>
      </c>
      <c r="C32" s="117">
        <v>4808</v>
      </c>
      <c r="D32" s="117">
        <v>2788</v>
      </c>
      <c r="E32" s="117">
        <v>2020</v>
      </c>
      <c r="F32" s="117">
        <v>167</v>
      </c>
      <c r="G32" s="117">
        <v>4374</v>
      </c>
      <c r="H32" s="117">
        <v>426</v>
      </c>
    </row>
    <row r="33" spans="1:8">
      <c r="A33" s="121" t="s">
        <v>353</v>
      </c>
      <c r="B33" s="116" t="s">
        <v>354</v>
      </c>
      <c r="C33" s="117">
        <v>1264</v>
      </c>
      <c r="D33" s="117">
        <v>846</v>
      </c>
      <c r="E33" s="117">
        <v>418</v>
      </c>
      <c r="F33" s="117">
        <v>38</v>
      </c>
      <c r="G33" s="117">
        <v>1182</v>
      </c>
      <c r="H33" s="117">
        <v>80</v>
      </c>
    </row>
    <row r="34" spans="1:8" ht="24">
      <c r="A34" s="97">
        <v>43</v>
      </c>
      <c r="B34" s="125" t="s">
        <v>420</v>
      </c>
      <c r="C34" s="124">
        <v>3544</v>
      </c>
      <c r="D34" s="124">
        <v>1942</v>
      </c>
      <c r="E34" s="124">
        <v>1602</v>
      </c>
      <c r="F34" s="124">
        <v>129</v>
      </c>
      <c r="G34" s="124">
        <v>3192</v>
      </c>
      <c r="H34" s="124">
        <v>346</v>
      </c>
    </row>
    <row r="35" spans="1:8">
      <c r="A35" s="54" t="s">
        <v>301</v>
      </c>
      <c r="B35" s="116" t="s">
        <v>302</v>
      </c>
      <c r="C35" s="117">
        <v>412375</v>
      </c>
      <c r="D35" s="117">
        <v>229778</v>
      </c>
      <c r="E35" s="117">
        <v>182597</v>
      </c>
      <c r="F35" s="117">
        <v>14100</v>
      </c>
      <c r="G35" s="117">
        <v>370307</v>
      </c>
      <c r="H35" s="117">
        <v>41689</v>
      </c>
    </row>
    <row r="36" spans="1:8">
      <c r="A36" s="54" t="s">
        <v>303</v>
      </c>
      <c r="B36" s="116" t="s">
        <v>356</v>
      </c>
      <c r="C36" s="117">
        <v>109000</v>
      </c>
      <c r="D36" s="117">
        <v>61846</v>
      </c>
      <c r="E36" s="117">
        <v>47154</v>
      </c>
      <c r="F36" s="117">
        <v>4177</v>
      </c>
      <c r="G36" s="117">
        <v>95685</v>
      </c>
      <c r="H36" s="117">
        <v>13176</v>
      </c>
    </row>
    <row r="37" spans="1:8">
      <c r="A37" s="54" t="s">
        <v>357</v>
      </c>
      <c r="B37" s="116" t="s">
        <v>358</v>
      </c>
      <c r="C37" s="117">
        <v>68672</v>
      </c>
      <c r="D37" s="117">
        <v>37932</v>
      </c>
      <c r="E37" s="117">
        <v>30740</v>
      </c>
      <c r="F37" s="117">
        <v>2278</v>
      </c>
      <c r="G37" s="117">
        <v>62392</v>
      </c>
      <c r="H37" s="117">
        <v>6213</v>
      </c>
    </row>
    <row r="38" spans="1:8">
      <c r="A38" s="54">
        <v>45</v>
      </c>
      <c r="B38" s="116" t="s">
        <v>359</v>
      </c>
      <c r="C38" s="117">
        <v>3004</v>
      </c>
      <c r="D38" s="117">
        <v>2106</v>
      </c>
      <c r="E38" s="117">
        <v>898</v>
      </c>
      <c r="F38" s="117">
        <v>194</v>
      </c>
      <c r="G38" s="117">
        <v>2813</v>
      </c>
      <c r="H38" s="117">
        <v>188</v>
      </c>
    </row>
    <row r="39" spans="1:8">
      <c r="A39" s="54">
        <v>46</v>
      </c>
      <c r="B39" s="116" t="s">
        <v>360</v>
      </c>
      <c r="C39" s="117">
        <v>21637</v>
      </c>
      <c r="D39" s="117">
        <v>15814</v>
      </c>
      <c r="E39" s="117">
        <v>5823</v>
      </c>
      <c r="F39" s="117">
        <v>562</v>
      </c>
      <c r="G39" s="117">
        <v>19891</v>
      </c>
      <c r="H39" s="117">
        <v>1730</v>
      </c>
    </row>
    <row r="40" spans="1:8" ht="12.75" customHeight="1">
      <c r="A40" s="54">
        <v>47</v>
      </c>
      <c r="B40" s="116" t="s">
        <v>361</v>
      </c>
      <c r="C40" s="117">
        <v>44031</v>
      </c>
      <c r="D40" s="117">
        <v>20012</v>
      </c>
      <c r="E40" s="117">
        <v>24019</v>
      </c>
      <c r="F40" s="117">
        <v>1522</v>
      </c>
      <c r="G40" s="117">
        <v>39688</v>
      </c>
      <c r="H40" s="117">
        <v>4295</v>
      </c>
    </row>
    <row r="41" spans="1:8" ht="12.75" customHeight="1">
      <c r="A41" s="54" t="s">
        <v>362</v>
      </c>
      <c r="B41" s="116" t="s">
        <v>363</v>
      </c>
      <c r="C41" s="117">
        <v>22293</v>
      </c>
      <c r="D41" s="117">
        <v>15054</v>
      </c>
      <c r="E41" s="117">
        <v>7239</v>
      </c>
      <c r="F41" s="117">
        <v>844</v>
      </c>
      <c r="G41" s="117">
        <v>19953</v>
      </c>
      <c r="H41" s="117">
        <v>2315</v>
      </c>
    </row>
    <row r="42" spans="1:8">
      <c r="A42" s="54" t="s">
        <v>364</v>
      </c>
      <c r="B42" s="116" t="s">
        <v>365</v>
      </c>
      <c r="C42" s="117">
        <v>18035</v>
      </c>
      <c r="D42" s="117">
        <v>8860</v>
      </c>
      <c r="E42" s="117">
        <v>9175</v>
      </c>
      <c r="F42" s="117">
        <v>1055</v>
      </c>
      <c r="G42" s="117">
        <v>13340</v>
      </c>
      <c r="H42" s="117">
        <v>4648</v>
      </c>
    </row>
    <row r="43" spans="1:8" ht="12.75" customHeight="1">
      <c r="A43" s="54" t="s">
        <v>305</v>
      </c>
      <c r="B43" s="116" t="s">
        <v>366</v>
      </c>
      <c r="C43" s="117">
        <v>21087</v>
      </c>
      <c r="D43" s="117">
        <v>14470</v>
      </c>
      <c r="E43" s="117">
        <v>6617</v>
      </c>
      <c r="F43" s="117">
        <v>442</v>
      </c>
      <c r="G43" s="117">
        <v>19774</v>
      </c>
      <c r="H43" s="117">
        <v>1297</v>
      </c>
    </row>
    <row r="44" spans="1:8">
      <c r="A44" s="121" t="s">
        <v>367</v>
      </c>
      <c r="B44" s="116" t="s">
        <v>368</v>
      </c>
      <c r="C44" s="117">
        <v>9185</v>
      </c>
      <c r="D44" s="117">
        <v>6208</v>
      </c>
      <c r="E44" s="117">
        <v>2977</v>
      </c>
      <c r="F44" s="117">
        <v>240</v>
      </c>
      <c r="G44" s="117">
        <v>8898</v>
      </c>
      <c r="H44" s="117">
        <v>284</v>
      </c>
    </row>
    <row r="45" spans="1:8">
      <c r="A45" s="54">
        <v>61</v>
      </c>
      <c r="B45" s="116" t="s">
        <v>369</v>
      </c>
      <c r="C45" s="117">
        <v>441</v>
      </c>
      <c r="D45" s="117">
        <v>336</v>
      </c>
      <c r="E45" s="117">
        <v>105</v>
      </c>
      <c r="F45" s="117">
        <v>8</v>
      </c>
      <c r="G45" s="117">
        <v>405</v>
      </c>
      <c r="H45" s="117">
        <v>36</v>
      </c>
    </row>
    <row r="46" spans="1:8">
      <c r="A46" s="121" t="s">
        <v>370</v>
      </c>
      <c r="B46" s="116" t="s">
        <v>371</v>
      </c>
      <c r="C46" s="117">
        <v>11461</v>
      </c>
      <c r="D46" s="117">
        <v>7926</v>
      </c>
      <c r="E46" s="117">
        <v>3535</v>
      </c>
      <c r="F46" s="117">
        <v>194</v>
      </c>
      <c r="G46" s="117">
        <v>10471</v>
      </c>
      <c r="H46" s="117">
        <v>977</v>
      </c>
    </row>
    <row r="47" spans="1:8">
      <c r="A47" s="54" t="s">
        <v>307</v>
      </c>
      <c r="B47" s="116" t="s">
        <v>372</v>
      </c>
      <c r="C47" s="117">
        <v>23889</v>
      </c>
      <c r="D47" s="117">
        <v>14816</v>
      </c>
      <c r="E47" s="117">
        <v>9073</v>
      </c>
      <c r="F47" s="117">
        <v>603</v>
      </c>
      <c r="G47" s="117">
        <v>23209</v>
      </c>
      <c r="H47" s="117">
        <v>675</v>
      </c>
    </row>
    <row r="48" spans="1:8" ht="12.75" customHeight="1">
      <c r="A48" s="121">
        <v>64</v>
      </c>
      <c r="B48" s="116" t="s">
        <v>373</v>
      </c>
      <c r="C48" s="117">
        <v>11835</v>
      </c>
      <c r="D48" s="117">
        <v>7211</v>
      </c>
      <c r="E48" s="117">
        <v>4624</v>
      </c>
      <c r="F48" s="117">
        <v>313</v>
      </c>
      <c r="G48" s="117">
        <v>11535</v>
      </c>
      <c r="H48" s="117">
        <v>298</v>
      </c>
    </row>
    <row r="49" spans="1:8" ht="24">
      <c r="A49" s="122" t="s">
        <v>374</v>
      </c>
      <c r="B49" s="125" t="s">
        <v>375</v>
      </c>
      <c r="C49" s="124">
        <v>12054</v>
      </c>
      <c r="D49" s="124">
        <v>7605</v>
      </c>
      <c r="E49" s="124">
        <v>4449</v>
      </c>
      <c r="F49" s="124">
        <v>290</v>
      </c>
      <c r="G49" s="124">
        <v>11674</v>
      </c>
      <c r="H49" s="124">
        <v>377</v>
      </c>
    </row>
    <row r="50" spans="1:8">
      <c r="A50" s="54" t="s">
        <v>309</v>
      </c>
      <c r="B50" s="116" t="s">
        <v>376</v>
      </c>
      <c r="C50" s="117">
        <v>7549</v>
      </c>
      <c r="D50" s="117">
        <v>5060</v>
      </c>
      <c r="E50" s="117">
        <v>2489</v>
      </c>
      <c r="F50" s="117">
        <v>367</v>
      </c>
      <c r="G50" s="117">
        <v>7206</v>
      </c>
      <c r="H50" s="117">
        <v>340</v>
      </c>
    </row>
    <row r="51" spans="1:8" ht="24">
      <c r="A51" s="97" t="s">
        <v>311</v>
      </c>
      <c r="B51" s="98" t="s">
        <v>377</v>
      </c>
      <c r="C51" s="124">
        <v>95158</v>
      </c>
      <c r="D51" s="124">
        <v>56036</v>
      </c>
      <c r="E51" s="124">
        <v>39122</v>
      </c>
      <c r="F51" s="124">
        <v>2220</v>
      </c>
      <c r="G51" s="124">
        <v>80915</v>
      </c>
      <c r="H51" s="124">
        <v>14149</v>
      </c>
    </row>
    <row r="52" spans="1:8">
      <c r="A52" s="54" t="s">
        <v>378</v>
      </c>
      <c r="B52" s="116" t="s">
        <v>379</v>
      </c>
      <c r="C52" s="117">
        <v>57296</v>
      </c>
      <c r="D52" s="117">
        <v>39338</v>
      </c>
      <c r="E52" s="117">
        <v>17958</v>
      </c>
      <c r="F52" s="117">
        <v>1679</v>
      </c>
      <c r="G52" s="117">
        <v>53353</v>
      </c>
      <c r="H52" s="117">
        <v>3881</v>
      </c>
    </row>
    <row r="53" spans="1:8" ht="12.75" customHeight="1">
      <c r="A53" s="121" t="s">
        <v>380</v>
      </c>
      <c r="B53" s="116" t="s">
        <v>381</v>
      </c>
      <c r="C53" s="117">
        <v>43143</v>
      </c>
      <c r="D53" s="117">
        <v>29126</v>
      </c>
      <c r="E53" s="117">
        <v>14017</v>
      </c>
      <c r="F53" s="117">
        <v>1166</v>
      </c>
      <c r="G53" s="117">
        <v>40244</v>
      </c>
      <c r="H53" s="117">
        <v>2863</v>
      </c>
    </row>
    <row r="54" spans="1:8">
      <c r="A54" s="54">
        <v>72</v>
      </c>
      <c r="B54" s="116" t="s">
        <v>382</v>
      </c>
      <c r="C54" s="117">
        <v>2840</v>
      </c>
      <c r="D54" s="117">
        <v>1743</v>
      </c>
      <c r="E54" s="117">
        <v>1097</v>
      </c>
      <c r="F54" s="117">
        <v>45</v>
      </c>
      <c r="G54" s="117">
        <v>2484</v>
      </c>
      <c r="H54" s="117">
        <v>350</v>
      </c>
    </row>
    <row r="55" spans="1:8" ht="12.75" customHeight="1">
      <c r="A55" s="121" t="s">
        <v>383</v>
      </c>
      <c r="B55" s="116" t="s">
        <v>384</v>
      </c>
      <c r="C55" s="117">
        <v>11313</v>
      </c>
      <c r="D55" s="117">
        <v>8469</v>
      </c>
      <c r="E55" s="117">
        <v>2844</v>
      </c>
      <c r="F55" s="117">
        <v>468</v>
      </c>
      <c r="G55" s="117">
        <v>10625</v>
      </c>
      <c r="H55" s="117">
        <v>668</v>
      </c>
    </row>
    <row r="56" spans="1:8">
      <c r="A56" s="54" t="s">
        <v>385</v>
      </c>
      <c r="B56" s="116" t="s">
        <v>386</v>
      </c>
      <c r="C56" s="117">
        <v>37862</v>
      </c>
      <c r="D56" s="117">
        <v>16698</v>
      </c>
      <c r="E56" s="117">
        <v>21164</v>
      </c>
      <c r="F56" s="117">
        <v>541</v>
      </c>
      <c r="G56" s="117">
        <v>27562</v>
      </c>
      <c r="H56" s="117">
        <v>10268</v>
      </c>
    </row>
    <row r="57" spans="1:8">
      <c r="A57" s="54" t="s">
        <v>387</v>
      </c>
      <c r="B57" s="116" t="s">
        <v>388</v>
      </c>
      <c r="C57" s="117">
        <v>9087</v>
      </c>
      <c r="D57" s="117">
        <v>5728</v>
      </c>
      <c r="E57" s="117">
        <v>3359</v>
      </c>
      <c r="F57" s="117">
        <v>97</v>
      </c>
      <c r="G57" s="117">
        <v>7145</v>
      </c>
      <c r="H57" s="117">
        <v>1937</v>
      </c>
    </row>
    <row r="58" spans="1:8" ht="24">
      <c r="A58" s="97" t="s">
        <v>313</v>
      </c>
      <c r="B58" s="98" t="s">
        <v>421</v>
      </c>
      <c r="C58" s="124">
        <v>133896</v>
      </c>
      <c r="D58" s="124">
        <v>66636</v>
      </c>
      <c r="E58" s="124">
        <v>67260</v>
      </c>
      <c r="F58" s="124">
        <v>5482</v>
      </c>
      <c r="G58" s="124">
        <v>124094</v>
      </c>
      <c r="H58" s="124">
        <v>9708</v>
      </c>
    </row>
    <row r="59" spans="1:8" ht="12.75" customHeight="1">
      <c r="A59" s="54" t="s">
        <v>390</v>
      </c>
      <c r="B59" s="116" t="s">
        <v>391</v>
      </c>
      <c r="C59" s="117">
        <v>24975</v>
      </c>
      <c r="D59" s="117">
        <v>13803</v>
      </c>
      <c r="E59" s="117">
        <v>11172</v>
      </c>
      <c r="F59" s="117">
        <v>461</v>
      </c>
      <c r="G59" s="117">
        <v>24181</v>
      </c>
      <c r="H59" s="117">
        <v>792</v>
      </c>
    </row>
    <row r="60" spans="1:8" ht="12.75" customHeight="1">
      <c r="A60" s="54" t="s">
        <v>392</v>
      </c>
      <c r="B60" s="116" t="s">
        <v>393</v>
      </c>
      <c r="C60" s="117">
        <v>13880</v>
      </c>
      <c r="D60" s="117">
        <v>6660</v>
      </c>
      <c r="E60" s="117">
        <v>7220</v>
      </c>
      <c r="F60" s="117">
        <v>117</v>
      </c>
      <c r="G60" s="117">
        <v>13327</v>
      </c>
      <c r="H60" s="117">
        <v>551</v>
      </c>
    </row>
    <row r="61" spans="1:8">
      <c r="A61" s="54" t="s">
        <v>394</v>
      </c>
      <c r="B61" s="116" t="s">
        <v>395</v>
      </c>
      <c r="C61" s="117">
        <v>23941</v>
      </c>
      <c r="D61" s="117">
        <v>10003</v>
      </c>
      <c r="E61" s="117">
        <v>13938</v>
      </c>
      <c r="F61" s="117">
        <v>508</v>
      </c>
      <c r="G61" s="117">
        <v>21717</v>
      </c>
      <c r="H61" s="117">
        <v>2190</v>
      </c>
    </row>
    <row r="62" spans="1:8">
      <c r="A62" s="54" t="s">
        <v>396</v>
      </c>
      <c r="B62" s="116" t="s">
        <v>397</v>
      </c>
      <c r="C62" s="117">
        <v>84980</v>
      </c>
      <c r="D62" s="117">
        <v>42830</v>
      </c>
      <c r="E62" s="117">
        <v>42150</v>
      </c>
      <c r="F62" s="117">
        <v>4513</v>
      </c>
      <c r="G62" s="117">
        <v>78196</v>
      </c>
      <c r="H62" s="117">
        <v>6726</v>
      </c>
    </row>
    <row r="63" spans="1:8">
      <c r="A63" s="54">
        <v>86</v>
      </c>
      <c r="B63" s="116" t="s">
        <v>398</v>
      </c>
      <c r="C63" s="117">
        <v>50012</v>
      </c>
      <c r="D63" s="117">
        <v>28630</v>
      </c>
      <c r="E63" s="117">
        <v>21382</v>
      </c>
      <c r="F63" s="117">
        <v>3516</v>
      </c>
      <c r="G63" s="117">
        <v>47027</v>
      </c>
      <c r="H63" s="117">
        <v>2957</v>
      </c>
    </row>
    <row r="64" spans="1:8" ht="12.75" customHeight="1">
      <c r="A64" s="121" t="s">
        <v>399</v>
      </c>
      <c r="B64" s="116" t="s">
        <v>400</v>
      </c>
      <c r="C64" s="117">
        <v>34968</v>
      </c>
      <c r="D64" s="117">
        <v>14200</v>
      </c>
      <c r="E64" s="117">
        <v>20768</v>
      </c>
      <c r="F64" s="117">
        <v>997</v>
      </c>
      <c r="G64" s="117">
        <v>31169</v>
      </c>
      <c r="H64" s="117">
        <v>3769</v>
      </c>
    </row>
    <row r="65" spans="1:8" ht="24">
      <c r="A65" s="97" t="s">
        <v>315</v>
      </c>
      <c r="B65" s="98" t="s">
        <v>422</v>
      </c>
      <c r="C65" s="124">
        <v>21796</v>
      </c>
      <c r="D65" s="124">
        <v>10914</v>
      </c>
      <c r="E65" s="124">
        <v>10882</v>
      </c>
      <c r="F65" s="124">
        <v>809</v>
      </c>
      <c r="G65" s="124">
        <v>19424</v>
      </c>
      <c r="H65" s="124">
        <v>2344</v>
      </c>
    </row>
    <row r="66" spans="1:8">
      <c r="A66" s="54" t="s">
        <v>402</v>
      </c>
      <c r="B66" s="116" t="s">
        <v>403</v>
      </c>
      <c r="C66" s="117">
        <v>5868</v>
      </c>
      <c r="D66" s="117">
        <v>3323</v>
      </c>
      <c r="E66" s="117">
        <v>2545</v>
      </c>
      <c r="F66" s="117">
        <v>270</v>
      </c>
      <c r="G66" s="117">
        <v>5305</v>
      </c>
      <c r="H66" s="117">
        <v>557</v>
      </c>
    </row>
    <row r="67" spans="1:8">
      <c r="A67" s="54" t="s">
        <v>404</v>
      </c>
      <c r="B67" s="116" t="s">
        <v>405</v>
      </c>
      <c r="C67" s="117">
        <v>14262</v>
      </c>
      <c r="D67" s="117">
        <v>6957</v>
      </c>
      <c r="E67" s="117">
        <v>7305</v>
      </c>
      <c r="F67" s="117">
        <v>539</v>
      </c>
      <c r="G67" s="117">
        <v>12903</v>
      </c>
      <c r="H67" s="117">
        <v>1339</v>
      </c>
    </row>
    <row r="68" spans="1:8" ht="24">
      <c r="A68" s="97" t="s">
        <v>406</v>
      </c>
      <c r="B68" s="125" t="s">
        <v>407</v>
      </c>
      <c r="C68" s="124">
        <v>1571</v>
      </c>
      <c r="D68" s="124">
        <v>554</v>
      </c>
      <c r="E68" s="124">
        <v>1017</v>
      </c>
      <c r="F68" s="124" t="s">
        <v>27</v>
      </c>
      <c r="G68" s="124">
        <v>1145</v>
      </c>
      <c r="H68" s="124">
        <v>424</v>
      </c>
    </row>
    <row r="69" spans="1:8" ht="12.75" customHeight="1">
      <c r="A69" s="54" t="s">
        <v>408</v>
      </c>
      <c r="B69" s="116" t="s">
        <v>409</v>
      </c>
      <c r="C69" s="117">
        <v>95</v>
      </c>
      <c r="D69" s="117">
        <v>80</v>
      </c>
      <c r="E69" s="117">
        <v>15</v>
      </c>
      <c r="F69" s="117" t="s">
        <v>27</v>
      </c>
      <c r="G69" s="117">
        <v>71</v>
      </c>
      <c r="H69" s="117">
        <v>24</v>
      </c>
    </row>
    <row r="70" spans="1:8" ht="12.75" customHeight="1">
      <c r="A70" s="54"/>
      <c r="B70" s="116" t="s">
        <v>239</v>
      </c>
      <c r="C70" s="256" t="s">
        <v>561</v>
      </c>
      <c r="D70" s="117" t="s">
        <v>27</v>
      </c>
      <c r="E70" s="256" t="s">
        <v>561</v>
      </c>
      <c r="F70" s="117" t="s">
        <v>27</v>
      </c>
      <c r="G70" s="256" t="s">
        <v>561</v>
      </c>
      <c r="H70" s="117" t="s">
        <v>27</v>
      </c>
    </row>
    <row r="71" spans="1:8" s="52" customFormat="1">
      <c r="A71" s="127"/>
      <c r="B71" s="261" t="s">
        <v>172</v>
      </c>
      <c r="C71" s="129">
        <v>444327</v>
      </c>
      <c r="D71" s="129">
        <v>252234</v>
      </c>
      <c r="E71" s="129">
        <v>192093</v>
      </c>
      <c r="F71" s="129">
        <v>15227</v>
      </c>
      <c r="G71" s="129">
        <v>399792</v>
      </c>
      <c r="H71" s="129">
        <v>44134</v>
      </c>
    </row>
    <row r="72" spans="1:8" s="52" customFormat="1" ht="6.75" customHeight="1">
      <c r="A72" s="130"/>
      <c r="B72" s="130"/>
      <c r="C72" s="131"/>
      <c r="D72" s="131"/>
      <c r="E72" s="131"/>
      <c r="F72" s="131"/>
      <c r="G72" s="131"/>
      <c r="H72" s="131"/>
    </row>
    <row r="73" spans="1:8" ht="12" customHeight="1">
      <c r="A73" s="410" t="s">
        <v>240</v>
      </c>
      <c r="B73" s="410"/>
      <c r="C73" s="410"/>
      <c r="D73" s="410"/>
      <c r="E73" s="410"/>
      <c r="F73" s="410"/>
      <c r="G73" s="410"/>
      <c r="H73" s="411"/>
    </row>
    <row r="74" spans="1:8">
      <c r="B74" s="132"/>
      <c r="C74" s="133"/>
      <c r="D74" s="133"/>
      <c r="E74" s="133"/>
      <c r="F74" s="133"/>
      <c r="G74" s="133"/>
      <c r="H74" s="133"/>
    </row>
    <row r="75" spans="1:8">
      <c r="B75" s="132"/>
      <c r="C75" s="133"/>
      <c r="D75" s="133"/>
      <c r="E75" s="133"/>
      <c r="F75" s="133"/>
      <c r="G75" s="133"/>
      <c r="H75" s="133"/>
    </row>
    <row r="76" spans="1:8">
      <c r="B76" s="132"/>
      <c r="C76" s="133"/>
      <c r="D76" s="133"/>
      <c r="E76" s="133"/>
      <c r="F76" s="133"/>
      <c r="G76" s="133"/>
      <c r="H76" s="133"/>
    </row>
    <row r="77" spans="1:8" ht="8.1" customHeight="1">
      <c r="B77" s="132"/>
      <c r="C77" s="133"/>
      <c r="D77" s="133"/>
      <c r="E77" s="133"/>
      <c r="F77" s="133"/>
      <c r="G77" s="133"/>
      <c r="H77" s="133"/>
    </row>
    <row r="78" spans="1:8">
      <c r="B78" s="132"/>
      <c r="C78" s="47"/>
      <c r="D78" s="47"/>
      <c r="E78" s="134"/>
      <c r="F78" s="134"/>
      <c r="G78" s="47"/>
      <c r="H78" s="134"/>
    </row>
    <row r="79" spans="1:8" ht="8.1" customHeight="1">
      <c r="B79" s="132"/>
      <c r="C79" s="133"/>
      <c r="D79" s="133"/>
      <c r="E79" s="133"/>
      <c r="F79" s="133"/>
      <c r="G79" s="133"/>
      <c r="H79" s="133"/>
    </row>
    <row r="80" spans="1:8">
      <c r="B80" s="132"/>
      <c r="C80" s="133"/>
      <c r="D80" s="133"/>
      <c r="E80" s="133"/>
      <c r="F80" s="133"/>
      <c r="G80" s="133"/>
      <c r="H80" s="133"/>
    </row>
    <row r="81" spans="2:8">
      <c r="B81" s="132"/>
      <c r="C81" s="133"/>
      <c r="D81" s="133"/>
      <c r="E81" s="133"/>
      <c r="F81" s="133"/>
      <c r="G81" s="133"/>
      <c r="H81" s="133"/>
    </row>
    <row r="82" spans="2:8" ht="8.1" customHeight="1">
      <c r="B82" s="132"/>
      <c r="C82" s="412"/>
      <c r="D82" s="412"/>
      <c r="E82" s="412"/>
      <c r="F82" s="412"/>
      <c r="G82" s="412"/>
      <c r="H82" s="412"/>
    </row>
    <row r="83" spans="2:8">
      <c r="B83" s="132"/>
      <c r="C83" s="258"/>
      <c r="D83" s="258"/>
      <c r="E83" s="258"/>
      <c r="F83" s="258"/>
      <c r="G83" s="258"/>
      <c r="H83" s="258"/>
    </row>
    <row r="84" spans="2:8">
      <c r="B84" s="132"/>
      <c r="C84" s="133"/>
      <c r="D84" s="133"/>
      <c r="E84" s="133"/>
      <c r="F84" s="133"/>
      <c r="G84" s="133"/>
      <c r="H84" s="133"/>
    </row>
    <row r="85" spans="2:8">
      <c r="B85" s="132"/>
      <c r="C85" s="53"/>
      <c r="D85" s="53"/>
      <c r="E85" s="53"/>
      <c r="F85" s="53"/>
      <c r="G85" s="53"/>
      <c r="H85" s="53"/>
    </row>
    <row r="86" spans="2:8" ht="8.1" customHeight="1">
      <c r="B86" s="132"/>
      <c r="C86" s="133"/>
      <c r="D86" s="133"/>
      <c r="E86" s="133"/>
      <c r="F86" s="133"/>
      <c r="G86" s="133"/>
      <c r="H86" s="133"/>
    </row>
    <row r="87" spans="2:8">
      <c r="B87" s="132"/>
      <c r="C87" s="133"/>
      <c r="D87" s="133"/>
      <c r="E87" s="133"/>
      <c r="F87" s="133"/>
      <c r="G87" s="133"/>
      <c r="H87" s="133"/>
    </row>
    <row r="88" spans="2:8">
      <c r="B88" s="132"/>
      <c r="C88" s="47"/>
      <c r="D88" s="47"/>
      <c r="E88" s="134"/>
      <c r="F88" s="134"/>
      <c r="G88" s="47"/>
      <c r="H88" s="134"/>
    </row>
    <row r="89" spans="2:8" ht="8.1" customHeight="1">
      <c r="B89" s="132"/>
      <c r="C89" s="133"/>
      <c r="D89" s="133"/>
      <c r="E89" s="133"/>
      <c r="F89" s="133"/>
      <c r="G89" s="133"/>
      <c r="H89" s="133"/>
    </row>
    <row r="90" spans="2:8">
      <c r="B90" s="132"/>
      <c r="C90" s="133"/>
      <c r="D90" s="133"/>
      <c r="E90" s="133"/>
      <c r="F90" s="133"/>
      <c r="G90" s="133"/>
      <c r="H90" s="133"/>
    </row>
    <row r="91" spans="2:8" ht="8.1" customHeight="1">
      <c r="B91" s="132"/>
      <c r="C91" s="133"/>
      <c r="D91" s="133"/>
      <c r="E91" s="133"/>
      <c r="F91" s="133"/>
      <c r="G91" s="133"/>
      <c r="H91" s="133"/>
    </row>
    <row r="92" spans="2:8">
      <c r="B92" s="132"/>
      <c r="C92" s="133"/>
      <c r="D92" s="133"/>
      <c r="E92" s="133"/>
      <c r="F92" s="133"/>
      <c r="G92" s="133"/>
      <c r="H92" s="133"/>
    </row>
    <row r="93" spans="2:8">
      <c r="B93" s="132"/>
      <c r="C93" s="258"/>
      <c r="D93" s="258"/>
      <c r="E93" s="258"/>
      <c r="F93" s="258"/>
      <c r="G93" s="258"/>
      <c r="H93" s="258"/>
    </row>
    <row r="94" spans="2:8">
      <c r="B94" s="132"/>
      <c r="C94" s="133"/>
      <c r="D94" s="133"/>
      <c r="E94" s="133"/>
      <c r="F94" s="133"/>
      <c r="G94" s="133"/>
      <c r="H94" s="133"/>
    </row>
    <row r="95" spans="2:8">
      <c r="B95" s="132"/>
      <c r="C95" s="133"/>
      <c r="D95" s="133"/>
      <c r="E95" s="133"/>
      <c r="F95" s="133"/>
      <c r="G95" s="133"/>
      <c r="H95" s="133"/>
    </row>
    <row r="96" spans="2:8">
      <c r="B96" s="132"/>
      <c r="C96" s="133"/>
      <c r="D96" s="133"/>
      <c r="E96" s="133"/>
      <c r="F96" s="133"/>
      <c r="G96" s="133"/>
      <c r="H96" s="133"/>
    </row>
    <row r="97" spans="2:8">
      <c r="B97" s="132"/>
      <c r="C97" s="133"/>
      <c r="D97" s="133"/>
      <c r="E97" s="133"/>
      <c r="F97" s="133"/>
      <c r="G97" s="133"/>
      <c r="H97" s="133"/>
    </row>
    <row r="98" spans="2:8">
      <c r="B98" s="132"/>
      <c r="C98" s="47"/>
      <c r="D98" s="47"/>
      <c r="E98" s="134"/>
      <c r="F98" s="134"/>
      <c r="G98" s="47"/>
      <c r="H98" s="134"/>
    </row>
    <row r="99" spans="2:8">
      <c r="B99" s="132"/>
      <c r="C99" s="133"/>
      <c r="D99" s="133"/>
      <c r="E99" s="133"/>
      <c r="F99" s="133"/>
      <c r="G99" s="133"/>
      <c r="H99" s="133"/>
    </row>
    <row r="100" spans="2:8">
      <c r="B100" s="132"/>
      <c r="C100" s="133"/>
      <c r="D100" s="133"/>
      <c r="E100" s="133"/>
      <c r="F100" s="133"/>
      <c r="G100" s="133"/>
      <c r="H100" s="133"/>
    </row>
    <row r="101" spans="2:8">
      <c r="B101" s="132"/>
      <c r="C101" s="133"/>
      <c r="D101" s="133"/>
      <c r="E101" s="133"/>
      <c r="F101" s="133"/>
      <c r="G101" s="133"/>
      <c r="H101" s="133"/>
    </row>
    <row r="102" spans="2:8">
      <c r="B102" s="132"/>
      <c r="C102" s="412"/>
      <c r="D102" s="412"/>
      <c r="E102" s="412"/>
      <c r="F102" s="412"/>
      <c r="G102" s="412"/>
      <c r="H102" s="412"/>
    </row>
    <row r="103" spans="2:8">
      <c r="B103" s="132"/>
      <c r="C103" s="258"/>
      <c r="D103" s="258"/>
      <c r="E103" s="258"/>
      <c r="F103" s="258"/>
      <c r="G103" s="258"/>
      <c r="H103" s="258"/>
    </row>
    <row r="104" spans="2:8">
      <c r="B104" s="132"/>
      <c r="C104" s="133"/>
      <c r="D104" s="133"/>
      <c r="E104" s="133"/>
      <c r="F104" s="133"/>
      <c r="G104" s="133"/>
      <c r="H104" s="133"/>
    </row>
    <row r="105" spans="2:8">
      <c r="B105" s="132"/>
      <c r="C105" s="133"/>
      <c r="D105" s="133"/>
      <c r="E105" s="133"/>
      <c r="F105" s="133"/>
      <c r="G105" s="133"/>
      <c r="H105" s="133"/>
    </row>
    <row r="106" spans="2:8">
      <c r="B106" s="132"/>
      <c r="C106" s="133"/>
      <c r="D106" s="133"/>
      <c r="E106" s="133"/>
      <c r="F106" s="133"/>
      <c r="G106" s="133"/>
      <c r="H106" s="133"/>
    </row>
    <row r="107" spans="2:8">
      <c r="B107" s="132"/>
      <c r="C107" s="133"/>
      <c r="D107" s="133"/>
      <c r="E107" s="133"/>
      <c r="F107" s="133"/>
      <c r="G107" s="133"/>
      <c r="H107" s="133"/>
    </row>
    <row r="108" spans="2:8">
      <c r="B108" s="132"/>
      <c r="C108" s="47"/>
      <c r="D108" s="47"/>
      <c r="E108" s="47"/>
      <c r="F108" s="134"/>
      <c r="G108" s="47"/>
      <c r="H108" s="134"/>
    </row>
    <row r="109" spans="2:8">
      <c r="B109" s="132"/>
      <c r="C109" s="45"/>
      <c r="D109" s="45"/>
      <c r="E109" s="45"/>
      <c r="F109" s="45"/>
      <c r="G109" s="53"/>
      <c r="H109" s="53"/>
    </row>
    <row r="110" spans="2:8">
      <c r="B110" s="132"/>
      <c r="C110" s="45"/>
      <c r="D110" s="45"/>
      <c r="E110" s="45"/>
      <c r="F110" s="45"/>
      <c r="G110" s="53"/>
      <c r="H110" s="53"/>
    </row>
    <row r="111" spans="2:8">
      <c r="B111" s="132"/>
      <c r="C111" s="45"/>
      <c r="D111" s="45"/>
      <c r="E111" s="45"/>
      <c r="F111" s="45"/>
      <c r="G111" s="53"/>
      <c r="H111" s="53"/>
    </row>
    <row r="112" spans="2:8">
      <c r="B112" s="132"/>
      <c r="C112" s="53"/>
      <c r="D112" s="53"/>
      <c r="E112" s="53"/>
      <c r="F112" s="53"/>
      <c r="G112" s="53"/>
      <c r="H112" s="53"/>
    </row>
    <row r="113" spans="2:8">
      <c r="B113" s="132"/>
      <c r="C113" s="53"/>
      <c r="D113" s="53"/>
      <c r="E113" s="53"/>
      <c r="F113" s="53"/>
      <c r="G113" s="53"/>
      <c r="H113" s="53"/>
    </row>
    <row r="114" spans="2:8">
      <c r="B114" s="132"/>
      <c r="C114" s="53"/>
      <c r="D114" s="53"/>
      <c r="E114" s="53"/>
      <c r="F114" s="53"/>
      <c r="G114" s="53"/>
      <c r="H114" s="53"/>
    </row>
    <row r="115" spans="2:8">
      <c r="B115" s="132"/>
      <c r="C115" s="53"/>
      <c r="D115" s="53"/>
      <c r="E115" s="53"/>
      <c r="F115" s="53"/>
      <c r="G115" s="53"/>
      <c r="H115" s="53"/>
    </row>
    <row r="116" spans="2:8">
      <c r="B116" s="132"/>
      <c r="C116" s="53"/>
      <c r="D116" s="53"/>
      <c r="E116" s="53"/>
      <c r="F116" s="53"/>
      <c r="G116" s="53"/>
      <c r="H116" s="53"/>
    </row>
    <row r="117" spans="2:8">
      <c r="B117" s="132"/>
      <c r="C117" s="53"/>
      <c r="D117" s="53"/>
      <c r="E117" s="53"/>
      <c r="F117" s="53"/>
      <c r="G117" s="53"/>
      <c r="H117" s="53"/>
    </row>
    <row r="118" spans="2:8">
      <c r="B118" s="132"/>
      <c r="C118" s="53"/>
      <c r="D118" s="53"/>
      <c r="E118" s="53"/>
      <c r="F118" s="53"/>
      <c r="G118" s="53"/>
      <c r="H118" s="53"/>
    </row>
    <row r="119" spans="2:8">
      <c r="B119" s="132"/>
      <c r="C119" s="53"/>
      <c r="D119" s="53"/>
      <c r="E119" s="53"/>
      <c r="F119" s="53"/>
      <c r="G119" s="53"/>
      <c r="H119" s="53"/>
    </row>
    <row r="120" spans="2:8">
      <c r="B120" s="132"/>
      <c r="C120" s="53"/>
      <c r="D120" s="53"/>
      <c r="E120" s="53"/>
      <c r="F120" s="53"/>
      <c r="G120" s="53"/>
      <c r="H120" s="53"/>
    </row>
    <row r="121" spans="2:8">
      <c r="B121" s="132"/>
      <c r="C121" s="53"/>
      <c r="D121" s="53"/>
      <c r="E121" s="53"/>
      <c r="F121" s="53"/>
      <c r="G121" s="53"/>
      <c r="H121" s="53"/>
    </row>
    <row r="122" spans="2:8">
      <c r="B122" s="132"/>
      <c r="C122" s="53"/>
      <c r="D122" s="53"/>
      <c r="E122" s="53"/>
      <c r="F122" s="53"/>
      <c r="G122" s="53"/>
      <c r="H122" s="53"/>
    </row>
    <row r="123" spans="2:8">
      <c r="B123" s="132"/>
      <c r="C123" s="53"/>
      <c r="D123" s="53"/>
      <c r="E123" s="53"/>
      <c r="F123" s="53"/>
      <c r="G123" s="53"/>
      <c r="H123" s="53"/>
    </row>
    <row r="124" spans="2:8">
      <c r="B124" s="132"/>
      <c r="C124" s="53"/>
      <c r="D124" s="53"/>
      <c r="E124" s="53"/>
      <c r="F124" s="53"/>
      <c r="G124" s="53"/>
      <c r="H124" s="53"/>
    </row>
    <row r="125" spans="2:8">
      <c r="B125" s="132"/>
      <c r="C125" s="53"/>
      <c r="D125" s="53"/>
      <c r="E125" s="53"/>
      <c r="F125" s="53"/>
      <c r="G125" s="53"/>
      <c r="H125" s="53"/>
    </row>
    <row r="126" spans="2:8">
      <c r="B126" s="132"/>
      <c r="C126" s="53"/>
      <c r="D126" s="53"/>
      <c r="E126" s="53"/>
      <c r="F126" s="53"/>
      <c r="G126" s="53"/>
      <c r="H126" s="53"/>
    </row>
    <row r="127" spans="2:8">
      <c r="B127" s="132"/>
      <c r="C127" s="53"/>
      <c r="D127" s="53"/>
      <c r="E127" s="53"/>
      <c r="F127" s="53"/>
      <c r="G127" s="53"/>
      <c r="H127" s="53"/>
    </row>
    <row r="128" spans="2:8">
      <c r="B128" s="132"/>
      <c r="C128" s="53"/>
      <c r="D128" s="53"/>
      <c r="E128" s="53"/>
      <c r="F128" s="53"/>
      <c r="G128" s="53"/>
      <c r="H128" s="53"/>
    </row>
    <row r="129" spans="2:8">
      <c r="B129" s="132"/>
      <c r="C129" s="53"/>
      <c r="D129" s="53"/>
      <c r="E129" s="53"/>
      <c r="F129" s="53"/>
      <c r="G129" s="53"/>
      <c r="H129" s="53"/>
    </row>
    <row r="130" spans="2:8">
      <c r="B130" s="132"/>
      <c r="C130" s="53"/>
      <c r="D130" s="53"/>
      <c r="E130" s="53"/>
      <c r="F130" s="53"/>
      <c r="G130" s="53"/>
      <c r="H130" s="53"/>
    </row>
    <row r="131" spans="2:8">
      <c r="B131" s="132"/>
      <c r="C131" s="53"/>
      <c r="D131" s="53"/>
      <c r="E131" s="53"/>
      <c r="F131" s="53"/>
      <c r="G131" s="53"/>
      <c r="H131" s="53"/>
    </row>
    <row r="132" spans="2:8">
      <c r="B132" s="132"/>
      <c r="C132" s="53"/>
      <c r="D132" s="53"/>
      <c r="E132" s="53"/>
      <c r="F132" s="53"/>
      <c r="G132" s="53"/>
      <c r="H132" s="53"/>
    </row>
    <row r="133" spans="2:8">
      <c r="B133" s="132"/>
      <c r="C133" s="53"/>
      <c r="D133" s="53"/>
      <c r="E133" s="53"/>
      <c r="F133" s="53"/>
      <c r="G133" s="53"/>
      <c r="H133" s="53"/>
    </row>
    <row r="134" spans="2:8">
      <c r="B134" s="132"/>
      <c r="C134" s="53"/>
      <c r="D134" s="53"/>
      <c r="E134" s="53"/>
      <c r="F134" s="53"/>
      <c r="G134" s="53"/>
      <c r="H134" s="53"/>
    </row>
    <row r="135" spans="2:8">
      <c r="B135" s="132"/>
      <c r="C135" s="53"/>
      <c r="D135" s="53"/>
      <c r="E135" s="53"/>
      <c r="F135" s="53"/>
      <c r="G135" s="53"/>
      <c r="H135" s="53"/>
    </row>
    <row r="136" spans="2:8">
      <c r="B136" s="132"/>
      <c r="C136" s="53"/>
      <c r="D136" s="53"/>
      <c r="E136" s="53"/>
      <c r="F136" s="53"/>
      <c r="G136" s="53"/>
      <c r="H136" s="53"/>
    </row>
    <row r="137" spans="2:8">
      <c r="B137" s="132"/>
      <c r="C137" s="53"/>
      <c r="D137" s="53"/>
      <c r="E137" s="53"/>
      <c r="F137" s="53"/>
      <c r="G137" s="53"/>
      <c r="H137" s="53"/>
    </row>
    <row r="138" spans="2:8">
      <c r="B138" s="132"/>
      <c r="C138" s="53"/>
      <c r="D138" s="53"/>
      <c r="E138" s="53"/>
      <c r="F138" s="53"/>
      <c r="G138" s="53"/>
      <c r="H138" s="53"/>
    </row>
    <row r="139" spans="2:8">
      <c r="B139" s="132"/>
      <c r="C139" s="53"/>
      <c r="D139" s="53"/>
      <c r="E139" s="53"/>
      <c r="F139" s="53"/>
      <c r="G139" s="53"/>
      <c r="H139" s="53"/>
    </row>
    <row r="140" spans="2:8">
      <c r="B140" s="132"/>
      <c r="C140" s="53"/>
      <c r="D140" s="53"/>
      <c r="E140" s="53"/>
      <c r="F140" s="53"/>
      <c r="G140" s="53"/>
      <c r="H140" s="53"/>
    </row>
    <row r="141" spans="2:8">
      <c r="B141" s="132"/>
      <c r="C141" s="53"/>
      <c r="D141" s="53"/>
      <c r="E141" s="53"/>
      <c r="F141" s="53"/>
      <c r="G141" s="53"/>
      <c r="H141" s="53"/>
    </row>
    <row r="142" spans="2:8">
      <c r="B142" s="132"/>
      <c r="C142" s="53"/>
      <c r="D142" s="53"/>
      <c r="E142" s="53"/>
      <c r="F142" s="53"/>
      <c r="G142" s="53"/>
      <c r="H142" s="53"/>
    </row>
    <row r="143" spans="2:8">
      <c r="B143" s="132"/>
      <c r="C143" s="53"/>
      <c r="D143" s="53"/>
      <c r="E143" s="53"/>
      <c r="F143" s="53"/>
      <c r="G143" s="53"/>
      <c r="H143" s="53"/>
    </row>
    <row r="144" spans="2:8">
      <c r="B144" s="132"/>
      <c r="C144" s="53"/>
      <c r="D144" s="53"/>
      <c r="E144" s="53"/>
      <c r="F144" s="53"/>
      <c r="G144" s="53"/>
      <c r="H144" s="53"/>
    </row>
    <row r="145" spans="2:8">
      <c r="B145" s="132"/>
      <c r="C145" s="53"/>
      <c r="D145" s="53"/>
      <c r="E145" s="53"/>
      <c r="F145" s="53"/>
      <c r="G145" s="53"/>
      <c r="H145" s="53"/>
    </row>
    <row r="146" spans="2:8">
      <c r="B146" s="132"/>
      <c r="C146" s="53"/>
      <c r="D146" s="53"/>
      <c r="E146" s="53"/>
      <c r="F146" s="53"/>
      <c r="G146" s="53"/>
      <c r="H146" s="53"/>
    </row>
    <row r="147" spans="2:8">
      <c r="B147" s="132"/>
      <c r="C147" s="53"/>
      <c r="D147" s="53"/>
      <c r="E147" s="53"/>
      <c r="F147" s="53"/>
      <c r="G147" s="46"/>
      <c r="H147" s="46"/>
    </row>
    <row r="148" spans="2:8">
      <c r="B148" s="132"/>
      <c r="C148" s="53"/>
      <c r="D148" s="53"/>
      <c r="E148" s="53"/>
      <c r="F148" s="53"/>
      <c r="G148" s="53"/>
      <c r="H148" s="53"/>
    </row>
    <row r="149" spans="2:8">
      <c r="B149" s="132"/>
      <c r="C149" s="53"/>
      <c r="D149" s="53"/>
      <c r="E149" s="53"/>
      <c r="F149" s="53"/>
      <c r="G149" s="53"/>
      <c r="H149" s="53"/>
    </row>
    <row r="150" spans="2:8">
      <c r="B150" s="132"/>
      <c r="C150" s="53"/>
      <c r="D150" s="53"/>
      <c r="E150" s="53"/>
      <c r="F150" s="53"/>
      <c r="G150" s="53"/>
      <c r="H150" s="53"/>
    </row>
    <row r="151" spans="2:8">
      <c r="B151" s="132"/>
      <c r="C151" s="53"/>
      <c r="D151" s="53"/>
      <c r="E151" s="53"/>
      <c r="F151" s="53"/>
      <c r="G151" s="53"/>
      <c r="H151" s="53"/>
    </row>
    <row r="152" spans="2:8">
      <c r="B152" s="132"/>
      <c r="C152" s="53"/>
      <c r="D152" s="53"/>
      <c r="E152" s="53"/>
      <c r="F152" s="53"/>
      <c r="G152" s="53"/>
      <c r="H152" s="53"/>
    </row>
    <row r="153" spans="2:8">
      <c r="B153" s="132"/>
      <c r="C153" s="53"/>
      <c r="D153" s="53"/>
      <c r="E153" s="53"/>
      <c r="F153" s="53"/>
      <c r="G153" s="53"/>
      <c r="H153" s="53"/>
    </row>
    <row r="154" spans="2:8">
      <c r="B154" s="132"/>
      <c r="C154" s="53"/>
      <c r="D154" s="53"/>
      <c r="E154" s="53"/>
      <c r="F154" s="53"/>
      <c r="G154" s="53"/>
      <c r="H154" s="53"/>
    </row>
    <row r="155" spans="2:8">
      <c r="B155" s="132"/>
      <c r="C155" s="53"/>
      <c r="D155" s="53"/>
      <c r="E155" s="53"/>
      <c r="F155" s="53"/>
      <c r="G155" s="53"/>
      <c r="H155" s="53"/>
    </row>
    <row r="156" spans="2:8">
      <c r="B156" s="132"/>
      <c r="C156" s="53"/>
      <c r="D156" s="53"/>
      <c r="E156" s="53"/>
      <c r="F156" s="53"/>
      <c r="G156" s="53"/>
      <c r="H156" s="53"/>
    </row>
    <row r="157" spans="2:8">
      <c r="B157" s="132"/>
      <c r="C157" s="53"/>
      <c r="D157" s="53"/>
      <c r="E157" s="53"/>
      <c r="F157" s="53"/>
      <c r="G157" s="53"/>
      <c r="H157" s="53"/>
    </row>
    <row r="158" spans="2:8">
      <c r="B158" s="132"/>
      <c r="C158" s="53"/>
      <c r="D158" s="53"/>
      <c r="E158" s="53"/>
      <c r="F158" s="53"/>
      <c r="G158" s="53"/>
      <c r="H158" s="53"/>
    </row>
    <row r="159" spans="2:8">
      <c r="B159" s="132"/>
      <c r="C159" s="53"/>
      <c r="D159" s="53"/>
      <c r="E159" s="53"/>
      <c r="F159" s="53"/>
      <c r="G159" s="53"/>
      <c r="H159" s="53"/>
    </row>
    <row r="160" spans="2:8">
      <c r="B160" s="132"/>
      <c r="C160" s="53"/>
      <c r="D160" s="53"/>
      <c r="E160" s="53"/>
      <c r="F160" s="53"/>
      <c r="G160" s="53"/>
      <c r="H160" s="53"/>
    </row>
    <row r="161" spans="2:8">
      <c r="B161" s="132"/>
      <c r="C161" s="53"/>
      <c r="D161" s="53"/>
      <c r="E161" s="53"/>
      <c r="F161" s="53"/>
      <c r="G161" s="53"/>
      <c r="H161" s="53"/>
    </row>
    <row r="162" spans="2:8">
      <c r="B162" s="132"/>
      <c r="C162" s="53"/>
      <c r="D162" s="53"/>
      <c r="E162" s="53"/>
      <c r="F162" s="53"/>
      <c r="G162" s="53"/>
      <c r="H162" s="53"/>
    </row>
    <row r="163" spans="2:8">
      <c r="B163" s="132"/>
      <c r="C163" s="53"/>
      <c r="D163" s="53"/>
      <c r="E163" s="53"/>
      <c r="F163" s="53"/>
      <c r="G163" s="53"/>
      <c r="H163" s="53"/>
    </row>
    <row r="164" spans="2:8">
      <c r="B164" s="132"/>
      <c r="C164" s="53"/>
      <c r="D164" s="53"/>
      <c r="E164" s="53"/>
      <c r="F164" s="53"/>
      <c r="G164" s="53"/>
      <c r="H164" s="53"/>
    </row>
    <row r="165" spans="2:8">
      <c r="B165" s="132"/>
      <c r="C165" s="53"/>
      <c r="D165" s="53"/>
      <c r="E165" s="53"/>
      <c r="F165" s="53"/>
      <c r="G165" s="53"/>
      <c r="H165" s="53"/>
    </row>
    <row r="166" spans="2:8">
      <c r="B166" s="132"/>
      <c r="C166" s="53"/>
      <c r="D166" s="53"/>
      <c r="E166" s="53"/>
      <c r="F166" s="53"/>
      <c r="G166" s="53"/>
      <c r="H166" s="53"/>
    </row>
    <row r="167" spans="2:8">
      <c r="B167" s="132"/>
      <c r="C167" s="53"/>
      <c r="D167" s="53"/>
      <c r="E167" s="53"/>
      <c r="F167" s="53"/>
      <c r="G167" s="53"/>
      <c r="H167" s="53"/>
    </row>
    <row r="168" spans="2:8">
      <c r="B168" s="132"/>
      <c r="C168" s="53"/>
      <c r="D168" s="53"/>
      <c r="E168" s="53"/>
      <c r="F168" s="53"/>
      <c r="G168" s="53"/>
      <c r="H168" s="53"/>
    </row>
    <row r="169" spans="2:8">
      <c r="B169" s="132"/>
      <c r="C169" s="53"/>
      <c r="D169" s="53"/>
      <c r="E169" s="53"/>
      <c r="F169" s="53"/>
      <c r="G169" s="53"/>
      <c r="H169" s="53"/>
    </row>
    <row r="170" spans="2:8">
      <c r="B170" s="132"/>
      <c r="C170" s="53"/>
      <c r="D170" s="53"/>
      <c r="E170" s="53"/>
      <c r="F170" s="53"/>
      <c r="G170" s="53"/>
      <c r="H170" s="53"/>
    </row>
    <row r="171" spans="2:8">
      <c r="B171" s="132"/>
      <c r="C171" s="53"/>
      <c r="D171" s="53"/>
      <c r="E171" s="53"/>
      <c r="F171" s="53"/>
      <c r="G171" s="53"/>
      <c r="H171" s="53"/>
    </row>
    <row r="172" spans="2:8">
      <c r="B172" s="132"/>
      <c r="C172" s="53"/>
      <c r="D172" s="53"/>
      <c r="E172" s="53"/>
      <c r="F172" s="53"/>
      <c r="G172" s="53"/>
      <c r="H172" s="53"/>
    </row>
    <row r="173" spans="2:8">
      <c r="B173" s="132"/>
      <c r="C173" s="53"/>
      <c r="D173" s="53"/>
      <c r="E173" s="53"/>
      <c r="F173" s="53"/>
      <c r="G173" s="53"/>
      <c r="H173" s="53"/>
    </row>
    <row r="174" spans="2:8">
      <c r="B174" s="132"/>
      <c r="C174" s="53"/>
      <c r="D174" s="53"/>
      <c r="E174" s="53"/>
      <c r="F174" s="53"/>
      <c r="G174" s="53"/>
      <c r="H174" s="53"/>
    </row>
    <row r="175" spans="2:8">
      <c r="B175" s="132"/>
      <c r="C175" s="53"/>
      <c r="D175" s="53"/>
      <c r="E175" s="53"/>
      <c r="F175" s="53"/>
      <c r="G175" s="53"/>
      <c r="H175" s="53"/>
    </row>
    <row r="176" spans="2:8">
      <c r="B176" s="132"/>
      <c r="C176" s="53"/>
      <c r="D176" s="53"/>
      <c r="E176" s="53"/>
      <c r="F176" s="53"/>
      <c r="G176" s="53"/>
      <c r="H176" s="53"/>
    </row>
    <row r="177" spans="2:8">
      <c r="B177" s="132"/>
      <c r="C177" s="53"/>
      <c r="D177" s="53"/>
      <c r="E177" s="53"/>
      <c r="F177" s="53"/>
      <c r="G177" s="53"/>
      <c r="H177" s="53"/>
    </row>
    <row r="178" spans="2:8">
      <c r="B178" s="132"/>
      <c r="C178" s="53"/>
      <c r="D178" s="53"/>
      <c r="E178" s="53"/>
      <c r="F178" s="53"/>
      <c r="G178" s="53"/>
      <c r="H178" s="53"/>
    </row>
    <row r="179" spans="2:8">
      <c r="B179" s="132"/>
      <c r="C179" s="53"/>
      <c r="D179" s="53"/>
      <c r="E179" s="53"/>
      <c r="F179" s="53"/>
      <c r="G179" s="53"/>
      <c r="H179" s="53"/>
    </row>
    <row r="180" spans="2:8">
      <c r="B180" s="132"/>
      <c r="C180" s="53"/>
      <c r="D180" s="53"/>
      <c r="E180" s="53"/>
      <c r="F180" s="53"/>
      <c r="G180" s="53"/>
      <c r="H180" s="53"/>
    </row>
    <row r="181" spans="2:8">
      <c r="B181" s="132"/>
      <c r="C181" s="53"/>
      <c r="D181" s="53"/>
      <c r="E181" s="53"/>
      <c r="F181" s="53"/>
      <c r="G181" s="53"/>
      <c r="H181" s="53"/>
    </row>
    <row r="182" spans="2:8">
      <c r="B182" s="132"/>
      <c r="C182" s="53"/>
      <c r="D182" s="53"/>
      <c r="E182" s="53"/>
      <c r="F182" s="53"/>
      <c r="G182" s="53"/>
      <c r="H182" s="53"/>
    </row>
    <row r="183" spans="2:8">
      <c r="B183" s="132"/>
      <c r="C183" s="53"/>
      <c r="D183" s="53"/>
      <c r="E183" s="53"/>
      <c r="F183" s="53"/>
      <c r="G183" s="53"/>
      <c r="H183" s="53"/>
    </row>
    <row r="184" spans="2:8">
      <c r="B184" s="132"/>
      <c r="C184" s="53"/>
      <c r="D184" s="53"/>
      <c r="E184" s="53"/>
      <c r="F184" s="53"/>
      <c r="G184" s="53"/>
      <c r="H184" s="53"/>
    </row>
    <row r="185" spans="2:8">
      <c r="B185" s="132"/>
      <c r="C185" s="53"/>
      <c r="D185" s="53"/>
      <c r="E185" s="53"/>
      <c r="F185" s="53"/>
      <c r="G185" s="53"/>
      <c r="H185" s="53"/>
    </row>
    <row r="186" spans="2:8">
      <c r="B186" s="132"/>
      <c r="C186" s="53"/>
      <c r="D186" s="53"/>
      <c r="E186" s="53"/>
      <c r="F186" s="53"/>
      <c r="G186" s="53"/>
      <c r="H186" s="53"/>
    </row>
    <row r="187" spans="2:8">
      <c r="B187" s="132"/>
      <c r="C187" s="53"/>
      <c r="D187" s="53"/>
      <c r="E187" s="53"/>
      <c r="F187" s="53"/>
      <c r="G187" s="53"/>
      <c r="H187" s="53"/>
    </row>
    <row r="188" spans="2:8">
      <c r="B188" s="132"/>
      <c r="C188" s="53"/>
      <c r="D188" s="53"/>
      <c r="E188" s="53"/>
      <c r="F188" s="53"/>
      <c r="G188" s="53"/>
      <c r="H188" s="53"/>
    </row>
    <row r="189" spans="2:8">
      <c r="B189" s="132"/>
      <c r="C189" s="53"/>
      <c r="D189" s="53"/>
      <c r="E189" s="53"/>
      <c r="F189" s="53"/>
      <c r="G189" s="53"/>
      <c r="H189" s="53"/>
    </row>
    <row r="190" spans="2:8">
      <c r="B190" s="132"/>
      <c r="C190" s="53"/>
      <c r="D190" s="53"/>
      <c r="E190" s="53"/>
      <c r="F190" s="53"/>
      <c r="G190" s="53"/>
      <c r="H190" s="53"/>
    </row>
    <row r="191" spans="2:8">
      <c r="B191" s="132"/>
      <c r="C191" s="53"/>
      <c r="D191" s="53"/>
      <c r="E191" s="53"/>
      <c r="F191" s="53"/>
      <c r="G191" s="53"/>
      <c r="H191" s="53"/>
    </row>
    <row r="192" spans="2:8">
      <c r="B192" s="132"/>
      <c r="C192" s="53"/>
      <c r="D192" s="53"/>
      <c r="E192" s="53"/>
      <c r="F192" s="53"/>
      <c r="G192" s="53"/>
      <c r="H192" s="53"/>
    </row>
    <row r="193" spans="2:8">
      <c r="B193" s="132"/>
      <c r="C193" s="53"/>
      <c r="D193" s="53"/>
      <c r="E193" s="53"/>
      <c r="F193" s="53"/>
      <c r="G193" s="53"/>
      <c r="H193" s="53"/>
    </row>
    <row r="194" spans="2:8">
      <c r="B194" s="132"/>
      <c r="C194" s="53"/>
      <c r="D194" s="53"/>
      <c r="E194" s="53"/>
      <c r="F194" s="53"/>
      <c r="G194" s="53"/>
      <c r="H194" s="53"/>
    </row>
    <row r="195" spans="2:8">
      <c r="B195" s="132"/>
      <c r="C195" s="53"/>
      <c r="D195" s="53"/>
      <c r="E195" s="53"/>
      <c r="F195" s="53"/>
      <c r="G195" s="53"/>
      <c r="H195" s="53"/>
    </row>
    <row r="196" spans="2:8">
      <c r="B196" s="132"/>
      <c r="C196" s="53"/>
      <c r="D196" s="53"/>
      <c r="E196" s="53"/>
      <c r="F196" s="53"/>
      <c r="G196" s="53"/>
      <c r="H196" s="53"/>
    </row>
    <row r="197" spans="2:8">
      <c r="B197" s="132"/>
      <c r="C197" s="53"/>
      <c r="D197" s="53"/>
      <c r="E197" s="53"/>
      <c r="F197" s="53"/>
      <c r="G197" s="53"/>
      <c r="H197" s="53"/>
    </row>
    <row r="198" spans="2:8">
      <c r="B198" s="132"/>
      <c r="C198" s="53"/>
      <c r="D198" s="53"/>
      <c r="E198" s="53"/>
      <c r="F198" s="53"/>
      <c r="G198" s="53"/>
      <c r="H198" s="53"/>
    </row>
    <row r="199" spans="2:8">
      <c r="B199" s="132"/>
      <c r="C199" s="53"/>
      <c r="D199" s="53"/>
      <c r="E199" s="53"/>
      <c r="F199" s="53"/>
      <c r="G199" s="53"/>
      <c r="H199" s="53"/>
    </row>
    <row r="200" spans="2:8">
      <c r="B200" s="132"/>
      <c r="C200" s="53"/>
      <c r="D200" s="53"/>
      <c r="E200" s="53"/>
      <c r="F200" s="53"/>
      <c r="G200" s="53"/>
      <c r="H200" s="53"/>
    </row>
    <row r="201" spans="2:8">
      <c r="B201" s="132"/>
      <c r="C201" s="53"/>
      <c r="D201" s="53"/>
      <c r="E201" s="53"/>
      <c r="F201" s="53"/>
      <c r="G201" s="53"/>
      <c r="H201" s="53"/>
    </row>
    <row r="202" spans="2:8">
      <c r="B202" s="132"/>
      <c r="C202" s="53"/>
      <c r="D202" s="53"/>
      <c r="E202" s="53"/>
      <c r="F202" s="53"/>
      <c r="G202" s="53"/>
      <c r="H202" s="53"/>
    </row>
    <row r="203" spans="2:8">
      <c r="B203" s="132"/>
      <c r="C203" s="53"/>
      <c r="D203" s="53"/>
      <c r="E203" s="53"/>
      <c r="F203" s="53"/>
      <c r="G203" s="53"/>
      <c r="H203" s="53"/>
    </row>
    <row r="204" spans="2:8">
      <c r="B204" s="132"/>
      <c r="C204" s="53"/>
      <c r="D204" s="53"/>
      <c r="E204" s="53"/>
      <c r="F204" s="53"/>
      <c r="G204" s="53"/>
      <c r="H204" s="53"/>
    </row>
    <row r="205" spans="2:8">
      <c r="B205" s="132"/>
      <c r="C205" s="53"/>
      <c r="D205" s="53"/>
      <c r="E205" s="53"/>
      <c r="F205" s="53"/>
      <c r="G205" s="53"/>
      <c r="H205" s="53"/>
    </row>
    <row r="206" spans="2:8">
      <c r="B206" s="132"/>
      <c r="C206" s="53"/>
      <c r="D206" s="53"/>
      <c r="E206" s="53"/>
      <c r="F206" s="53"/>
      <c r="G206" s="53"/>
      <c r="H206" s="53"/>
    </row>
    <row r="207" spans="2:8">
      <c r="B207" s="132"/>
      <c r="C207" s="53"/>
      <c r="D207" s="53"/>
      <c r="E207" s="53"/>
      <c r="F207" s="53"/>
      <c r="G207" s="53"/>
      <c r="H207" s="53"/>
    </row>
    <row r="208" spans="2:8">
      <c r="B208" s="132"/>
      <c r="C208" s="53"/>
      <c r="D208" s="53"/>
      <c r="E208" s="53"/>
      <c r="F208" s="53"/>
      <c r="G208" s="53"/>
      <c r="H208" s="53"/>
    </row>
    <row r="209" spans="2:8">
      <c r="B209" s="132"/>
      <c r="C209" s="53"/>
      <c r="D209" s="53"/>
      <c r="E209" s="53"/>
      <c r="F209" s="53"/>
      <c r="G209" s="53"/>
      <c r="H209" s="53"/>
    </row>
    <row r="210" spans="2:8">
      <c r="B210" s="132"/>
      <c r="C210" s="53"/>
      <c r="D210" s="53"/>
      <c r="E210" s="53"/>
      <c r="F210" s="53"/>
      <c r="G210" s="53"/>
      <c r="H210" s="53"/>
    </row>
    <row r="211" spans="2:8">
      <c r="B211" s="132"/>
      <c r="C211" s="53"/>
      <c r="D211" s="53"/>
      <c r="E211" s="53"/>
      <c r="F211" s="53"/>
      <c r="G211" s="53"/>
      <c r="H211" s="53"/>
    </row>
    <row r="212" spans="2:8">
      <c r="B212" s="132"/>
      <c r="C212" s="53"/>
      <c r="D212" s="53"/>
      <c r="E212" s="53"/>
      <c r="F212" s="53"/>
      <c r="G212" s="53"/>
      <c r="H212" s="53"/>
    </row>
    <row r="213" spans="2:8">
      <c r="B213" s="132"/>
      <c r="C213" s="53"/>
      <c r="D213" s="53"/>
      <c r="E213" s="53"/>
      <c r="F213" s="53"/>
      <c r="G213" s="53"/>
      <c r="H213" s="53"/>
    </row>
    <row r="214" spans="2:8">
      <c r="B214" s="132"/>
      <c r="C214" s="53"/>
      <c r="D214" s="53"/>
      <c r="E214" s="53"/>
      <c r="F214" s="53"/>
      <c r="G214" s="53"/>
      <c r="H214" s="53"/>
    </row>
    <row r="215" spans="2:8">
      <c r="B215" s="132"/>
      <c r="C215" s="53"/>
      <c r="D215" s="53"/>
      <c r="E215" s="53"/>
      <c r="F215" s="53"/>
      <c r="G215" s="53"/>
      <c r="H215" s="53"/>
    </row>
    <row r="216" spans="2:8">
      <c r="B216" s="132"/>
      <c r="C216" s="53"/>
      <c r="D216" s="53"/>
      <c r="E216" s="53"/>
      <c r="F216" s="53"/>
      <c r="G216" s="53"/>
      <c r="H216" s="53"/>
    </row>
    <row r="217" spans="2:8">
      <c r="B217" s="132"/>
      <c r="C217" s="53"/>
      <c r="D217" s="53"/>
      <c r="E217" s="53"/>
      <c r="F217" s="53"/>
      <c r="G217" s="53"/>
      <c r="H217" s="53"/>
    </row>
    <row r="218" spans="2:8">
      <c r="B218" s="132"/>
      <c r="C218" s="53"/>
      <c r="D218" s="53"/>
      <c r="E218" s="53"/>
      <c r="F218" s="53"/>
      <c r="G218" s="53"/>
      <c r="H218" s="53"/>
    </row>
    <row r="219" spans="2:8">
      <c r="B219" s="132"/>
      <c r="C219" s="53"/>
      <c r="D219" s="53"/>
      <c r="E219" s="53"/>
      <c r="F219" s="53"/>
      <c r="G219" s="53"/>
      <c r="H219" s="53"/>
    </row>
    <row r="220" spans="2:8">
      <c r="B220" s="132"/>
      <c r="C220" s="53"/>
      <c r="D220" s="53"/>
      <c r="E220" s="53"/>
      <c r="F220" s="53"/>
      <c r="G220" s="53"/>
      <c r="H220" s="53"/>
    </row>
    <row r="221" spans="2:8">
      <c r="B221" s="132"/>
      <c r="C221" s="53"/>
      <c r="D221" s="53"/>
      <c r="E221" s="53"/>
      <c r="F221" s="53"/>
      <c r="G221" s="53"/>
      <c r="H221" s="53"/>
    </row>
    <row r="222" spans="2:8">
      <c r="B222" s="132"/>
      <c r="C222" s="53"/>
      <c r="D222" s="53"/>
      <c r="E222" s="53"/>
      <c r="F222" s="53"/>
      <c r="G222" s="53"/>
      <c r="H222" s="53"/>
    </row>
    <row r="223" spans="2:8">
      <c r="B223" s="132"/>
      <c r="C223" s="53"/>
      <c r="D223" s="53"/>
      <c r="E223" s="53"/>
      <c r="F223" s="53"/>
      <c r="G223" s="53"/>
      <c r="H223" s="53"/>
    </row>
    <row r="224" spans="2:8">
      <c r="B224" s="132"/>
      <c r="C224" s="53"/>
      <c r="D224" s="53"/>
      <c r="E224" s="53"/>
      <c r="F224" s="53"/>
      <c r="G224" s="53"/>
      <c r="H224" s="53"/>
    </row>
    <row r="225" spans="2:8">
      <c r="B225" s="132"/>
      <c r="C225" s="53"/>
      <c r="D225" s="53"/>
      <c r="E225" s="53"/>
      <c r="F225" s="53"/>
      <c r="G225" s="53"/>
      <c r="H225" s="53"/>
    </row>
    <row r="226" spans="2:8">
      <c r="B226" s="132"/>
      <c r="C226" s="53"/>
      <c r="D226" s="53"/>
      <c r="E226" s="53"/>
      <c r="F226" s="53"/>
      <c r="G226" s="53"/>
      <c r="H226" s="53"/>
    </row>
    <row r="227" spans="2:8">
      <c r="B227" s="132"/>
      <c r="C227" s="53"/>
      <c r="D227" s="53"/>
      <c r="E227" s="53"/>
      <c r="F227" s="53"/>
      <c r="G227" s="53"/>
      <c r="H227" s="53"/>
    </row>
    <row r="228" spans="2:8">
      <c r="B228" s="132"/>
      <c r="C228" s="53"/>
      <c r="D228" s="53"/>
      <c r="E228" s="53"/>
      <c r="F228" s="53"/>
      <c r="G228" s="53"/>
      <c r="H228" s="53"/>
    </row>
    <row r="229" spans="2:8">
      <c r="B229" s="132"/>
      <c r="C229" s="53"/>
      <c r="D229" s="53"/>
      <c r="E229" s="53"/>
      <c r="F229" s="53"/>
      <c r="G229" s="53"/>
      <c r="H229" s="53"/>
    </row>
    <row r="230" spans="2:8">
      <c r="B230" s="132"/>
      <c r="C230" s="53"/>
      <c r="D230" s="53"/>
      <c r="E230" s="53"/>
      <c r="F230" s="53"/>
      <c r="G230" s="53"/>
      <c r="H230" s="53"/>
    </row>
    <row r="231" spans="2:8">
      <c r="B231" s="132"/>
      <c r="C231" s="53"/>
      <c r="D231" s="53"/>
      <c r="E231" s="53"/>
      <c r="F231" s="53"/>
      <c r="G231" s="53"/>
      <c r="H231" s="53"/>
    </row>
    <row r="232" spans="2:8">
      <c r="B232" s="132"/>
      <c r="C232" s="53"/>
      <c r="D232" s="53"/>
      <c r="E232" s="53"/>
      <c r="F232" s="53"/>
      <c r="G232" s="53"/>
      <c r="H232" s="53"/>
    </row>
    <row r="233" spans="2:8">
      <c r="B233" s="132"/>
      <c r="C233" s="53"/>
      <c r="D233" s="53"/>
      <c r="E233" s="53"/>
      <c r="F233" s="53"/>
      <c r="G233" s="53"/>
      <c r="H233" s="53"/>
    </row>
    <row r="234" spans="2:8">
      <c r="B234" s="132"/>
      <c r="C234" s="53"/>
      <c r="D234" s="53"/>
      <c r="E234" s="53"/>
      <c r="F234" s="53"/>
      <c r="G234" s="53"/>
      <c r="H234" s="53"/>
    </row>
    <row r="235" spans="2:8">
      <c r="B235" s="132"/>
      <c r="C235" s="53"/>
      <c r="D235" s="53"/>
      <c r="E235" s="53"/>
      <c r="F235" s="53"/>
      <c r="G235" s="53"/>
      <c r="H235" s="53"/>
    </row>
    <row r="236" spans="2:8">
      <c r="B236" s="132"/>
      <c r="C236" s="53"/>
      <c r="D236" s="53"/>
      <c r="E236" s="53"/>
      <c r="F236" s="53"/>
      <c r="G236" s="53"/>
      <c r="H236" s="53"/>
    </row>
    <row r="237" spans="2:8">
      <c r="B237" s="132"/>
      <c r="C237" s="53"/>
      <c r="D237" s="53"/>
      <c r="E237" s="53"/>
      <c r="F237" s="53"/>
      <c r="G237" s="53"/>
      <c r="H237" s="53"/>
    </row>
    <row r="238" spans="2:8">
      <c r="B238" s="132"/>
      <c r="C238" s="53"/>
      <c r="D238" s="53"/>
      <c r="E238" s="53"/>
      <c r="F238" s="53"/>
      <c r="G238" s="53"/>
      <c r="H238" s="53"/>
    </row>
    <row r="239" spans="2:8">
      <c r="B239" s="132"/>
      <c r="C239" s="53"/>
      <c r="D239" s="53"/>
      <c r="E239" s="53"/>
      <c r="F239" s="53"/>
      <c r="G239" s="53"/>
      <c r="H239" s="53"/>
    </row>
    <row r="240" spans="2:8">
      <c r="B240" s="132"/>
      <c r="C240" s="53"/>
      <c r="D240" s="53"/>
      <c r="E240" s="53"/>
      <c r="F240" s="53"/>
      <c r="G240" s="53"/>
      <c r="H240" s="53"/>
    </row>
    <row r="241" spans="2:8">
      <c r="B241" s="132"/>
      <c r="C241" s="53"/>
      <c r="D241" s="53"/>
      <c r="E241" s="53"/>
      <c r="F241" s="53"/>
      <c r="G241" s="53"/>
      <c r="H241" s="53"/>
    </row>
    <row r="242" spans="2:8">
      <c r="B242" s="132"/>
      <c r="C242" s="53"/>
      <c r="D242" s="53"/>
      <c r="E242" s="53"/>
      <c r="F242" s="53"/>
      <c r="G242" s="53"/>
      <c r="H242" s="53"/>
    </row>
    <row r="243" spans="2:8">
      <c r="B243" s="132"/>
      <c r="C243" s="53"/>
      <c r="D243" s="53"/>
      <c r="E243" s="53"/>
      <c r="F243" s="53"/>
      <c r="G243" s="53"/>
      <c r="H243" s="53"/>
    </row>
    <row r="244" spans="2:8">
      <c r="B244" s="132"/>
      <c r="C244" s="53"/>
      <c r="D244" s="53"/>
      <c r="E244" s="53"/>
      <c r="F244" s="53"/>
      <c r="G244" s="53"/>
      <c r="H244" s="53"/>
    </row>
    <row r="245" spans="2:8">
      <c r="B245" s="132"/>
      <c r="C245" s="53"/>
      <c r="D245" s="53"/>
      <c r="E245" s="53"/>
      <c r="F245" s="53"/>
      <c r="G245" s="53"/>
      <c r="H245" s="53"/>
    </row>
    <row r="246" spans="2:8">
      <c r="B246" s="132"/>
      <c r="C246" s="53"/>
      <c r="D246" s="53"/>
      <c r="E246" s="53"/>
      <c r="F246" s="53"/>
      <c r="G246" s="53"/>
      <c r="H246" s="53"/>
    </row>
    <row r="247" spans="2:8">
      <c r="B247" s="132"/>
      <c r="C247" s="53"/>
      <c r="D247" s="53"/>
      <c r="E247" s="53"/>
      <c r="F247" s="53"/>
      <c r="G247" s="53"/>
      <c r="H247" s="53"/>
    </row>
    <row r="248" spans="2:8">
      <c r="B248" s="132"/>
      <c r="C248" s="53"/>
      <c r="D248" s="53"/>
      <c r="E248" s="53"/>
      <c r="F248" s="53"/>
      <c r="G248" s="53"/>
      <c r="H248" s="53"/>
    </row>
    <row r="249" spans="2:8">
      <c r="B249" s="132"/>
      <c r="C249" s="53"/>
      <c r="D249" s="53"/>
      <c r="E249" s="53"/>
      <c r="F249" s="53"/>
      <c r="G249" s="53"/>
      <c r="H249" s="53"/>
    </row>
    <row r="250" spans="2:8">
      <c r="B250" s="132"/>
      <c r="C250" s="53"/>
      <c r="D250" s="53"/>
      <c r="E250" s="53"/>
      <c r="F250" s="53"/>
      <c r="G250" s="53"/>
      <c r="H250" s="53"/>
    </row>
    <row r="251" spans="2:8">
      <c r="B251" s="132"/>
      <c r="C251" s="53"/>
      <c r="D251" s="53"/>
      <c r="E251" s="53"/>
      <c r="F251" s="53"/>
      <c r="G251" s="53"/>
      <c r="H251" s="53"/>
    </row>
    <row r="252" spans="2:8">
      <c r="B252" s="132"/>
      <c r="C252" s="53"/>
      <c r="D252" s="53"/>
      <c r="E252" s="53"/>
      <c r="F252" s="53"/>
      <c r="G252" s="53"/>
      <c r="H252" s="53"/>
    </row>
    <row r="253" spans="2:8">
      <c r="B253" s="132"/>
      <c r="C253" s="53"/>
      <c r="D253" s="53"/>
      <c r="E253" s="53"/>
      <c r="F253" s="53"/>
      <c r="G253" s="53"/>
      <c r="H253" s="53"/>
    </row>
    <row r="254" spans="2:8">
      <c r="B254" s="132"/>
      <c r="C254" s="53"/>
      <c r="D254" s="53"/>
      <c r="E254" s="53"/>
      <c r="F254" s="53"/>
      <c r="G254" s="53"/>
      <c r="H254" s="53"/>
    </row>
    <row r="255" spans="2:8">
      <c r="B255" s="132"/>
      <c r="C255" s="53"/>
      <c r="D255" s="53"/>
      <c r="E255" s="53"/>
      <c r="F255" s="53"/>
      <c r="G255" s="53"/>
      <c r="H255" s="53"/>
    </row>
    <row r="256" spans="2:8">
      <c r="B256" s="132"/>
      <c r="C256" s="53"/>
      <c r="D256" s="53"/>
      <c r="E256" s="53"/>
      <c r="F256" s="53"/>
      <c r="G256" s="53"/>
      <c r="H256" s="53"/>
    </row>
    <row r="257" spans="2:8">
      <c r="B257" s="132"/>
      <c r="C257" s="53"/>
      <c r="D257" s="53"/>
      <c r="E257" s="53"/>
      <c r="F257" s="53"/>
      <c r="G257" s="53"/>
      <c r="H257" s="53"/>
    </row>
    <row r="258" spans="2:8">
      <c r="B258" s="132"/>
      <c r="C258" s="53"/>
      <c r="D258" s="53"/>
      <c r="E258" s="53"/>
      <c r="F258" s="53"/>
      <c r="G258" s="53"/>
      <c r="H258" s="53"/>
    </row>
    <row r="259" spans="2:8">
      <c r="B259" s="132"/>
      <c r="C259" s="53"/>
      <c r="D259" s="53"/>
      <c r="E259" s="53"/>
      <c r="F259" s="53"/>
      <c r="G259" s="53"/>
      <c r="H259" s="53"/>
    </row>
    <row r="260" spans="2:8">
      <c r="B260" s="132"/>
      <c r="C260" s="53"/>
      <c r="D260" s="53"/>
      <c r="E260" s="53"/>
      <c r="F260" s="53"/>
      <c r="G260" s="53"/>
      <c r="H260" s="53"/>
    </row>
    <row r="261" spans="2:8">
      <c r="B261" s="132"/>
      <c r="C261" s="53"/>
      <c r="D261" s="53"/>
      <c r="E261" s="53"/>
      <c r="F261" s="53"/>
      <c r="G261" s="53"/>
      <c r="H261" s="53"/>
    </row>
    <row r="262" spans="2:8">
      <c r="B262" s="132"/>
      <c r="C262" s="53"/>
      <c r="D262" s="53"/>
      <c r="E262" s="53"/>
      <c r="F262" s="53"/>
      <c r="G262" s="53"/>
      <c r="H262" s="53"/>
    </row>
    <row r="263" spans="2:8">
      <c r="B263" s="132"/>
      <c r="C263" s="53"/>
      <c r="D263" s="53"/>
      <c r="E263" s="53"/>
      <c r="F263" s="53"/>
      <c r="G263" s="53"/>
      <c r="H263" s="53"/>
    </row>
    <row r="264" spans="2:8">
      <c r="B264" s="132"/>
      <c r="C264" s="53"/>
      <c r="D264" s="53"/>
      <c r="E264" s="53"/>
      <c r="F264" s="53"/>
      <c r="G264" s="53"/>
      <c r="H264" s="53"/>
    </row>
    <row r="265" spans="2:8">
      <c r="B265" s="132"/>
      <c r="C265" s="53"/>
      <c r="D265" s="53"/>
      <c r="E265" s="53"/>
      <c r="F265" s="53"/>
      <c r="G265" s="53"/>
      <c r="H265" s="53"/>
    </row>
    <row r="266" spans="2:8">
      <c r="B266" s="132"/>
      <c r="C266" s="53"/>
      <c r="D266" s="53"/>
      <c r="E266" s="53"/>
      <c r="F266" s="53"/>
      <c r="G266" s="53"/>
      <c r="H266" s="53"/>
    </row>
    <row r="267" spans="2:8">
      <c r="B267" s="132"/>
      <c r="C267" s="53"/>
      <c r="D267" s="53"/>
      <c r="E267" s="53"/>
      <c r="F267" s="53"/>
      <c r="G267" s="53"/>
      <c r="H267" s="53"/>
    </row>
    <row r="268" spans="2:8">
      <c r="B268" s="132"/>
      <c r="C268" s="53"/>
      <c r="D268" s="53"/>
      <c r="E268" s="53"/>
      <c r="F268" s="53"/>
      <c r="G268" s="53"/>
      <c r="H268" s="53"/>
    </row>
    <row r="269" spans="2:8">
      <c r="B269" s="132"/>
      <c r="C269" s="53"/>
      <c r="D269" s="53"/>
      <c r="E269" s="53"/>
      <c r="F269" s="53"/>
      <c r="G269" s="53"/>
      <c r="H269" s="53"/>
    </row>
    <row r="270" spans="2:8">
      <c r="B270" s="132"/>
      <c r="C270" s="53"/>
      <c r="D270" s="53"/>
      <c r="E270" s="53"/>
      <c r="F270" s="53"/>
      <c r="G270" s="53"/>
      <c r="H270" s="53"/>
    </row>
    <row r="271" spans="2:8">
      <c r="B271" s="132"/>
      <c r="C271" s="53"/>
      <c r="D271" s="53"/>
      <c r="E271" s="53"/>
      <c r="F271" s="53"/>
      <c r="G271" s="53"/>
      <c r="H271" s="53"/>
    </row>
    <row r="272" spans="2:8">
      <c r="B272" s="132"/>
      <c r="C272" s="53"/>
      <c r="D272" s="53"/>
      <c r="E272" s="53"/>
      <c r="F272" s="53"/>
      <c r="G272" s="53"/>
      <c r="H272" s="53"/>
    </row>
    <row r="273" spans="2:8">
      <c r="B273" s="132"/>
      <c r="C273" s="53"/>
      <c r="D273" s="53"/>
      <c r="E273" s="53"/>
      <c r="F273" s="53"/>
      <c r="G273" s="53"/>
      <c r="H273" s="53"/>
    </row>
    <row r="274" spans="2:8">
      <c r="B274" s="132"/>
      <c r="C274" s="53"/>
      <c r="D274" s="53"/>
      <c r="E274" s="53"/>
      <c r="F274" s="53"/>
      <c r="G274" s="53"/>
      <c r="H274" s="53"/>
    </row>
    <row r="275" spans="2:8">
      <c r="B275" s="132"/>
      <c r="C275" s="53"/>
      <c r="D275" s="53"/>
      <c r="E275" s="53"/>
      <c r="F275" s="53"/>
      <c r="G275" s="53"/>
      <c r="H275" s="53"/>
    </row>
    <row r="276" spans="2:8">
      <c r="B276" s="132"/>
      <c r="C276" s="53"/>
      <c r="D276" s="53"/>
      <c r="E276" s="53"/>
      <c r="F276" s="53"/>
      <c r="G276" s="53"/>
      <c r="H276" s="53"/>
    </row>
    <row r="277" spans="2:8">
      <c r="B277" s="132"/>
      <c r="C277" s="53"/>
      <c r="D277" s="53"/>
      <c r="E277" s="53"/>
      <c r="F277" s="53"/>
      <c r="G277" s="53"/>
      <c r="H277" s="53"/>
    </row>
    <row r="278" spans="2:8">
      <c r="B278" s="132"/>
      <c r="C278" s="53"/>
      <c r="D278" s="53"/>
      <c r="E278" s="53"/>
      <c r="F278" s="53"/>
      <c r="G278" s="53"/>
      <c r="H278" s="53"/>
    </row>
    <row r="279" spans="2:8">
      <c r="B279" s="132"/>
      <c r="C279" s="53"/>
      <c r="D279" s="53"/>
      <c r="E279" s="53"/>
      <c r="F279" s="53"/>
      <c r="G279" s="53"/>
      <c r="H279" s="53"/>
    </row>
    <row r="280" spans="2:8">
      <c r="B280" s="132"/>
      <c r="C280" s="53"/>
      <c r="D280" s="53"/>
      <c r="E280" s="53"/>
      <c r="F280" s="53"/>
      <c r="G280" s="53"/>
      <c r="H280" s="53"/>
    </row>
    <row r="281" spans="2:8">
      <c r="B281" s="132"/>
      <c r="C281" s="53"/>
      <c r="D281" s="53"/>
      <c r="E281" s="53"/>
      <c r="F281" s="53"/>
      <c r="G281" s="53"/>
      <c r="H281" s="53"/>
    </row>
    <row r="282" spans="2:8">
      <c r="B282" s="132"/>
      <c r="C282" s="53"/>
      <c r="D282" s="53"/>
      <c r="E282" s="53"/>
      <c r="F282" s="53"/>
      <c r="G282" s="53"/>
      <c r="H282" s="53"/>
    </row>
    <row r="283" spans="2:8">
      <c r="B283" s="132"/>
      <c r="C283" s="53"/>
      <c r="D283" s="53"/>
      <c r="E283" s="53"/>
      <c r="F283" s="53"/>
      <c r="G283" s="53"/>
      <c r="H283" s="53"/>
    </row>
    <row r="284" spans="2:8">
      <c r="B284" s="132"/>
      <c r="C284" s="53"/>
      <c r="D284" s="53"/>
      <c r="E284" s="53"/>
      <c r="F284" s="53"/>
      <c r="G284" s="53"/>
      <c r="H284" s="53"/>
    </row>
    <row r="285" spans="2:8">
      <c r="B285" s="132"/>
      <c r="C285" s="53"/>
      <c r="D285" s="53"/>
      <c r="E285" s="53"/>
      <c r="F285" s="53"/>
      <c r="G285" s="53"/>
      <c r="H285" s="53"/>
    </row>
    <row r="286" spans="2:8">
      <c r="B286" s="132"/>
      <c r="C286" s="53"/>
      <c r="D286" s="53"/>
      <c r="E286" s="53"/>
      <c r="F286" s="53"/>
      <c r="G286" s="53"/>
      <c r="H286" s="53"/>
    </row>
    <row r="287" spans="2:8">
      <c r="B287" s="132"/>
      <c r="C287" s="53"/>
      <c r="D287" s="53"/>
      <c r="E287" s="53"/>
      <c r="F287" s="53"/>
      <c r="G287" s="53"/>
      <c r="H287" s="53"/>
    </row>
    <row r="288" spans="2:8">
      <c r="B288" s="132"/>
      <c r="C288" s="53"/>
      <c r="D288" s="53"/>
      <c r="E288" s="53"/>
      <c r="F288" s="53"/>
      <c r="G288" s="53"/>
      <c r="H288" s="53"/>
    </row>
    <row r="289" spans="2:8">
      <c r="B289" s="132"/>
      <c r="C289" s="53"/>
      <c r="D289" s="53"/>
      <c r="E289" s="53"/>
      <c r="F289" s="53"/>
      <c r="G289" s="53"/>
      <c r="H289" s="53"/>
    </row>
    <row r="290" spans="2:8">
      <c r="B290" s="132"/>
      <c r="C290" s="53"/>
      <c r="D290" s="53"/>
      <c r="E290" s="53"/>
      <c r="F290" s="53"/>
      <c r="G290" s="53"/>
      <c r="H290" s="53"/>
    </row>
    <row r="291" spans="2:8">
      <c r="B291" s="132"/>
      <c r="C291" s="53"/>
      <c r="D291" s="53"/>
      <c r="E291" s="53"/>
      <c r="F291" s="53"/>
      <c r="G291" s="53"/>
      <c r="H291" s="53"/>
    </row>
    <row r="292" spans="2:8">
      <c r="B292" s="132"/>
      <c r="C292" s="53"/>
      <c r="D292" s="53"/>
      <c r="E292" s="53"/>
      <c r="F292" s="53"/>
      <c r="G292" s="53"/>
      <c r="H292" s="53"/>
    </row>
    <row r="293" spans="2:8">
      <c r="B293" s="132"/>
      <c r="C293" s="53"/>
      <c r="D293" s="53"/>
      <c r="E293" s="53"/>
      <c r="F293" s="53"/>
      <c r="G293" s="53"/>
      <c r="H293" s="53"/>
    </row>
    <row r="294" spans="2:8">
      <c r="B294" s="132"/>
      <c r="C294" s="53"/>
      <c r="D294" s="53"/>
      <c r="E294" s="53"/>
      <c r="F294" s="53"/>
      <c r="G294" s="53"/>
      <c r="H294" s="53"/>
    </row>
    <row r="295" spans="2:8">
      <c r="B295" s="132"/>
      <c r="C295" s="53"/>
      <c r="D295" s="53"/>
      <c r="E295" s="53"/>
      <c r="F295" s="53"/>
      <c r="G295" s="53"/>
      <c r="H295" s="53"/>
    </row>
    <row r="296" spans="2:8">
      <c r="B296" s="132"/>
      <c r="C296" s="53"/>
      <c r="D296" s="53"/>
      <c r="E296" s="53"/>
      <c r="F296" s="53"/>
      <c r="G296" s="53"/>
      <c r="H296" s="53"/>
    </row>
    <row r="297" spans="2:8">
      <c r="B297" s="132"/>
      <c r="C297" s="53"/>
      <c r="D297" s="53"/>
      <c r="E297" s="53"/>
      <c r="F297" s="53"/>
      <c r="G297" s="53"/>
      <c r="H297" s="53"/>
    </row>
    <row r="298" spans="2:8">
      <c r="B298" s="132"/>
      <c r="C298" s="53"/>
      <c r="D298" s="53"/>
      <c r="E298" s="53"/>
      <c r="F298" s="53"/>
      <c r="G298" s="53"/>
      <c r="H298" s="53"/>
    </row>
    <row r="299" spans="2:8">
      <c r="B299" s="132"/>
      <c r="C299" s="53"/>
      <c r="D299" s="53"/>
      <c r="E299" s="53"/>
      <c r="F299" s="53"/>
      <c r="G299" s="53"/>
      <c r="H299" s="53"/>
    </row>
    <row r="300" spans="2:8">
      <c r="B300" s="132"/>
      <c r="C300" s="53"/>
      <c r="D300" s="53"/>
      <c r="E300" s="53"/>
      <c r="F300" s="53"/>
      <c r="G300" s="53"/>
      <c r="H300" s="53"/>
    </row>
    <row r="301" spans="2:8">
      <c r="B301" s="132"/>
      <c r="C301" s="53"/>
      <c r="D301" s="53"/>
      <c r="E301" s="53"/>
      <c r="F301" s="53"/>
      <c r="G301" s="53"/>
      <c r="H301" s="53"/>
    </row>
    <row r="302" spans="2:8">
      <c r="B302" s="132"/>
      <c r="C302" s="53"/>
      <c r="D302" s="53"/>
      <c r="E302" s="53"/>
      <c r="F302" s="53"/>
      <c r="G302" s="53"/>
      <c r="H302" s="53"/>
    </row>
    <row r="303" spans="2:8">
      <c r="B303" s="132"/>
      <c r="C303" s="53"/>
      <c r="D303" s="53"/>
      <c r="E303" s="53"/>
      <c r="F303" s="53"/>
      <c r="G303" s="53"/>
      <c r="H303" s="53"/>
    </row>
    <row r="304" spans="2:8">
      <c r="B304" s="132"/>
      <c r="C304" s="53"/>
      <c r="D304" s="53"/>
      <c r="E304" s="53"/>
      <c r="F304" s="53"/>
      <c r="G304" s="53"/>
      <c r="H304" s="53"/>
    </row>
    <row r="305" spans="2:8">
      <c r="B305" s="132"/>
      <c r="C305" s="53"/>
      <c r="D305" s="53"/>
      <c r="E305" s="53"/>
      <c r="F305" s="53"/>
      <c r="G305" s="53"/>
      <c r="H305" s="53"/>
    </row>
    <row r="306" spans="2:8">
      <c r="B306" s="132"/>
      <c r="C306" s="53"/>
      <c r="D306" s="53"/>
      <c r="E306" s="53"/>
      <c r="F306" s="53"/>
      <c r="G306" s="53"/>
      <c r="H306" s="53"/>
    </row>
    <row r="307" spans="2:8">
      <c r="B307" s="132"/>
      <c r="C307" s="53"/>
      <c r="D307" s="53"/>
      <c r="E307" s="53"/>
      <c r="F307" s="53"/>
      <c r="G307" s="53"/>
      <c r="H307" s="53"/>
    </row>
    <row r="308" spans="2:8">
      <c r="B308" s="132"/>
      <c r="C308" s="53"/>
      <c r="D308" s="53"/>
      <c r="E308" s="53"/>
      <c r="F308" s="53"/>
      <c r="G308" s="53"/>
      <c r="H308" s="53"/>
    </row>
    <row r="309" spans="2:8">
      <c r="B309" s="132"/>
      <c r="C309" s="53"/>
      <c r="D309" s="53"/>
      <c r="E309" s="53"/>
      <c r="F309" s="53"/>
      <c r="G309" s="53"/>
      <c r="H309" s="53"/>
    </row>
    <row r="310" spans="2:8">
      <c r="B310" s="132"/>
      <c r="C310" s="53"/>
      <c r="D310" s="53"/>
      <c r="E310" s="53"/>
      <c r="F310" s="53"/>
      <c r="G310" s="53"/>
      <c r="H310" s="53"/>
    </row>
    <row r="311" spans="2:8">
      <c r="B311" s="132"/>
      <c r="C311" s="53"/>
      <c r="D311" s="53"/>
      <c r="E311" s="53"/>
      <c r="F311" s="53"/>
      <c r="G311" s="53"/>
      <c r="H311" s="53"/>
    </row>
    <row r="312" spans="2:8">
      <c r="B312" s="132"/>
      <c r="C312" s="53"/>
      <c r="D312" s="53"/>
      <c r="E312" s="53"/>
      <c r="F312" s="53"/>
      <c r="G312" s="53"/>
      <c r="H312" s="53"/>
    </row>
    <row r="313" spans="2:8">
      <c r="B313" s="132"/>
      <c r="C313" s="53"/>
      <c r="D313" s="53"/>
      <c r="E313" s="53"/>
      <c r="F313" s="53"/>
      <c r="G313" s="53"/>
      <c r="H313" s="53"/>
    </row>
    <row r="314" spans="2:8">
      <c r="B314" s="132"/>
      <c r="C314" s="53"/>
      <c r="D314" s="53"/>
      <c r="E314" s="53"/>
      <c r="F314" s="53"/>
      <c r="G314" s="53"/>
      <c r="H314" s="53"/>
    </row>
    <row r="315" spans="2:8">
      <c r="B315" s="132"/>
      <c r="C315" s="53"/>
      <c r="D315" s="53"/>
      <c r="E315" s="53"/>
      <c r="F315" s="53"/>
      <c r="G315" s="53"/>
      <c r="H315" s="53"/>
    </row>
    <row r="316" spans="2:8">
      <c r="B316" s="132"/>
      <c r="C316" s="53"/>
      <c r="D316" s="53"/>
      <c r="E316" s="53"/>
      <c r="F316" s="53"/>
      <c r="G316" s="53"/>
      <c r="H316" s="53"/>
    </row>
    <row r="317" spans="2:8">
      <c r="B317" s="132"/>
      <c r="C317" s="53"/>
      <c r="D317" s="53"/>
      <c r="E317" s="53"/>
      <c r="F317" s="53"/>
      <c r="G317" s="53"/>
      <c r="H317" s="53"/>
    </row>
    <row r="318" spans="2:8">
      <c r="B318" s="132"/>
      <c r="C318" s="53"/>
      <c r="D318" s="53"/>
      <c r="E318" s="53"/>
      <c r="F318" s="53"/>
      <c r="G318" s="53"/>
      <c r="H318" s="53"/>
    </row>
    <row r="319" spans="2:8">
      <c r="B319" s="132"/>
      <c r="C319" s="53"/>
      <c r="D319" s="53"/>
      <c r="E319" s="53"/>
      <c r="F319" s="53"/>
      <c r="G319" s="53"/>
      <c r="H319" s="53"/>
    </row>
    <row r="320" spans="2:8">
      <c r="B320" s="132"/>
      <c r="C320" s="53"/>
      <c r="D320" s="53"/>
      <c r="E320" s="53"/>
      <c r="F320" s="53"/>
      <c r="G320" s="53"/>
      <c r="H320" s="53"/>
    </row>
    <row r="321" spans="2:8">
      <c r="B321" s="132"/>
      <c r="C321" s="53"/>
      <c r="D321" s="53"/>
      <c r="E321" s="53"/>
      <c r="F321" s="53"/>
      <c r="G321" s="53"/>
      <c r="H321" s="53"/>
    </row>
    <row r="322" spans="2:8">
      <c r="B322" s="132"/>
      <c r="C322" s="53"/>
      <c r="D322" s="53"/>
      <c r="E322" s="53"/>
      <c r="F322" s="53"/>
      <c r="G322" s="53"/>
      <c r="H322" s="53"/>
    </row>
    <row r="323" spans="2:8">
      <c r="B323" s="132"/>
      <c r="C323" s="53"/>
      <c r="D323" s="53"/>
      <c r="E323" s="53"/>
      <c r="F323" s="53"/>
      <c r="G323" s="53"/>
      <c r="H323" s="53"/>
    </row>
    <row r="324" spans="2:8">
      <c r="B324" s="132"/>
      <c r="C324" s="53"/>
      <c r="D324" s="53"/>
      <c r="E324" s="53"/>
      <c r="F324" s="53"/>
      <c r="G324" s="53"/>
      <c r="H324" s="53"/>
    </row>
    <row r="325" spans="2:8">
      <c r="B325" s="132"/>
      <c r="C325" s="53"/>
      <c r="D325" s="53"/>
      <c r="E325" s="53"/>
      <c r="F325" s="53"/>
      <c r="G325" s="53"/>
      <c r="H325" s="53"/>
    </row>
    <row r="326" spans="2:8">
      <c r="B326" s="132"/>
      <c r="C326" s="53"/>
      <c r="D326" s="53"/>
      <c r="E326" s="53"/>
      <c r="F326" s="53"/>
      <c r="G326" s="53"/>
      <c r="H326" s="53"/>
    </row>
    <row r="327" spans="2:8">
      <c r="B327" s="132"/>
      <c r="C327" s="53"/>
      <c r="D327" s="53"/>
      <c r="E327" s="53"/>
      <c r="F327" s="53"/>
      <c r="G327" s="53"/>
      <c r="H327" s="53"/>
    </row>
    <row r="328" spans="2:8">
      <c r="B328" s="132"/>
      <c r="C328" s="53"/>
      <c r="D328" s="53"/>
      <c r="E328" s="53"/>
      <c r="F328" s="53"/>
      <c r="G328" s="53"/>
      <c r="H328" s="53"/>
    </row>
    <row r="329" spans="2:8">
      <c r="B329" s="132"/>
      <c r="C329" s="53"/>
      <c r="D329" s="53"/>
      <c r="E329" s="53"/>
      <c r="F329" s="53"/>
      <c r="G329" s="53"/>
      <c r="H329" s="53"/>
    </row>
    <row r="330" spans="2:8">
      <c r="B330" s="132"/>
      <c r="C330" s="53"/>
      <c r="D330" s="53"/>
      <c r="E330" s="53"/>
      <c r="F330" s="53"/>
      <c r="G330" s="53"/>
      <c r="H330" s="53"/>
    </row>
    <row r="331" spans="2:8">
      <c r="B331" s="132"/>
      <c r="C331" s="53"/>
      <c r="D331" s="53"/>
      <c r="E331" s="53"/>
      <c r="F331" s="53"/>
      <c r="G331" s="53"/>
      <c r="H331" s="53"/>
    </row>
    <row r="332" spans="2:8">
      <c r="B332" s="132"/>
      <c r="C332" s="53"/>
      <c r="D332" s="53"/>
      <c r="E332" s="53"/>
      <c r="F332" s="53"/>
      <c r="G332" s="53"/>
      <c r="H332" s="53"/>
    </row>
    <row r="333" spans="2:8">
      <c r="B333" s="132"/>
      <c r="C333" s="53"/>
      <c r="D333" s="53"/>
      <c r="E333" s="53"/>
      <c r="F333" s="53"/>
      <c r="G333" s="53"/>
      <c r="H333" s="53"/>
    </row>
    <row r="334" spans="2:8">
      <c r="B334" s="132"/>
      <c r="C334" s="53"/>
      <c r="D334" s="53"/>
      <c r="E334" s="53"/>
      <c r="F334" s="53"/>
      <c r="G334" s="53"/>
      <c r="H334" s="53"/>
    </row>
    <row r="335" spans="2:8">
      <c r="B335" s="132"/>
      <c r="C335" s="53"/>
      <c r="D335" s="53"/>
      <c r="E335" s="53"/>
      <c r="F335" s="53"/>
      <c r="G335" s="53"/>
      <c r="H335" s="53"/>
    </row>
    <row r="336" spans="2:8">
      <c r="B336" s="132"/>
      <c r="C336" s="53"/>
      <c r="D336" s="53"/>
      <c r="E336" s="53"/>
      <c r="F336" s="53"/>
      <c r="G336" s="53"/>
      <c r="H336" s="53"/>
    </row>
    <row r="337" spans="2:8">
      <c r="B337" s="132"/>
      <c r="C337" s="53"/>
      <c r="D337" s="53"/>
      <c r="E337" s="53"/>
      <c r="F337" s="53"/>
      <c r="G337" s="53"/>
      <c r="H337" s="53"/>
    </row>
    <row r="338" spans="2:8">
      <c r="B338" s="132"/>
      <c r="C338" s="53"/>
      <c r="D338" s="53"/>
      <c r="E338" s="53"/>
      <c r="F338" s="53"/>
      <c r="G338" s="53"/>
      <c r="H338" s="53"/>
    </row>
    <row r="339" spans="2:8">
      <c r="B339" s="132"/>
      <c r="C339" s="53"/>
      <c r="D339" s="53"/>
      <c r="E339" s="53"/>
      <c r="F339" s="53"/>
      <c r="G339" s="53"/>
      <c r="H339" s="53"/>
    </row>
    <row r="340" spans="2:8">
      <c r="B340" s="132"/>
      <c r="C340" s="53"/>
      <c r="D340" s="53"/>
      <c r="E340" s="53"/>
      <c r="F340" s="53"/>
      <c r="G340" s="53"/>
      <c r="H340" s="53"/>
    </row>
    <row r="341" spans="2:8">
      <c r="B341" s="132"/>
      <c r="C341" s="53"/>
      <c r="D341" s="53"/>
      <c r="E341" s="53"/>
      <c r="F341" s="53"/>
      <c r="G341" s="53"/>
      <c r="H341" s="53"/>
    </row>
    <row r="342" spans="2:8">
      <c r="B342" s="132"/>
      <c r="C342" s="53"/>
      <c r="D342" s="53"/>
      <c r="E342" s="53"/>
      <c r="F342" s="53"/>
      <c r="G342" s="53"/>
      <c r="H342" s="53"/>
    </row>
    <row r="343" spans="2:8">
      <c r="B343" s="132"/>
      <c r="C343" s="53"/>
      <c r="D343" s="53"/>
      <c r="E343" s="53"/>
      <c r="F343" s="53"/>
      <c r="G343" s="53"/>
      <c r="H343" s="53"/>
    </row>
    <row r="344" spans="2:8">
      <c r="B344" s="132"/>
      <c r="C344" s="53"/>
      <c r="D344" s="53"/>
      <c r="E344" s="53"/>
      <c r="F344" s="53"/>
      <c r="G344" s="53"/>
      <c r="H344" s="53"/>
    </row>
    <row r="345" spans="2:8">
      <c r="B345" s="132"/>
      <c r="C345" s="53"/>
      <c r="D345" s="53"/>
      <c r="E345" s="53"/>
      <c r="F345" s="53"/>
      <c r="G345" s="53"/>
      <c r="H345" s="53"/>
    </row>
    <row r="346" spans="2:8">
      <c r="B346" s="132"/>
      <c r="C346" s="53"/>
      <c r="D346" s="53"/>
      <c r="E346" s="53"/>
      <c r="F346" s="53"/>
      <c r="G346" s="53"/>
      <c r="H346" s="53"/>
    </row>
    <row r="347" spans="2:8">
      <c r="B347" s="132"/>
      <c r="C347" s="53"/>
      <c r="D347" s="53"/>
      <c r="E347" s="53"/>
      <c r="F347" s="53"/>
      <c r="G347" s="53"/>
      <c r="H347" s="53"/>
    </row>
    <row r="348" spans="2:8">
      <c r="B348" s="132"/>
      <c r="C348" s="53"/>
      <c r="D348" s="53"/>
      <c r="E348" s="53"/>
      <c r="F348" s="53"/>
      <c r="G348" s="53"/>
      <c r="H348" s="53"/>
    </row>
    <row r="349" spans="2:8">
      <c r="B349" s="132"/>
      <c r="C349" s="53"/>
      <c r="D349" s="53"/>
      <c r="E349" s="53"/>
      <c r="F349" s="53"/>
      <c r="G349" s="53"/>
      <c r="H349" s="53"/>
    </row>
    <row r="350" spans="2:8">
      <c r="B350" s="132"/>
      <c r="C350" s="53"/>
      <c r="D350" s="53"/>
      <c r="E350" s="53"/>
      <c r="F350" s="53"/>
      <c r="G350" s="53"/>
      <c r="H350" s="53"/>
    </row>
    <row r="351" spans="2:8">
      <c r="B351" s="132"/>
      <c r="C351" s="53"/>
      <c r="D351" s="53"/>
      <c r="E351" s="53"/>
      <c r="F351" s="53"/>
      <c r="G351" s="53"/>
      <c r="H351" s="53"/>
    </row>
    <row r="352" spans="2:8">
      <c r="B352" s="132"/>
      <c r="C352" s="53"/>
      <c r="D352" s="53"/>
      <c r="E352" s="53"/>
      <c r="F352" s="53"/>
      <c r="G352" s="53"/>
      <c r="H352" s="53"/>
    </row>
    <row r="353" spans="2:8">
      <c r="B353" s="132"/>
      <c r="C353" s="53"/>
      <c r="D353" s="53"/>
      <c r="E353" s="53"/>
      <c r="F353" s="53"/>
      <c r="G353" s="53"/>
      <c r="H353" s="53"/>
    </row>
    <row r="354" spans="2:8">
      <c r="B354" s="132"/>
      <c r="C354" s="53"/>
      <c r="D354" s="53"/>
      <c r="E354" s="53"/>
      <c r="F354" s="53"/>
      <c r="G354" s="53"/>
      <c r="H354" s="53"/>
    </row>
    <row r="355" spans="2:8">
      <c r="B355" s="132"/>
      <c r="C355" s="53"/>
      <c r="D355" s="53"/>
      <c r="E355" s="53"/>
      <c r="F355" s="53"/>
      <c r="G355" s="53"/>
      <c r="H355" s="53"/>
    </row>
    <row r="356" spans="2:8">
      <c r="B356" s="132"/>
      <c r="C356" s="53"/>
      <c r="D356" s="53"/>
      <c r="E356" s="53"/>
      <c r="F356" s="53"/>
      <c r="G356" s="53"/>
      <c r="H356" s="53"/>
    </row>
    <row r="357" spans="2:8">
      <c r="B357" s="132"/>
      <c r="C357" s="53"/>
      <c r="D357" s="53"/>
      <c r="E357" s="53"/>
      <c r="F357" s="53"/>
      <c r="G357" s="53"/>
      <c r="H357" s="53"/>
    </row>
    <row r="358" spans="2:8">
      <c r="B358" s="132"/>
      <c r="C358" s="53"/>
      <c r="D358" s="53"/>
      <c r="E358" s="53"/>
      <c r="F358" s="53"/>
      <c r="G358" s="53"/>
      <c r="H358" s="53"/>
    </row>
    <row r="359" spans="2:8">
      <c r="B359" s="132"/>
      <c r="C359" s="53"/>
      <c r="D359" s="53"/>
      <c r="E359" s="53"/>
      <c r="F359" s="53"/>
      <c r="G359" s="53"/>
      <c r="H359" s="53"/>
    </row>
    <row r="360" spans="2:8">
      <c r="B360" s="132"/>
      <c r="C360" s="53"/>
      <c r="D360" s="53"/>
      <c r="E360" s="53"/>
      <c r="F360" s="53"/>
      <c r="G360" s="53"/>
      <c r="H360" s="53"/>
    </row>
    <row r="361" spans="2:8">
      <c r="B361" s="132"/>
      <c r="C361" s="53"/>
      <c r="D361" s="53"/>
      <c r="E361" s="53"/>
      <c r="F361" s="53"/>
      <c r="G361" s="53"/>
      <c r="H361" s="53"/>
    </row>
    <row r="362" spans="2:8">
      <c r="B362" s="132"/>
      <c r="C362" s="53"/>
      <c r="D362" s="53"/>
      <c r="E362" s="53"/>
      <c r="F362" s="53"/>
      <c r="G362" s="53"/>
      <c r="H362" s="53"/>
    </row>
    <row r="363" spans="2:8">
      <c r="B363" s="132"/>
      <c r="C363" s="53"/>
      <c r="D363" s="53"/>
      <c r="E363" s="53"/>
      <c r="F363" s="53"/>
      <c r="G363" s="53"/>
      <c r="H363" s="53"/>
    </row>
    <row r="364" spans="2:8">
      <c r="B364" s="132"/>
      <c r="C364" s="53"/>
      <c r="D364" s="53"/>
      <c r="E364" s="53"/>
      <c r="F364" s="53"/>
      <c r="G364" s="53"/>
      <c r="H364" s="53"/>
    </row>
    <row r="365" spans="2:8">
      <c r="B365" s="132"/>
      <c r="C365" s="53"/>
      <c r="D365" s="53"/>
      <c r="E365" s="53"/>
      <c r="F365" s="53"/>
      <c r="G365" s="53"/>
      <c r="H365" s="53"/>
    </row>
    <row r="366" spans="2:8">
      <c r="B366" s="132"/>
      <c r="C366" s="53"/>
      <c r="D366" s="53"/>
      <c r="E366" s="53"/>
      <c r="F366" s="53"/>
      <c r="G366" s="53"/>
      <c r="H366" s="53"/>
    </row>
    <row r="367" spans="2:8">
      <c r="B367" s="132"/>
      <c r="C367" s="53"/>
      <c r="D367" s="53"/>
      <c r="E367" s="53"/>
      <c r="F367" s="53"/>
      <c r="G367" s="53"/>
      <c r="H367" s="53"/>
    </row>
    <row r="368" spans="2:8">
      <c r="B368" s="132"/>
      <c r="C368" s="53"/>
      <c r="D368" s="53"/>
      <c r="E368" s="53"/>
      <c r="F368" s="53"/>
      <c r="G368" s="53"/>
      <c r="H368" s="53"/>
    </row>
    <row r="369" spans="2:8">
      <c r="B369" s="132"/>
      <c r="C369" s="53"/>
      <c r="D369" s="53"/>
      <c r="E369" s="53"/>
      <c r="F369" s="53"/>
      <c r="G369" s="53"/>
      <c r="H369" s="53"/>
    </row>
    <row r="370" spans="2:8">
      <c r="B370" s="132"/>
      <c r="C370" s="53"/>
      <c r="D370" s="53"/>
      <c r="E370" s="53"/>
      <c r="F370" s="53"/>
      <c r="G370" s="53"/>
      <c r="H370" s="53"/>
    </row>
    <row r="371" spans="2:8">
      <c r="B371" s="132"/>
      <c r="C371" s="53"/>
      <c r="D371" s="53"/>
      <c r="E371" s="53"/>
      <c r="F371" s="53"/>
      <c r="G371" s="53"/>
      <c r="H371" s="53"/>
    </row>
    <row r="372" spans="2:8">
      <c r="B372" s="132"/>
      <c r="C372" s="53"/>
      <c r="D372" s="53"/>
      <c r="E372" s="53"/>
      <c r="F372" s="53"/>
      <c r="G372" s="53"/>
      <c r="H372" s="53"/>
    </row>
    <row r="373" spans="2:8">
      <c r="B373" s="132"/>
      <c r="C373" s="53"/>
      <c r="D373" s="53"/>
      <c r="E373" s="53"/>
      <c r="F373" s="53"/>
      <c r="G373" s="53"/>
      <c r="H373" s="53"/>
    </row>
    <row r="374" spans="2:8">
      <c r="B374" s="132"/>
      <c r="C374" s="53"/>
      <c r="D374" s="53"/>
      <c r="E374" s="53"/>
      <c r="F374" s="53"/>
      <c r="G374" s="53"/>
      <c r="H374" s="53"/>
    </row>
    <row r="375" spans="2:8">
      <c r="B375" s="132"/>
      <c r="C375" s="53"/>
      <c r="D375" s="53"/>
      <c r="E375" s="53"/>
      <c r="F375" s="53"/>
      <c r="G375" s="53"/>
      <c r="H375" s="53"/>
    </row>
    <row r="376" spans="2:8">
      <c r="B376" s="132"/>
      <c r="C376" s="53"/>
      <c r="D376" s="53"/>
      <c r="E376" s="53"/>
      <c r="F376" s="53"/>
      <c r="G376" s="53"/>
      <c r="H376" s="53"/>
    </row>
    <row r="377" spans="2:8">
      <c r="B377" s="132"/>
      <c r="C377" s="53"/>
      <c r="D377" s="53"/>
      <c r="E377" s="53"/>
      <c r="F377" s="53"/>
      <c r="G377" s="53"/>
      <c r="H377" s="53"/>
    </row>
    <row r="378" spans="2:8">
      <c r="B378" s="132"/>
      <c r="C378" s="53"/>
      <c r="D378" s="53"/>
      <c r="E378" s="53"/>
      <c r="F378" s="53"/>
      <c r="G378" s="53"/>
      <c r="H378" s="53"/>
    </row>
    <row r="379" spans="2:8">
      <c r="B379" s="132"/>
      <c r="C379" s="53"/>
      <c r="D379" s="53"/>
      <c r="E379" s="53"/>
      <c r="F379" s="53"/>
      <c r="G379" s="53"/>
      <c r="H379" s="53"/>
    </row>
    <row r="380" spans="2:8">
      <c r="B380" s="132"/>
      <c r="C380" s="53"/>
      <c r="D380" s="53"/>
      <c r="E380" s="53"/>
      <c r="F380" s="53"/>
      <c r="G380" s="53"/>
      <c r="H380" s="53"/>
    </row>
    <row r="381" spans="2:8">
      <c r="B381" s="132"/>
      <c r="C381" s="53"/>
      <c r="D381" s="53"/>
      <c r="E381" s="53"/>
      <c r="F381" s="53"/>
      <c r="G381" s="53"/>
      <c r="H381" s="53"/>
    </row>
    <row r="382" spans="2:8">
      <c r="B382" s="132"/>
      <c r="C382" s="53"/>
      <c r="D382" s="53"/>
      <c r="E382" s="53"/>
      <c r="F382" s="53"/>
      <c r="G382" s="53"/>
      <c r="H382" s="53"/>
    </row>
    <row r="383" spans="2:8">
      <c r="B383" s="132"/>
      <c r="C383" s="53"/>
      <c r="D383" s="53"/>
      <c r="E383" s="53"/>
      <c r="F383" s="53"/>
      <c r="G383" s="53"/>
      <c r="H383" s="53"/>
    </row>
    <row r="384" spans="2:8">
      <c r="B384" s="132"/>
      <c r="C384" s="53"/>
      <c r="D384" s="53"/>
      <c r="E384" s="53"/>
      <c r="F384" s="53"/>
      <c r="G384" s="53"/>
      <c r="H384" s="53"/>
    </row>
    <row r="385" spans="2:8">
      <c r="B385" s="132"/>
      <c r="C385" s="53"/>
      <c r="D385" s="53"/>
      <c r="E385" s="53"/>
      <c r="F385" s="53"/>
      <c r="G385" s="53"/>
      <c r="H385" s="53"/>
    </row>
    <row r="386" spans="2:8">
      <c r="B386" s="132"/>
      <c r="C386" s="53"/>
      <c r="D386" s="53"/>
      <c r="E386" s="53"/>
      <c r="F386" s="53"/>
      <c r="G386" s="53"/>
      <c r="H386" s="53"/>
    </row>
    <row r="387" spans="2:8">
      <c r="B387" s="132"/>
      <c r="C387" s="53"/>
      <c r="D387" s="53"/>
      <c r="E387" s="53"/>
      <c r="F387" s="53"/>
      <c r="G387" s="53"/>
      <c r="H387" s="53"/>
    </row>
    <row r="388" spans="2:8">
      <c r="B388" s="132"/>
      <c r="C388" s="53"/>
      <c r="D388" s="53"/>
      <c r="E388" s="53"/>
      <c r="F388" s="53"/>
      <c r="G388" s="53"/>
      <c r="H388" s="53"/>
    </row>
    <row r="389" spans="2:8">
      <c r="B389" s="132"/>
      <c r="C389" s="53"/>
      <c r="D389" s="53"/>
      <c r="E389" s="53"/>
      <c r="F389" s="53"/>
      <c r="G389" s="53"/>
      <c r="H389" s="53"/>
    </row>
    <row r="390" spans="2:8">
      <c r="B390" s="132"/>
      <c r="C390" s="53"/>
      <c r="D390" s="53"/>
      <c r="E390" s="53"/>
      <c r="F390" s="53"/>
      <c r="G390" s="53"/>
      <c r="H390" s="53"/>
    </row>
    <row r="391" spans="2:8">
      <c r="B391" s="132"/>
      <c r="C391" s="53"/>
      <c r="D391" s="53"/>
      <c r="E391" s="53"/>
      <c r="F391" s="53"/>
      <c r="G391" s="53"/>
      <c r="H391" s="53"/>
    </row>
    <row r="392" spans="2:8">
      <c r="B392" s="132"/>
      <c r="C392" s="53"/>
      <c r="D392" s="53"/>
      <c r="E392" s="53"/>
      <c r="F392" s="53"/>
      <c r="G392" s="53"/>
      <c r="H392" s="53"/>
    </row>
    <row r="393" spans="2:8">
      <c r="B393" s="132"/>
      <c r="C393" s="53"/>
      <c r="D393" s="53"/>
      <c r="E393" s="53"/>
      <c r="F393" s="53"/>
      <c r="G393" s="53"/>
      <c r="H393" s="53"/>
    </row>
    <row r="394" spans="2:8">
      <c r="B394" s="132"/>
      <c r="C394" s="53"/>
      <c r="D394" s="53"/>
      <c r="E394" s="53"/>
      <c r="F394" s="53"/>
      <c r="G394" s="53"/>
      <c r="H394" s="53"/>
    </row>
    <row r="395" spans="2:8">
      <c r="B395" s="132"/>
      <c r="C395" s="53"/>
      <c r="D395" s="53"/>
      <c r="E395" s="53"/>
      <c r="F395" s="53"/>
      <c r="G395" s="53"/>
      <c r="H395" s="53"/>
    </row>
    <row r="396" spans="2:8">
      <c r="B396" s="132"/>
      <c r="C396" s="53"/>
      <c r="D396" s="53"/>
      <c r="E396" s="53"/>
      <c r="F396" s="53"/>
      <c r="G396" s="53"/>
      <c r="H396" s="53"/>
    </row>
    <row r="397" spans="2:8">
      <c r="B397" s="132"/>
      <c r="C397" s="53"/>
      <c r="D397" s="53"/>
      <c r="E397" s="53"/>
      <c r="F397" s="53"/>
      <c r="G397" s="53"/>
      <c r="H397" s="53"/>
    </row>
    <row r="398" spans="2:8">
      <c r="B398" s="132"/>
      <c r="C398" s="53"/>
      <c r="D398" s="53"/>
      <c r="E398" s="53"/>
      <c r="F398" s="53"/>
      <c r="G398" s="53"/>
      <c r="H398" s="53"/>
    </row>
    <row r="399" spans="2:8">
      <c r="B399" s="132"/>
      <c r="C399" s="53"/>
      <c r="D399" s="53"/>
      <c r="E399" s="53"/>
      <c r="F399" s="53"/>
      <c r="G399" s="53"/>
      <c r="H399" s="53"/>
    </row>
    <row r="400" spans="2:8">
      <c r="B400" s="132"/>
      <c r="C400" s="53"/>
      <c r="D400" s="53"/>
      <c r="E400" s="53"/>
      <c r="F400" s="53"/>
      <c r="G400" s="53"/>
      <c r="H400" s="53"/>
    </row>
    <row r="401" spans="2:8">
      <c r="B401" s="132"/>
      <c r="C401" s="53"/>
      <c r="D401" s="53"/>
      <c r="E401" s="53"/>
      <c r="F401" s="53"/>
      <c r="G401" s="53"/>
      <c r="H401" s="53"/>
    </row>
    <row r="402" spans="2:8">
      <c r="B402" s="132"/>
      <c r="C402" s="53"/>
      <c r="D402" s="53"/>
      <c r="E402" s="53"/>
      <c r="F402" s="53"/>
      <c r="G402" s="53"/>
      <c r="H402" s="53"/>
    </row>
    <row r="403" spans="2:8">
      <c r="B403" s="132"/>
      <c r="C403" s="53"/>
      <c r="D403" s="53"/>
      <c r="E403" s="53"/>
      <c r="F403" s="53"/>
      <c r="G403" s="53"/>
      <c r="H403" s="53"/>
    </row>
    <row r="404" spans="2:8">
      <c r="B404" s="132"/>
      <c r="C404" s="53"/>
      <c r="D404" s="53"/>
      <c r="E404" s="53"/>
      <c r="F404" s="53"/>
      <c r="G404" s="53"/>
      <c r="H404" s="53"/>
    </row>
    <row r="405" spans="2:8">
      <c r="B405" s="132"/>
      <c r="C405" s="53"/>
      <c r="D405" s="53"/>
      <c r="E405" s="53"/>
      <c r="F405" s="53"/>
      <c r="G405" s="53"/>
      <c r="H405" s="53"/>
    </row>
    <row r="406" spans="2:8">
      <c r="B406" s="132"/>
      <c r="C406" s="53"/>
      <c r="D406" s="53"/>
      <c r="E406" s="53"/>
      <c r="F406" s="53"/>
      <c r="G406" s="53"/>
      <c r="H406" s="53"/>
    </row>
    <row r="407" spans="2:8">
      <c r="B407" s="132"/>
      <c r="C407" s="53"/>
      <c r="D407" s="53"/>
      <c r="E407" s="53"/>
      <c r="F407" s="53"/>
      <c r="G407" s="53"/>
      <c r="H407" s="53"/>
    </row>
    <row r="408" spans="2:8">
      <c r="B408" s="132"/>
      <c r="C408" s="53"/>
      <c r="D408" s="53"/>
      <c r="E408" s="53"/>
      <c r="F408" s="53"/>
      <c r="G408" s="53"/>
      <c r="H408" s="53"/>
    </row>
    <row r="409" spans="2:8">
      <c r="B409" s="132"/>
      <c r="C409" s="53"/>
      <c r="D409" s="53"/>
      <c r="E409" s="53"/>
      <c r="F409" s="53"/>
      <c r="G409" s="53"/>
      <c r="H409" s="53"/>
    </row>
    <row r="410" spans="2:8">
      <c r="B410" s="132"/>
      <c r="C410" s="53"/>
      <c r="D410" s="53"/>
      <c r="E410" s="53"/>
      <c r="F410" s="53"/>
      <c r="G410" s="53"/>
      <c r="H410" s="53"/>
    </row>
    <row r="411" spans="2:8">
      <c r="B411" s="132"/>
      <c r="C411" s="53"/>
      <c r="D411" s="53"/>
      <c r="E411" s="53"/>
      <c r="F411" s="53"/>
      <c r="G411" s="53"/>
      <c r="H411" s="53"/>
    </row>
    <row r="412" spans="2:8">
      <c r="B412" s="132"/>
      <c r="C412" s="53"/>
      <c r="D412" s="53"/>
      <c r="E412" s="53"/>
      <c r="F412" s="53"/>
      <c r="G412" s="53"/>
      <c r="H412" s="53"/>
    </row>
    <row r="413" spans="2:8">
      <c r="B413" s="132"/>
      <c r="C413" s="53"/>
      <c r="D413" s="53"/>
      <c r="E413" s="53"/>
      <c r="F413" s="53"/>
      <c r="G413" s="53"/>
      <c r="H413" s="53"/>
    </row>
    <row r="414" spans="2:8">
      <c r="B414" s="132"/>
      <c r="C414" s="53"/>
      <c r="D414" s="53"/>
      <c r="E414" s="53"/>
      <c r="F414" s="53"/>
      <c r="G414" s="53"/>
      <c r="H414" s="53"/>
    </row>
    <row r="415" spans="2:8">
      <c r="B415" s="132"/>
      <c r="C415" s="53"/>
      <c r="D415" s="53"/>
      <c r="E415" s="53"/>
      <c r="F415" s="53"/>
      <c r="G415" s="53"/>
      <c r="H415" s="53"/>
    </row>
    <row r="416" spans="2:8">
      <c r="B416" s="132"/>
      <c r="C416" s="53"/>
      <c r="D416" s="53"/>
      <c r="E416" s="53"/>
      <c r="F416" s="53"/>
      <c r="G416" s="53"/>
      <c r="H416" s="53"/>
    </row>
    <row r="417" spans="2:8">
      <c r="B417" s="132"/>
      <c r="C417" s="53"/>
      <c r="D417" s="53"/>
      <c r="E417" s="53"/>
      <c r="F417" s="53"/>
      <c r="G417" s="53"/>
      <c r="H417" s="53"/>
    </row>
    <row r="418" spans="2:8">
      <c r="B418" s="132"/>
      <c r="C418" s="53"/>
      <c r="D418" s="53"/>
      <c r="E418" s="53"/>
      <c r="F418" s="53"/>
      <c r="G418" s="53"/>
      <c r="H418" s="53"/>
    </row>
    <row r="419" spans="2:8">
      <c r="B419" s="132"/>
      <c r="C419" s="53"/>
      <c r="D419" s="53"/>
      <c r="E419" s="53"/>
      <c r="F419" s="53"/>
      <c r="G419" s="53"/>
      <c r="H419" s="53"/>
    </row>
    <row r="420" spans="2:8">
      <c r="B420" s="132"/>
      <c r="C420" s="53"/>
      <c r="D420" s="53"/>
      <c r="E420" s="53"/>
      <c r="F420" s="53"/>
      <c r="G420" s="53"/>
      <c r="H420" s="53"/>
    </row>
    <row r="421" spans="2:8">
      <c r="B421" s="132"/>
      <c r="C421" s="53"/>
      <c r="D421" s="53"/>
      <c r="E421" s="53"/>
      <c r="F421" s="53"/>
      <c r="G421" s="53"/>
      <c r="H421" s="53"/>
    </row>
    <row r="422" spans="2:8">
      <c r="B422" s="132"/>
      <c r="C422" s="53"/>
      <c r="D422" s="53"/>
      <c r="E422" s="53"/>
      <c r="F422" s="53"/>
      <c r="G422" s="53"/>
      <c r="H422" s="53"/>
    </row>
    <row r="423" spans="2:8">
      <c r="B423" s="132"/>
      <c r="C423" s="53"/>
      <c r="D423" s="53"/>
      <c r="E423" s="53"/>
      <c r="F423" s="53"/>
      <c r="G423" s="53"/>
      <c r="H423" s="53"/>
    </row>
    <row r="424" spans="2:8">
      <c r="B424" s="132"/>
      <c r="C424" s="53"/>
      <c r="D424" s="53"/>
      <c r="E424" s="53"/>
      <c r="F424" s="53"/>
      <c r="G424" s="53"/>
      <c r="H424" s="53"/>
    </row>
    <row r="425" spans="2:8">
      <c r="B425" s="132"/>
      <c r="C425" s="53"/>
      <c r="D425" s="53"/>
      <c r="E425" s="53"/>
      <c r="F425" s="53"/>
      <c r="G425" s="53"/>
      <c r="H425" s="53"/>
    </row>
    <row r="426" spans="2:8">
      <c r="B426" s="132"/>
      <c r="C426" s="53"/>
      <c r="D426" s="53"/>
      <c r="E426" s="53"/>
      <c r="F426" s="53"/>
      <c r="G426" s="53"/>
      <c r="H426" s="53"/>
    </row>
    <row r="427" spans="2:8">
      <c r="B427" s="132"/>
      <c r="C427" s="53"/>
      <c r="D427" s="53"/>
      <c r="E427" s="53"/>
      <c r="F427" s="53"/>
      <c r="G427" s="53"/>
      <c r="H427" s="53"/>
    </row>
    <row r="428" spans="2:8">
      <c r="B428" s="132"/>
      <c r="C428" s="53"/>
      <c r="D428" s="53"/>
      <c r="E428" s="53"/>
      <c r="F428" s="53"/>
      <c r="G428" s="53"/>
      <c r="H428" s="53"/>
    </row>
    <row r="429" spans="2:8">
      <c r="B429" s="132"/>
      <c r="C429" s="53"/>
      <c r="D429" s="53"/>
      <c r="E429" s="53"/>
      <c r="F429" s="53"/>
      <c r="G429" s="53"/>
      <c r="H429" s="53"/>
    </row>
    <row r="430" spans="2:8">
      <c r="B430" s="132"/>
      <c r="C430" s="53"/>
      <c r="D430" s="53"/>
      <c r="E430" s="53"/>
      <c r="F430" s="53"/>
      <c r="G430" s="53"/>
      <c r="H430" s="53"/>
    </row>
    <row r="431" spans="2:8">
      <c r="B431" s="132"/>
      <c r="C431" s="53"/>
      <c r="D431" s="53"/>
      <c r="E431" s="53"/>
      <c r="F431" s="53"/>
      <c r="G431" s="53"/>
      <c r="H431" s="53"/>
    </row>
    <row r="432" spans="2:8">
      <c r="B432" s="132"/>
      <c r="C432" s="53"/>
      <c r="D432" s="53"/>
      <c r="E432" s="53"/>
      <c r="F432" s="53"/>
      <c r="G432" s="53"/>
      <c r="H432" s="53"/>
    </row>
    <row r="433" spans="2:8">
      <c r="B433" s="132"/>
      <c r="C433" s="53"/>
      <c r="D433" s="53"/>
      <c r="E433" s="53"/>
      <c r="F433" s="53"/>
      <c r="G433" s="53"/>
      <c r="H433" s="53"/>
    </row>
    <row r="434" spans="2:8">
      <c r="B434" s="132"/>
      <c r="C434" s="53"/>
      <c r="D434" s="53"/>
      <c r="E434" s="53"/>
      <c r="F434" s="53"/>
      <c r="G434" s="53"/>
      <c r="H434" s="53"/>
    </row>
    <row r="435" spans="2:8">
      <c r="B435" s="132"/>
      <c r="C435" s="53"/>
      <c r="D435" s="53"/>
      <c r="E435" s="53"/>
      <c r="F435" s="53"/>
      <c r="G435" s="53"/>
      <c r="H435" s="53"/>
    </row>
    <row r="436" spans="2:8">
      <c r="B436" s="132"/>
      <c r="C436" s="53"/>
      <c r="D436" s="53"/>
      <c r="E436" s="53"/>
      <c r="F436" s="53"/>
      <c r="G436" s="53"/>
      <c r="H436" s="53"/>
    </row>
    <row r="437" spans="2:8">
      <c r="B437" s="132"/>
      <c r="C437" s="53"/>
      <c r="D437" s="53"/>
      <c r="E437" s="53"/>
      <c r="F437" s="53"/>
      <c r="G437" s="53"/>
      <c r="H437" s="53"/>
    </row>
    <row r="438" spans="2:8">
      <c r="B438" s="132"/>
      <c r="C438" s="53"/>
      <c r="D438" s="53"/>
      <c r="E438" s="53"/>
      <c r="F438" s="53"/>
      <c r="G438" s="53"/>
      <c r="H438" s="53"/>
    </row>
    <row r="439" spans="2:8">
      <c r="B439" s="132"/>
      <c r="C439" s="53"/>
      <c r="D439" s="53"/>
      <c r="E439" s="53"/>
      <c r="F439" s="53"/>
      <c r="G439" s="53"/>
      <c r="H439" s="53"/>
    </row>
    <row r="440" spans="2:8">
      <c r="B440" s="132"/>
      <c r="C440" s="53"/>
      <c r="D440" s="53"/>
      <c r="E440" s="53"/>
      <c r="F440" s="53"/>
      <c r="G440" s="53"/>
      <c r="H440" s="53"/>
    </row>
    <row r="441" spans="2:8">
      <c r="B441" s="132"/>
      <c r="C441" s="53"/>
      <c r="D441" s="53"/>
      <c r="E441" s="53"/>
      <c r="F441" s="53"/>
      <c r="G441" s="53"/>
      <c r="H441" s="53"/>
    </row>
    <row r="442" spans="2:8">
      <c r="B442" s="132"/>
      <c r="C442" s="53"/>
      <c r="D442" s="53"/>
      <c r="E442" s="53"/>
      <c r="F442" s="53"/>
      <c r="G442" s="53"/>
      <c r="H442" s="53"/>
    </row>
    <row r="443" spans="2:8">
      <c r="B443" s="132"/>
      <c r="C443" s="53"/>
      <c r="D443" s="53"/>
      <c r="E443" s="53"/>
      <c r="F443" s="53"/>
      <c r="G443" s="53"/>
      <c r="H443" s="53"/>
    </row>
    <row r="444" spans="2:8">
      <c r="B444" s="132"/>
      <c r="C444" s="53"/>
      <c r="D444" s="53"/>
      <c r="E444" s="53"/>
      <c r="F444" s="53"/>
      <c r="G444" s="53"/>
      <c r="H444" s="53"/>
    </row>
    <row r="445" spans="2:8">
      <c r="B445" s="132"/>
      <c r="C445" s="53"/>
      <c r="D445" s="53"/>
      <c r="E445" s="53"/>
      <c r="F445" s="53"/>
      <c r="G445" s="53"/>
      <c r="H445" s="53"/>
    </row>
    <row r="446" spans="2:8">
      <c r="B446" s="132"/>
      <c r="C446" s="53"/>
      <c r="D446" s="53"/>
      <c r="E446" s="53"/>
      <c r="F446" s="53"/>
      <c r="G446" s="53"/>
      <c r="H446" s="53"/>
    </row>
    <row r="447" spans="2:8">
      <c r="B447" s="132"/>
      <c r="C447" s="53"/>
      <c r="D447" s="53"/>
      <c r="E447" s="53"/>
      <c r="F447" s="53"/>
      <c r="G447" s="53"/>
      <c r="H447" s="53"/>
    </row>
    <row r="448" spans="2:8">
      <c r="B448" s="132"/>
      <c r="C448" s="53"/>
      <c r="D448" s="53"/>
      <c r="E448" s="53"/>
      <c r="F448" s="53"/>
      <c r="G448" s="53"/>
      <c r="H448" s="53"/>
    </row>
    <row r="449" spans="2:8">
      <c r="B449" s="132"/>
      <c r="C449" s="53"/>
      <c r="D449" s="53"/>
      <c r="E449" s="53"/>
      <c r="F449" s="53"/>
      <c r="G449" s="53"/>
      <c r="H449" s="53"/>
    </row>
    <row r="450" spans="2:8">
      <c r="B450" s="132"/>
      <c r="C450" s="53"/>
      <c r="D450" s="53"/>
      <c r="E450" s="53"/>
      <c r="F450" s="53"/>
      <c r="G450" s="53"/>
      <c r="H450" s="53"/>
    </row>
    <row r="451" spans="2:8">
      <c r="B451" s="132"/>
      <c r="C451" s="53"/>
      <c r="D451" s="53"/>
      <c r="E451" s="53"/>
      <c r="F451" s="53"/>
      <c r="G451" s="53"/>
      <c r="H451" s="53"/>
    </row>
    <row r="452" spans="2:8">
      <c r="B452" s="132"/>
      <c r="C452" s="53"/>
      <c r="D452" s="53"/>
      <c r="E452" s="53"/>
      <c r="F452" s="53"/>
      <c r="G452" s="53"/>
      <c r="H452" s="53"/>
    </row>
    <row r="453" spans="2:8">
      <c r="B453" s="132"/>
      <c r="C453" s="53"/>
      <c r="D453" s="53"/>
      <c r="E453" s="53"/>
      <c r="F453" s="53"/>
      <c r="G453" s="53"/>
      <c r="H453" s="53"/>
    </row>
    <row r="454" spans="2:8">
      <c r="B454" s="132"/>
      <c r="C454" s="53"/>
      <c r="D454" s="53"/>
      <c r="E454" s="53"/>
      <c r="F454" s="53"/>
      <c r="G454" s="53"/>
      <c r="H454" s="53"/>
    </row>
    <row r="455" spans="2:8">
      <c r="B455" s="132"/>
      <c r="C455" s="53"/>
      <c r="D455" s="53"/>
      <c r="E455" s="53"/>
      <c r="F455" s="53"/>
      <c r="G455" s="53"/>
      <c r="H455" s="53"/>
    </row>
    <row r="456" spans="2:8">
      <c r="B456" s="132"/>
      <c r="C456" s="53"/>
      <c r="D456" s="53"/>
      <c r="E456" s="53"/>
      <c r="F456" s="53"/>
      <c r="G456" s="53"/>
      <c r="H456" s="53"/>
    </row>
    <row r="457" spans="2:8">
      <c r="B457" s="132"/>
      <c r="C457" s="53"/>
      <c r="D457" s="53"/>
      <c r="E457" s="53"/>
      <c r="F457" s="53"/>
      <c r="G457" s="53"/>
      <c r="H457" s="53"/>
    </row>
    <row r="458" spans="2:8">
      <c r="B458" s="132"/>
      <c r="C458" s="53"/>
      <c r="D458" s="53"/>
      <c r="E458" s="53"/>
      <c r="F458" s="53"/>
      <c r="G458" s="53"/>
      <c r="H458" s="53"/>
    </row>
    <row r="459" spans="2:8">
      <c r="B459" s="132"/>
      <c r="C459" s="53"/>
      <c r="D459" s="53"/>
      <c r="E459" s="53"/>
      <c r="F459" s="53"/>
      <c r="G459" s="53"/>
      <c r="H459" s="53"/>
    </row>
    <row r="460" spans="2:8">
      <c r="B460" s="132"/>
      <c r="C460" s="53"/>
      <c r="D460" s="53"/>
      <c r="E460" s="53"/>
      <c r="F460" s="53"/>
      <c r="G460" s="53"/>
      <c r="H460" s="53"/>
    </row>
    <row r="461" spans="2:8">
      <c r="B461" s="132"/>
      <c r="C461" s="53"/>
      <c r="D461" s="53"/>
      <c r="E461" s="53"/>
      <c r="F461" s="53"/>
      <c r="G461" s="53"/>
      <c r="H461" s="53"/>
    </row>
    <row r="462" spans="2:8">
      <c r="B462" s="132"/>
      <c r="C462" s="53"/>
      <c r="D462" s="53"/>
      <c r="E462" s="53"/>
      <c r="F462" s="53"/>
      <c r="G462" s="53"/>
      <c r="H462" s="53"/>
    </row>
    <row r="463" spans="2:8">
      <c r="B463" s="132"/>
      <c r="C463" s="53"/>
      <c r="D463" s="53"/>
      <c r="E463" s="53"/>
      <c r="F463" s="53"/>
      <c r="G463" s="53"/>
      <c r="H463" s="53"/>
    </row>
    <row r="464" spans="2:8">
      <c r="B464" s="132"/>
      <c r="C464" s="53"/>
      <c r="D464" s="53"/>
      <c r="E464" s="53"/>
      <c r="F464" s="53"/>
      <c r="G464" s="53"/>
      <c r="H464" s="53"/>
    </row>
    <row r="465" spans="2:8">
      <c r="B465" s="132"/>
      <c r="C465" s="53"/>
      <c r="D465" s="53"/>
      <c r="E465" s="53"/>
      <c r="F465" s="53"/>
      <c r="G465" s="53"/>
      <c r="H465" s="53"/>
    </row>
    <row r="466" spans="2:8">
      <c r="B466" s="132"/>
      <c r="C466" s="53"/>
      <c r="D466" s="53"/>
      <c r="E466" s="53"/>
      <c r="F466" s="53"/>
      <c r="G466" s="53"/>
      <c r="H466" s="53"/>
    </row>
    <row r="467" spans="2:8">
      <c r="B467" s="132"/>
      <c r="C467" s="53"/>
      <c r="D467" s="53"/>
      <c r="E467" s="53"/>
      <c r="F467" s="53"/>
      <c r="G467" s="53"/>
      <c r="H467" s="53"/>
    </row>
    <row r="468" spans="2:8">
      <c r="B468" s="132"/>
      <c r="C468" s="53"/>
      <c r="D468" s="53"/>
      <c r="E468" s="53"/>
      <c r="F468" s="53"/>
      <c r="G468" s="53"/>
      <c r="H468" s="53"/>
    </row>
    <row r="469" spans="2:8">
      <c r="B469" s="132"/>
      <c r="C469" s="53"/>
      <c r="D469" s="53"/>
      <c r="E469" s="53"/>
      <c r="F469" s="53"/>
      <c r="G469" s="53"/>
      <c r="H469" s="53"/>
    </row>
    <row r="470" spans="2:8">
      <c r="B470" s="132"/>
      <c r="C470" s="53"/>
      <c r="D470" s="53"/>
      <c r="E470" s="53"/>
      <c r="F470" s="53"/>
      <c r="G470" s="53"/>
      <c r="H470" s="53"/>
    </row>
    <row r="471" spans="2:8">
      <c r="B471" s="132"/>
      <c r="C471" s="53"/>
      <c r="D471" s="53"/>
      <c r="E471" s="53"/>
      <c r="F471" s="53"/>
      <c r="G471" s="53"/>
      <c r="H471" s="53"/>
    </row>
    <row r="472" spans="2:8">
      <c r="B472" s="132"/>
      <c r="C472" s="53"/>
      <c r="D472" s="53"/>
      <c r="E472" s="53"/>
      <c r="F472" s="53"/>
      <c r="G472" s="53"/>
      <c r="H472" s="53"/>
    </row>
    <row r="473" spans="2:8">
      <c r="B473" s="132"/>
      <c r="C473" s="53"/>
      <c r="D473" s="53"/>
      <c r="E473" s="53"/>
      <c r="F473" s="53"/>
      <c r="G473" s="53"/>
      <c r="H473" s="53"/>
    </row>
    <row r="474" spans="2:8">
      <c r="B474" s="132"/>
      <c r="C474" s="53"/>
      <c r="D474" s="53"/>
      <c r="E474" s="53"/>
      <c r="F474" s="53"/>
      <c r="G474" s="53"/>
      <c r="H474" s="53"/>
    </row>
    <row r="475" spans="2:8">
      <c r="B475" s="132"/>
      <c r="C475" s="53"/>
      <c r="D475" s="53"/>
      <c r="E475" s="53"/>
      <c r="F475" s="53"/>
      <c r="G475" s="53"/>
      <c r="H475" s="53"/>
    </row>
    <row r="476" spans="2:8">
      <c r="B476" s="132"/>
      <c r="C476" s="53"/>
      <c r="D476" s="53"/>
      <c r="E476" s="53"/>
      <c r="F476" s="53"/>
      <c r="G476" s="53"/>
      <c r="H476" s="53"/>
    </row>
    <row r="477" spans="2:8">
      <c r="B477" s="132"/>
      <c r="C477" s="53"/>
      <c r="D477" s="53"/>
      <c r="E477" s="53"/>
      <c r="F477" s="53"/>
      <c r="G477" s="53"/>
      <c r="H477" s="53"/>
    </row>
    <row r="478" spans="2:8">
      <c r="B478" s="132"/>
      <c r="C478" s="53"/>
      <c r="D478" s="53"/>
      <c r="E478" s="53"/>
      <c r="F478" s="53"/>
      <c r="G478" s="53"/>
      <c r="H478" s="53"/>
    </row>
    <row r="479" spans="2:8">
      <c r="B479" s="132"/>
      <c r="C479" s="53"/>
      <c r="D479" s="53"/>
      <c r="E479" s="53"/>
      <c r="F479" s="53"/>
      <c r="G479" s="53"/>
      <c r="H479" s="53"/>
    </row>
    <row r="480" spans="2:8">
      <c r="B480" s="132"/>
      <c r="C480" s="53"/>
      <c r="D480" s="53"/>
      <c r="E480" s="53"/>
      <c r="F480" s="53"/>
      <c r="G480" s="53"/>
      <c r="H480" s="53"/>
    </row>
    <row r="481" spans="2:8">
      <c r="B481" s="132"/>
      <c r="C481" s="53"/>
      <c r="D481" s="53"/>
      <c r="E481" s="53"/>
      <c r="F481" s="53"/>
      <c r="G481" s="53"/>
      <c r="H481" s="53"/>
    </row>
    <row r="482" spans="2:8">
      <c r="B482" s="132"/>
      <c r="C482" s="53"/>
      <c r="D482" s="53"/>
      <c r="E482" s="53"/>
      <c r="F482" s="53"/>
      <c r="G482" s="53"/>
      <c r="H482" s="53"/>
    </row>
    <row r="483" spans="2:8">
      <c r="B483" s="132"/>
      <c r="C483" s="53"/>
      <c r="D483" s="53"/>
      <c r="E483" s="53"/>
      <c r="F483" s="53"/>
      <c r="G483" s="53"/>
      <c r="H483" s="53"/>
    </row>
    <row r="484" spans="2:8">
      <c r="B484" s="132"/>
      <c r="C484" s="53"/>
      <c r="D484" s="53"/>
      <c r="E484" s="53"/>
      <c r="F484" s="53"/>
      <c r="G484" s="53"/>
      <c r="H484" s="53"/>
    </row>
    <row r="485" spans="2:8">
      <c r="B485" s="132"/>
      <c r="C485" s="53"/>
      <c r="D485" s="53"/>
      <c r="E485" s="53"/>
      <c r="F485" s="53"/>
      <c r="G485" s="53"/>
      <c r="H485" s="53"/>
    </row>
    <row r="486" spans="2:8">
      <c r="B486" s="132"/>
      <c r="C486" s="53"/>
      <c r="D486" s="53"/>
      <c r="E486" s="53"/>
      <c r="F486" s="53"/>
      <c r="G486" s="53"/>
      <c r="H486" s="53"/>
    </row>
    <row r="487" spans="2:8">
      <c r="B487" s="132"/>
      <c r="C487" s="53"/>
      <c r="D487" s="53"/>
      <c r="E487" s="53"/>
      <c r="F487" s="53"/>
      <c r="G487" s="53"/>
      <c r="H487" s="53"/>
    </row>
    <row r="488" spans="2:8">
      <c r="B488" s="132"/>
      <c r="C488" s="53"/>
      <c r="D488" s="53"/>
      <c r="E488" s="53"/>
      <c r="F488" s="53"/>
      <c r="G488" s="53"/>
      <c r="H488" s="53"/>
    </row>
    <row r="489" spans="2:8">
      <c r="B489" s="132"/>
      <c r="C489" s="53"/>
      <c r="D489" s="53"/>
      <c r="E489" s="53"/>
      <c r="F489" s="53"/>
      <c r="G489" s="53"/>
      <c r="H489" s="53"/>
    </row>
    <row r="490" spans="2:8">
      <c r="B490" s="132"/>
      <c r="C490" s="53"/>
      <c r="D490" s="53"/>
      <c r="E490" s="53"/>
      <c r="F490" s="53"/>
      <c r="G490" s="53"/>
      <c r="H490" s="53"/>
    </row>
    <row r="491" spans="2:8">
      <c r="B491" s="132"/>
      <c r="C491" s="53"/>
      <c r="D491" s="53"/>
      <c r="E491" s="53"/>
      <c r="F491" s="53"/>
      <c r="G491" s="53"/>
      <c r="H491" s="53"/>
    </row>
    <row r="492" spans="2:8">
      <c r="B492" s="132"/>
      <c r="C492" s="53"/>
      <c r="D492" s="53"/>
      <c r="E492" s="53"/>
      <c r="F492" s="53"/>
      <c r="G492" s="53"/>
      <c r="H492" s="53"/>
    </row>
    <row r="493" spans="2:8">
      <c r="B493" s="132"/>
      <c r="C493" s="53"/>
      <c r="D493" s="53"/>
      <c r="E493" s="53"/>
      <c r="F493" s="53"/>
      <c r="G493" s="53"/>
      <c r="H493" s="53"/>
    </row>
    <row r="494" spans="2:8">
      <c r="B494" s="132"/>
      <c r="C494" s="53"/>
      <c r="D494" s="53"/>
      <c r="E494" s="53"/>
      <c r="F494" s="53"/>
      <c r="G494" s="53"/>
      <c r="H494" s="53"/>
    </row>
    <row r="495" spans="2:8">
      <c r="B495" s="132"/>
      <c r="C495" s="53"/>
      <c r="D495" s="53"/>
      <c r="E495" s="53"/>
      <c r="F495" s="53"/>
      <c r="G495" s="53"/>
      <c r="H495" s="53"/>
    </row>
    <row r="496" spans="2:8">
      <c r="B496" s="132"/>
      <c r="C496" s="53"/>
      <c r="D496" s="53"/>
      <c r="E496" s="53"/>
      <c r="F496" s="53"/>
      <c r="G496" s="53"/>
      <c r="H496" s="53"/>
    </row>
    <row r="497" spans="2:8">
      <c r="B497" s="132"/>
      <c r="C497" s="53"/>
      <c r="D497" s="53"/>
      <c r="E497" s="53"/>
      <c r="F497" s="53"/>
      <c r="G497" s="53"/>
      <c r="H497" s="53"/>
    </row>
    <row r="498" spans="2:8">
      <c r="B498" s="132"/>
      <c r="C498" s="53"/>
      <c r="D498" s="53"/>
      <c r="E498" s="53"/>
      <c r="F498" s="53"/>
      <c r="G498" s="53"/>
      <c r="H498" s="53"/>
    </row>
    <row r="499" spans="2:8">
      <c r="B499" s="132"/>
      <c r="C499" s="53"/>
      <c r="D499" s="53"/>
      <c r="E499" s="53"/>
      <c r="F499" s="53"/>
      <c r="G499" s="53"/>
      <c r="H499" s="53"/>
    </row>
    <row r="500" spans="2:8">
      <c r="B500" s="132"/>
      <c r="C500" s="53"/>
      <c r="D500" s="53"/>
      <c r="E500" s="53"/>
      <c r="F500" s="53"/>
      <c r="G500" s="53"/>
      <c r="H500" s="53"/>
    </row>
    <row r="501" spans="2:8">
      <c r="B501" s="132"/>
      <c r="C501" s="53"/>
      <c r="D501" s="53"/>
      <c r="E501" s="53"/>
      <c r="F501" s="53"/>
      <c r="G501" s="53"/>
      <c r="H501" s="53"/>
    </row>
    <row r="502" spans="2:8">
      <c r="B502" s="132"/>
      <c r="C502" s="53"/>
      <c r="D502" s="53"/>
      <c r="E502" s="53"/>
      <c r="F502" s="53"/>
      <c r="G502" s="53"/>
      <c r="H502" s="53"/>
    </row>
    <row r="503" spans="2:8">
      <c r="B503" s="132"/>
      <c r="C503" s="53"/>
      <c r="D503" s="53"/>
      <c r="E503" s="53"/>
      <c r="F503" s="53"/>
      <c r="G503" s="53"/>
      <c r="H503" s="53"/>
    </row>
    <row r="504" spans="2:8">
      <c r="B504" s="132"/>
      <c r="C504" s="53"/>
      <c r="D504" s="53"/>
      <c r="E504" s="53"/>
      <c r="F504" s="53"/>
      <c r="G504" s="53"/>
      <c r="H504" s="53"/>
    </row>
    <row r="505" spans="2:8">
      <c r="B505" s="132"/>
      <c r="C505" s="53"/>
      <c r="D505" s="53"/>
      <c r="E505" s="53"/>
      <c r="F505" s="53"/>
      <c r="G505" s="53"/>
      <c r="H505" s="53"/>
    </row>
    <row r="506" spans="2:8">
      <c r="B506" s="132"/>
      <c r="C506" s="53"/>
      <c r="D506" s="53"/>
      <c r="E506" s="53"/>
      <c r="F506" s="53"/>
      <c r="G506" s="53"/>
      <c r="H506" s="53"/>
    </row>
    <row r="507" spans="2:8">
      <c r="B507" s="132"/>
      <c r="C507" s="53"/>
      <c r="D507" s="53"/>
      <c r="E507" s="53"/>
      <c r="F507" s="53"/>
      <c r="G507" s="53"/>
      <c r="H507" s="53"/>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2">
    <cfRule type="expression" dxfId="144" priority="1">
      <formula>MOD(ROW(),2)=1</formula>
    </cfRule>
  </conditionalFormatting>
  <pageMargins left="0.59055118110236227" right="0.59055118110236227" top="0.59055118110236227" bottom="0.59055118110236227" header="0" footer="0.39370078740157483"/>
  <pageSetup paperSize="9" scale="75" firstPageNumber="19" orientation="portrait" r:id="rId1"/>
  <headerFooter differentFirst="1" scaleWithDoc="0">
    <oddFooter>&amp;L&amp;8Statistikamt Nord&amp;C&amp;8&amp;P&amp;R&amp;8Statistischer Bericht A VI 5 - vj 2/17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N67"/>
  <sheetViews>
    <sheetView showGridLines="0" zoomScaleNormal="100" workbookViewId="0">
      <selection sqref="A1:L1"/>
    </sheetView>
  </sheetViews>
  <sheetFormatPr baseColWidth="10" defaultColWidth="11.42578125" defaultRowHeight="9"/>
  <cols>
    <col min="1" max="1" width="3.42578125" style="72" customWidth="1"/>
    <col min="2" max="2" width="32.42578125" style="72" customWidth="1"/>
    <col min="3" max="3" width="6.85546875" style="72" customWidth="1"/>
    <col min="4" max="4" width="6.7109375" style="72" customWidth="1"/>
    <col min="5" max="5" width="7" style="72" customWidth="1"/>
    <col min="6" max="7" width="6.7109375" style="72" customWidth="1"/>
    <col min="8" max="9" width="7" style="72" customWidth="1"/>
    <col min="10" max="10" width="6.7109375" style="72" customWidth="1"/>
    <col min="11" max="11" width="7" style="72" customWidth="1"/>
    <col min="12" max="12" width="7.5703125" style="72" customWidth="1"/>
    <col min="13" max="13" width="4.85546875" style="216" bestFit="1" customWidth="1"/>
    <col min="14" max="16384" width="11.42578125" style="72"/>
  </cols>
  <sheetData>
    <row r="1" spans="1:13" ht="12.75">
      <c r="A1" s="426" t="s">
        <v>587</v>
      </c>
      <c r="B1" s="426"/>
      <c r="C1" s="426"/>
      <c r="D1" s="426"/>
      <c r="E1" s="426"/>
      <c r="F1" s="426"/>
      <c r="G1" s="426"/>
      <c r="H1" s="426"/>
      <c r="I1" s="426"/>
      <c r="J1" s="426"/>
      <c r="K1" s="426"/>
      <c r="L1" s="426"/>
    </row>
    <row r="2" spans="1:13" ht="12.75">
      <c r="A2" s="426" t="s">
        <v>423</v>
      </c>
      <c r="B2" s="426"/>
      <c r="C2" s="426"/>
      <c r="D2" s="426"/>
      <c r="E2" s="426"/>
      <c r="F2" s="426"/>
      <c r="G2" s="426"/>
      <c r="H2" s="426"/>
      <c r="I2" s="426"/>
      <c r="J2" s="426"/>
      <c r="K2" s="426"/>
      <c r="L2" s="426"/>
    </row>
    <row r="3" spans="1:13" s="56" customFormat="1" ht="10.5" customHeight="1">
      <c r="A3" s="136"/>
      <c r="B3" s="217"/>
      <c r="C3" s="136"/>
      <c r="D3" s="136"/>
      <c r="E3" s="136"/>
      <c r="F3" s="136"/>
      <c r="G3" s="136"/>
      <c r="H3" s="136"/>
      <c r="I3" s="136"/>
      <c r="J3" s="136"/>
      <c r="K3" s="136"/>
      <c r="L3" s="136"/>
      <c r="M3" s="109"/>
    </row>
    <row r="4" spans="1:13" ht="11.25" customHeight="1">
      <c r="A4" s="427" t="s">
        <v>320</v>
      </c>
      <c r="B4" s="428"/>
      <c r="C4" s="433" t="s">
        <v>424</v>
      </c>
      <c r="D4" s="436" t="s">
        <v>425</v>
      </c>
      <c r="E4" s="437"/>
      <c r="F4" s="437"/>
      <c r="G4" s="437"/>
      <c r="H4" s="437"/>
      <c r="I4" s="437"/>
      <c r="J4" s="437"/>
      <c r="K4" s="437"/>
      <c r="L4" s="437"/>
    </row>
    <row r="5" spans="1:13" ht="13.5" customHeight="1">
      <c r="A5" s="429"/>
      <c r="B5" s="430"/>
      <c r="C5" s="434"/>
      <c r="D5" s="218"/>
      <c r="E5" s="218"/>
      <c r="F5" s="218"/>
      <c r="G5" s="218"/>
      <c r="H5" s="218"/>
      <c r="I5" s="218"/>
      <c r="J5" s="218"/>
      <c r="K5" s="218"/>
      <c r="L5" s="219"/>
    </row>
    <row r="6" spans="1:13" ht="11.25" customHeight="1">
      <c r="A6" s="431"/>
      <c r="B6" s="432"/>
      <c r="C6" s="435"/>
      <c r="D6" s="220" t="s">
        <v>269</v>
      </c>
      <c r="E6" s="220" t="s">
        <v>426</v>
      </c>
      <c r="F6" s="220" t="s">
        <v>427</v>
      </c>
      <c r="G6" s="220" t="s">
        <v>428</v>
      </c>
      <c r="H6" s="221" t="s">
        <v>429</v>
      </c>
      <c r="I6" s="221" t="s">
        <v>430</v>
      </c>
      <c r="J6" s="221" t="s">
        <v>431</v>
      </c>
      <c r="K6" s="221" t="s">
        <v>432</v>
      </c>
      <c r="L6" s="222" t="s">
        <v>433</v>
      </c>
    </row>
    <row r="7" spans="1:13" s="216" customFormat="1" ht="11.25" customHeight="1">
      <c r="A7" s="223"/>
      <c r="B7" s="224"/>
      <c r="C7" s="225"/>
      <c r="D7" s="226"/>
      <c r="E7" s="226"/>
      <c r="F7" s="226"/>
      <c r="G7" s="226"/>
      <c r="H7" s="226"/>
      <c r="I7" s="226"/>
      <c r="J7" s="226"/>
      <c r="K7" s="226"/>
      <c r="L7" s="226"/>
    </row>
    <row r="8" spans="1:13" s="56" customFormat="1" ht="12" customHeight="1">
      <c r="A8" s="62"/>
      <c r="B8" s="227"/>
      <c r="C8" s="424" t="s">
        <v>179</v>
      </c>
      <c r="D8" s="425"/>
      <c r="E8" s="425"/>
      <c r="F8" s="425"/>
      <c r="G8" s="425"/>
      <c r="H8" s="425"/>
      <c r="I8" s="425"/>
      <c r="J8" s="425"/>
      <c r="K8" s="425"/>
      <c r="L8" s="425"/>
      <c r="M8" s="109"/>
    </row>
    <row r="9" spans="1:13" s="56" customFormat="1" ht="14.25" customHeight="1">
      <c r="A9" s="137" t="s">
        <v>291</v>
      </c>
      <c r="B9" s="138" t="s">
        <v>434</v>
      </c>
      <c r="C9" s="228">
        <v>531</v>
      </c>
      <c r="D9" s="304" t="s">
        <v>561</v>
      </c>
      <c r="E9" s="228">
        <v>56</v>
      </c>
      <c r="F9" s="228">
        <v>86</v>
      </c>
      <c r="G9" s="228">
        <v>121</v>
      </c>
      <c r="H9" s="228">
        <v>111</v>
      </c>
      <c r="I9" s="228">
        <v>64</v>
      </c>
      <c r="J9" s="228">
        <v>51</v>
      </c>
      <c r="K9" s="228">
        <v>21</v>
      </c>
      <c r="L9" s="304" t="s">
        <v>561</v>
      </c>
      <c r="M9" s="143"/>
    </row>
    <row r="10" spans="1:13" s="56" customFormat="1" ht="12" customHeight="1">
      <c r="A10" s="137" t="s">
        <v>293</v>
      </c>
      <c r="B10" s="138" t="s">
        <v>435</v>
      </c>
      <c r="C10" s="228">
        <v>133209</v>
      </c>
      <c r="D10" s="228">
        <v>2158</v>
      </c>
      <c r="E10" s="228">
        <v>7703</v>
      </c>
      <c r="F10" s="228">
        <v>12188</v>
      </c>
      <c r="G10" s="228">
        <v>29990</v>
      </c>
      <c r="H10" s="228">
        <v>33237</v>
      </c>
      <c r="I10" s="228">
        <v>22043</v>
      </c>
      <c r="J10" s="228">
        <v>16326</v>
      </c>
      <c r="K10" s="228">
        <v>8640</v>
      </c>
      <c r="L10" s="228">
        <v>924</v>
      </c>
      <c r="M10" s="143"/>
    </row>
    <row r="11" spans="1:13" s="56" customFormat="1" ht="12" customHeight="1">
      <c r="A11" s="137"/>
      <c r="B11" s="139" t="s">
        <v>436</v>
      </c>
      <c r="C11" s="228"/>
      <c r="D11" s="228"/>
      <c r="E11" s="228"/>
      <c r="F11" s="228"/>
      <c r="G11" s="228"/>
      <c r="H11" s="228"/>
      <c r="I11" s="228"/>
      <c r="J11" s="228"/>
      <c r="K11" s="228"/>
      <c r="L11" s="228"/>
      <c r="M11" s="143"/>
    </row>
    <row r="12" spans="1:13" s="56" customFormat="1" ht="12" customHeight="1">
      <c r="A12" s="137" t="s">
        <v>437</v>
      </c>
      <c r="B12" s="229" t="s">
        <v>438</v>
      </c>
      <c r="C12" s="228">
        <v>92176</v>
      </c>
      <c r="D12" s="228">
        <v>1215</v>
      </c>
      <c r="E12" s="228">
        <v>5029</v>
      </c>
      <c r="F12" s="228">
        <v>8231</v>
      </c>
      <c r="G12" s="228">
        <v>21379</v>
      </c>
      <c r="H12" s="228">
        <v>23451</v>
      </c>
      <c r="I12" s="228">
        <v>15076</v>
      </c>
      <c r="J12" s="228">
        <v>11162</v>
      </c>
      <c r="K12" s="228">
        <v>6102</v>
      </c>
      <c r="L12" s="228">
        <v>531</v>
      </c>
      <c r="M12" s="143"/>
    </row>
    <row r="13" spans="1:13" s="56" customFormat="1" ht="12" customHeight="1">
      <c r="A13" s="137" t="s">
        <v>299</v>
      </c>
      <c r="B13" s="229" t="s">
        <v>439</v>
      </c>
      <c r="C13" s="228">
        <v>27610</v>
      </c>
      <c r="D13" s="228">
        <v>819</v>
      </c>
      <c r="E13" s="228">
        <v>2065</v>
      </c>
      <c r="F13" s="228">
        <v>2785</v>
      </c>
      <c r="G13" s="228">
        <v>5705</v>
      </c>
      <c r="H13" s="228">
        <v>6600</v>
      </c>
      <c r="I13" s="228">
        <v>4428</v>
      </c>
      <c r="J13" s="228">
        <v>3288</v>
      </c>
      <c r="K13" s="228">
        <v>1582</v>
      </c>
      <c r="L13" s="228">
        <v>338</v>
      </c>
      <c r="M13" s="143"/>
    </row>
    <row r="14" spans="1:13" s="56" customFormat="1" ht="12" customHeight="1">
      <c r="A14" s="137" t="s">
        <v>301</v>
      </c>
      <c r="B14" s="138" t="s">
        <v>302</v>
      </c>
      <c r="C14" s="228">
        <v>709653</v>
      </c>
      <c r="D14" s="228">
        <v>10011</v>
      </c>
      <c r="E14" s="228">
        <v>51181</v>
      </c>
      <c r="F14" s="228">
        <v>88119</v>
      </c>
      <c r="G14" s="228">
        <v>180569</v>
      </c>
      <c r="H14" s="228">
        <v>163235</v>
      </c>
      <c r="I14" s="228">
        <v>95525</v>
      </c>
      <c r="J14" s="228">
        <v>72350</v>
      </c>
      <c r="K14" s="228">
        <v>40904</v>
      </c>
      <c r="L14" s="228">
        <v>7759</v>
      </c>
      <c r="M14" s="143"/>
    </row>
    <row r="15" spans="1:13" s="56" customFormat="1" ht="12" customHeight="1">
      <c r="A15" s="137"/>
      <c r="B15" s="139" t="s">
        <v>436</v>
      </c>
      <c r="C15" s="228"/>
      <c r="D15" s="228"/>
      <c r="E15" s="228"/>
      <c r="F15" s="228"/>
      <c r="G15" s="228"/>
      <c r="H15" s="228"/>
      <c r="I15" s="228"/>
      <c r="J15" s="228"/>
      <c r="K15" s="228"/>
      <c r="L15" s="228"/>
      <c r="M15" s="143"/>
    </row>
    <row r="16" spans="1:13" s="56" customFormat="1" ht="12" customHeight="1">
      <c r="A16" s="137" t="s">
        <v>303</v>
      </c>
      <c r="B16" s="139" t="s">
        <v>304</v>
      </c>
      <c r="C16" s="228">
        <v>223976</v>
      </c>
      <c r="D16" s="228">
        <v>4233</v>
      </c>
      <c r="E16" s="228">
        <v>19342</v>
      </c>
      <c r="F16" s="228">
        <v>27458</v>
      </c>
      <c r="G16" s="228">
        <v>55868</v>
      </c>
      <c r="H16" s="228">
        <v>50727</v>
      </c>
      <c r="I16" s="228">
        <v>29443</v>
      </c>
      <c r="J16" s="228">
        <v>22039</v>
      </c>
      <c r="K16" s="228">
        <v>12295</v>
      </c>
      <c r="L16" s="228">
        <v>2571</v>
      </c>
      <c r="M16" s="143"/>
    </row>
    <row r="17" spans="1:13" s="56" customFormat="1" ht="12" customHeight="1">
      <c r="A17" s="137" t="s">
        <v>357</v>
      </c>
      <c r="B17" s="139" t="s">
        <v>440</v>
      </c>
      <c r="C17" s="228">
        <v>127119</v>
      </c>
      <c r="D17" s="228">
        <v>2413</v>
      </c>
      <c r="E17" s="228">
        <v>10769</v>
      </c>
      <c r="F17" s="228">
        <v>15910</v>
      </c>
      <c r="G17" s="228">
        <v>31962</v>
      </c>
      <c r="H17" s="228">
        <v>29089</v>
      </c>
      <c r="I17" s="228">
        <v>17120</v>
      </c>
      <c r="J17" s="228">
        <v>12129</v>
      </c>
      <c r="K17" s="228">
        <v>6420</v>
      </c>
      <c r="L17" s="228">
        <v>1307</v>
      </c>
      <c r="M17" s="143"/>
    </row>
    <row r="18" spans="1:13" s="56" customFormat="1" ht="12" customHeight="1">
      <c r="A18" s="137" t="s">
        <v>364</v>
      </c>
      <c r="B18" s="139" t="s">
        <v>441</v>
      </c>
      <c r="C18" s="228">
        <v>26402</v>
      </c>
      <c r="D18" s="228">
        <v>912</v>
      </c>
      <c r="E18" s="228">
        <v>3924</v>
      </c>
      <c r="F18" s="228">
        <v>4506</v>
      </c>
      <c r="G18" s="228">
        <v>6866</v>
      </c>
      <c r="H18" s="228">
        <v>4760</v>
      </c>
      <c r="I18" s="228">
        <v>2418</v>
      </c>
      <c r="J18" s="228">
        <v>1799</v>
      </c>
      <c r="K18" s="228">
        <v>985</v>
      </c>
      <c r="L18" s="228">
        <v>232</v>
      </c>
      <c r="M18" s="143"/>
    </row>
    <row r="19" spans="1:13" s="56" customFormat="1" ht="12" customHeight="1">
      <c r="A19" s="137" t="s">
        <v>305</v>
      </c>
      <c r="B19" s="139" t="s">
        <v>306</v>
      </c>
      <c r="C19" s="228">
        <v>55627</v>
      </c>
      <c r="D19" s="228">
        <v>292</v>
      </c>
      <c r="E19" s="228">
        <v>3179</v>
      </c>
      <c r="F19" s="228">
        <v>7256</v>
      </c>
      <c r="G19" s="228">
        <v>16468</v>
      </c>
      <c r="H19" s="228">
        <v>14157</v>
      </c>
      <c r="I19" s="228">
        <v>7258</v>
      </c>
      <c r="J19" s="228">
        <v>4430</v>
      </c>
      <c r="K19" s="228">
        <v>2324</v>
      </c>
      <c r="L19" s="228">
        <v>263</v>
      </c>
      <c r="M19" s="143"/>
    </row>
    <row r="20" spans="1:13" s="56" customFormat="1" ht="12" customHeight="1">
      <c r="A20" s="137" t="s">
        <v>307</v>
      </c>
      <c r="B20" s="139" t="s">
        <v>308</v>
      </c>
      <c r="C20" s="228">
        <v>44210</v>
      </c>
      <c r="D20" s="304" t="s">
        <v>561</v>
      </c>
      <c r="E20" s="228">
        <v>2146</v>
      </c>
      <c r="F20" s="228">
        <v>3478</v>
      </c>
      <c r="G20" s="228">
        <v>9455</v>
      </c>
      <c r="H20" s="228">
        <v>13251</v>
      </c>
      <c r="I20" s="228">
        <v>7800</v>
      </c>
      <c r="J20" s="228">
        <v>5191</v>
      </c>
      <c r="K20" s="228">
        <v>2451</v>
      </c>
      <c r="L20" s="304" t="s">
        <v>561</v>
      </c>
      <c r="M20" s="143"/>
    </row>
    <row r="21" spans="1:13" s="56" customFormat="1" ht="12" customHeight="1">
      <c r="A21" s="137" t="s">
        <v>309</v>
      </c>
      <c r="B21" s="139" t="s">
        <v>310</v>
      </c>
      <c r="C21" s="228">
        <v>13717</v>
      </c>
      <c r="D21" s="228">
        <v>112</v>
      </c>
      <c r="E21" s="228">
        <v>880</v>
      </c>
      <c r="F21" s="228">
        <v>1392</v>
      </c>
      <c r="G21" s="228">
        <v>3006</v>
      </c>
      <c r="H21" s="228">
        <v>3413</v>
      </c>
      <c r="I21" s="228">
        <v>2143</v>
      </c>
      <c r="J21" s="228">
        <v>1632</v>
      </c>
      <c r="K21" s="228">
        <v>844</v>
      </c>
      <c r="L21" s="228">
        <v>295</v>
      </c>
      <c r="M21" s="143"/>
    </row>
    <row r="22" spans="1:13" s="56" customFormat="1" ht="22.5" customHeight="1">
      <c r="A22" s="140" t="s">
        <v>311</v>
      </c>
      <c r="B22" s="141" t="s">
        <v>442</v>
      </c>
      <c r="C22" s="230">
        <v>164497</v>
      </c>
      <c r="D22" s="230">
        <v>1278</v>
      </c>
      <c r="E22" s="230">
        <v>11525</v>
      </c>
      <c r="F22" s="230">
        <v>23676</v>
      </c>
      <c r="G22" s="230">
        <v>47234</v>
      </c>
      <c r="H22" s="230">
        <v>37644</v>
      </c>
      <c r="I22" s="230">
        <v>19676</v>
      </c>
      <c r="J22" s="230">
        <v>14025</v>
      </c>
      <c r="K22" s="230">
        <v>7633</v>
      </c>
      <c r="L22" s="230">
        <v>1806</v>
      </c>
      <c r="M22" s="143"/>
    </row>
    <row r="23" spans="1:13" s="56" customFormat="1" ht="22.5" customHeight="1">
      <c r="A23" s="140" t="s">
        <v>313</v>
      </c>
      <c r="B23" s="141" t="s">
        <v>389</v>
      </c>
      <c r="C23" s="230">
        <v>175358</v>
      </c>
      <c r="D23" s="230">
        <v>3221</v>
      </c>
      <c r="E23" s="230">
        <v>11749</v>
      </c>
      <c r="F23" s="230">
        <v>21192</v>
      </c>
      <c r="G23" s="230">
        <v>41029</v>
      </c>
      <c r="H23" s="230">
        <v>37028</v>
      </c>
      <c r="I23" s="230">
        <v>24816</v>
      </c>
      <c r="J23" s="230">
        <v>21254</v>
      </c>
      <c r="K23" s="230">
        <v>13038</v>
      </c>
      <c r="L23" s="230">
        <v>2031</v>
      </c>
      <c r="M23" s="143"/>
    </row>
    <row r="24" spans="1:13" s="56" customFormat="1" ht="22.5" customHeight="1">
      <c r="A24" s="140" t="s">
        <v>315</v>
      </c>
      <c r="B24" s="141" t="s">
        <v>401</v>
      </c>
      <c r="C24" s="230">
        <v>32268</v>
      </c>
      <c r="D24" s="230">
        <v>625</v>
      </c>
      <c r="E24" s="230">
        <v>2360</v>
      </c>
      <c r="F24" s="230">
        <v>3667</v>
      </c>
      <c r="G24" s="230">
        <v>7509</v>
      </c>
      <c r="H24" s="230">
        <v>7015</v>
      </c>
      <c r="I24" s="230">
        <v>4389</v>
      </c>
      <c r="J24" s="230">
        <v>3779</v>
      </c>
      <c r="K24" s="230">
        <v>2319</v>
      </c>
      <c r="L24" s="230">
        <v>605</v>
      </c>
      <c r="M24" s="143"/>
    </row>
    <row r="25" spans="1:13" s="56" customFormat="1" ht="12" customHeight="1">
      <c r="A25" s="137"/>
      <c r="B25" s="142" t="s">
        <v>443</v>
      </c>
      <c r="C25" s="228">
        <v>843395</v>
      </c>
      <c r="D25" s="228">
        <v>12186</v>
      </c>
      <c r="E25" s="228">
        <v>58940</v>
      </c>
      <c r="F25" s="228">
        <v>100393</v>
      </c>
      <c r="G25" s="228">
        <v>210682</v>
      </c>
      <c r="H25" s="228">
        <v>196583</v>
      </c>
      <c r="I25" s="228">
        <v>117632</v>
      </c>
      <c r="J25" s="228">
        <v>88727</v>
      </c>
      <c r="K25" s="228">
        <v>49565</v>
      </c>
      <c r="L25" s="228">
        <v>8687</v>
      </c>
      <c r="M25" s="143"/>
    </row>
    <row r="26" spans="1:13" s="56" customFormat="1" ht="12.75" customHeight="1">
      <c r="A26" s="137"/>
      <c r="B26" s="231"/>
      <c r="C26" s="232"/>
      <c r="D26" s="232"/>
      <c r="E26" s="232"/>
      <c r="F26" s="232"/>
      <c r="G26" s="232"/>
      <c r="H26" s="232"/>
      <c r="I26" s="232"/>
      <c r="J26" s="232"/>
      <c r="K26" s="232"/>
      <c r="L26" s="232"/>
      <c r="M26" s="143"/>
    </row>
    <row r="27" spans="1:13" s="109" customFormat="1" ht="12.75" customHeight="1">
      <c r="A27" s="233"/>
      <c r="B27" s="234"/>
      <c r="C27" s="424" t="s">
        <v>277</v>
      </c>
      <c r="D27" s="425"/>
      <c r="E27" s="425"/>
      <c r="F27" s="425"/>
      <c r="G27" s="425"/>
      <c r="H27" s="425"/>
      <c r="I27" s="425"/>
      <c r="J27" s="425"/>
      <c r="K27" s="425"/>
      <c r="L27" s="425"/>
      <c r="M27" s="143"/>
    </row>
    <row r="28" spans="1:13" s="56" customFormat="1" ht="14.25" customHeight="1">
      <c r="A28" s="137" t="s">
        <v>291</v>
      </c>
      <c r="B28" s="138" t="s">
        <v>434</v>
      </c>
      <c r="C28" s="228">
        <v>462</v>
      </c>
      <c r="D28" s="304" t="s">
        <v>561</v>
      </c>
      <c r="E28" s="228">
        <v>44</v>
      </c>
      <c r="F28" s="228">
        <v>77</v>
      </c>
      <c r="G28" s="228">
        <v>119</v>
      </c>
      <c r="H28" s="228">
        <v>120</v>
      </c>
      <c r="I28" s="228">
        <v>43</v>
      </c>
      <c r="J28" s="228">
        <v>34</v>
      </c>
      <c r="K28" s="228">
        <v>16</v>
      </c>
      <c r="L28" s="305" t="s">
        <v>561</v>
      </c>
      <c r="M28" s="143"/>
    </row>
    <row r="29" spans="1:13" s="56" customFormat="1" ht="12" customHeight="1">
      <c r="A29" s="137" t="s">
        <v>293</v>
      </c>
      <c r="B29" s="138" t="s">
        <v>435</v>
      </c>
      <c r="C29" s="228">
        <v>13691</v>
      </c>
      <c r="D29" s="228">
        <v>192</v>
      </c>
      <c r="E29" s="228">
        <v>854</v>
      </c>
      <c r="F29" s="228">
        <v>1621</v>
      </c>
      <c r="G29" s="228">
        <v>4337</v>
      </c>
      <c r="H29" s="228">
        <v>3829</v>
      </c>
      <c r="I29" s="228">
        <v>1449</v>
      </c>
      <c r="J29" s="228">
        <v>850</v>
      </c>
      <c r="K29" s="228">
        <v>489</v>
      </c>
      <c r="L29" s="228">
        <v>70</v>
      </c>
      <c r="M29" s="143"/>
    </row>
    <row r="30" spans="1:13" s="56" customFormat="1" ht="12" customHeight="1">
      <c r="A30" s="137"/>
      <c r="B30" s="139" t="s">
        <v>444</v>
      </c>
      <c r="C30" s="228"/>
      <c r="D30" s="228"/>
      <c r="E30" s="228"/>
      <c r="F30" s="228"/>
      <c r="G30" s="228"/>
      <c r="H30" s="228"/>
      <c r="I30" s="228"/>
      <c r="J30" s="228"/>
      <c r="K30" s="228"/>
      <c r="L30" s="228"/>
      <c r="M30" s="143"/>
    </row>
    <row r="31" spans="1:13" s="56" customFormat="1" ht="12" customHeight="1">
      <c r="A31" s="137" t="s">
        <v>437</v>
      </c>
      <c r="B31" s="139" t="s">
        <v>438</v>
      </c>
      <c r="C31" s="228">
        <v>7759</v>
      </c>
      <c r="D31" s="228">
        <v>72</v>
      </c>
      <c r="E31" s="228">
        <v>364</v>
      </c>
      <c r="F31" s="228">
        <v>834</v>
      </c>
      <c r="G31" s="228">
        <v>2393</v>
      </c>
      <c r="H31" s="228">
        <v>2197</v>
      </c>
      <c r="I31" s="228">
        <v>926</v>
      </c>
      <c r="J31" s="228">
        <v>561</v>
      </c>
      <c r="K31" s="228">
        <v>361</v>
      </c>
      <c r="L31" s="228">
        <v>51</v>
      </c>
      <c r="M31" s="143"/>
    </row>
    <row r="32" spans="1:13" s="56" customFormat="1" ht="12" customHeight="1">
      <c r="A32" s="137" t="s">
        <v>299</v>
      </c>
      <c r="B32" s="139" t="s">
        <v>439</v>
      </c>
      <c r="C32" s="228">
        <v>5022</v>
      </c>
      <c r="D32" s="228">
        <v>114</v>
      </c>
      <c r="E32" s="228">
        <v>441</v>
      </c>
      <c r="F32" s="228">
        <v>674</v>
      </c>
      <c r="G32" s="228">
        <v>1612</v>
      </c>
      <c r="H32" s="228">
        <v>1378</v>
      </c>
      <c r="I32" s="228">
        <v>432</v>
      </c>
      <c r="J32" s="228">
        <v>247</v>
      </c>
      <c r="K32" s="228">
        <v>106</v>
      </c>
      <c r="L32" s="228">
        <v>18</v>
      </c>
      <c r="M32" s="143"/>
    </row>
    <row r="33" spans="1:14" s="56" customFormat="1" ht="12" customHeight="1">
      <c r="A33" s="137" t="s">
        <v>301</v>
      </c>
      <c r="B33" s="138" t="s">
        <v>302</v>
      </c>
      <c r="C33" s="228">
        <v>94303</v>
      </c>
      <c r="D33" s="228">
        <v>1566</v>
      </c>
      <c r="E33" s="228">
        <v>8869</v>
      </c>
      <c r="F33" s="228">
        <v>14512</v>
      </c>
      <c r="G33" s="228">
        <v>28117</v>
      </c>
      <c r="H33" s="228">
        <v>24132</v>
      </c>
      <c r="I33" s="228">
        <v>8314</v>
      </c>
      <c r="J33" s="228">
        <v>5341</v>
      </c>
      <c r="K33" s="228">
        <v>2773</v>
      </c>
      <c r="L33" s="228">
        <v>679</v>
      </c>
      <c r="M33" s="143"/>
    </row>
    <row r="34" spans="1:14" s="56" customFormat="1" ht="12" customHeight="1">
      <c r="A34" s="137"/>
      <c r="B34" s="139" t="s">
        <v>436</v>
      </c>
      <c r="C34" s="228"/>
      <c r="D34" s="228"/>
      <c r="E34" s="228"/>
      <c r="F34" s="228"/>
      <c r="G34" s="228"/>
      <c r="H34" s="228"/>
      <c r="I34" s="228"/>
      <c r="J34" s="228"/>
      <c r="K34" s="228"/>
      <c r="L34" s="228"/>
      <c r="M34" s="143"/>
    </row>
    <row r="35" spans="1:14" s="56" customFormat="1" ht="12" customHeight="1">
      <c r="A35" s="137" t="s">
        <v>303</v>
      </c>
      <c r="B35" s="139" t="s">
        <v>304</v>
      </c>
      <c r="C35" s="228">
        <v>39325</v>
      </c>
      <c r="D35" s="228">
        <v>676</v>
      </c>
      <c r="E35" s="228">
        <v>3917</v>
      </c>
      <c r="F35" s="228">
        <v>5692</v>
      </c>
      <c r="G35" s="228">
        <v>11480</v>
      </c>
      <c r="H35" s="228">
        <v>10507</v>
      </c>
      <c r="I35" s="228">
        <v>3487</v>
      </c>
      <c r="J35" s="228">
        <v>2178</v>
      </c>
      <c r="K35" s="228">
        <v>1099</v>
      </c>
      <c r="L35" s="228">
        <v>289</v>
      </c>
      <c r="M35" s="143"/>
    </row>
    <row r="36" spans="1:14" s="56" customFormat="1" ht="12" customHeight="1">
      <c r="A36" s="137" t="s">
        <v>357</v>
      </c>
      <c r="B36" s="139" t="s">
        <v>440</v>
      </c>
      <c r="C36" s="228">
        <v>14009</v>
      </c>
      <c r="D36" s="228">
        <v>338</v>
      </c>
      <c r="E36" s="228">
        <v>1526</v>
      </c>
      <c r="F36" s="228">
        <v>2071</v>
      </c>
      <c r="G36" s="228">
        <v>4222</v>
      </c>
      <c r="H36" s="228">
        <v>3630</v>
      </c>
      <c r="I36" s="228">
        <v>1106</v>
      </c>
      <c r="J36" s="228">
        <v>697</v>
      </c>
      <c r="K36" s="228">
        <v>334</v>
      </c>
      <c r="L36" s="228">
        <v>85</v>
      </c>
      <c r="M36" s="143"/>
    </row>
    <row r="37" spans="1:14" s="56" customFormat="1" ht="12" customHeight="1">
      <c r="A37" s="137" t="s">
        <v>364</v>
      </c>
      <c r="B37" s="139" t="s">
        <v>441</v>
      </c>
      <c r="C37" s="228">
        <v>12702</v>
      </c>
      <c r="D37" s="228">
        <v>228</v>
      </c>
      <c r="E37" s="228">
        <v>1473</v>
      </c>
      <c r="F37" s="228">
        <v>1878</v>
      </c>
      <c r="G37" s="228">
        <v>3443</v>
      </c>
      <c r="H37" s="228">
        <v>3315</v>
      </c>
      <c r="I37" s="228">
        <v>1185</v>
      </c>
      <c r="J37" s="228">
        <v>723</v>
      </c>
      <c r="K37" s="228">
        <v>372</v>
      </c>
      <c r="L37" s="228">
        <v>85</v>
      </c>
      <c r="M37" s="143"/>
    </row>
    <row r="38" spans="1:14" s="56" customFormat="1" ht="12" customHeight="1">
      <c r="A38" s="137" t="s">
        <v>305</v>
      </c>
      <c r="B38" s="139" t="s">
        <v>306</v>
      </c>
      <c r="C38" s="228">
        <v>3686</v>
      </c>
      <c r="D38" s="228">
        <v>9</v>
      </c>
      <c r="E38" s="228">
        <v>213</v>
      </c>
      <c r="F38" s="228">
        <v>929</v>
      </c>
      <c r="G38" s="228">
        <v>1567</v>
      </c>
      <c r="H38" s="228">
        <v>637</v>
      </c>
      <c r="I38" s="228">
        <v>169</v>
      </c>
      <c r="J38" s="228">
        <v>103</v>
      </c>
      <c r="K38" s="228">
        <v>50</v>
      </c>
      <c r="L38" s="228">
        <v>9</v>
      </c>
      <c r="M38" s="143"/>
    </row>
    <row r="39" spans="1:14" s="56" customFormat="1" ht="12" customHeight="1">
      <c r="A39" s="137" t="s">
        <v>307</v>
      </c>
      <c r="B39" s="139" t="s">
        <v>308</v>
      </c>
      <c r="C39" s="228">
        <v>1293</v>
      </c>
      <c r="D39" s="304" t="s">
        <v>561</v>
      </c>
      <c r="E39" s="228">
        <v>103</v>
      </c>
      <c r="F39" s="228">
        <v>218</v>
      </c>
      <c r="G39" s="228">
        <v>460</v>
      </c>
      <c r="H39" s="228">
        <v>311</v>
      </c>
      <c r="I39" s="228">
        <v>88</v>
      </c>
      <c r="J39" s="228">
        <v>65</v>
      </c>
      <c r="K39" s="228">
        <v>38</v>
      </c>
      <c r="L39" s="304" t="s">
        <v>561</v>
      </c>
      <c r="M39" s="143"/>
    </row>
    <row r="40" spans="1:14" s="56" customFormat="1" ht="12" customHeight="1">
      <c r="A40" s="137" t="s">
        <v>309</v>
      </c>
      <c r="B40" s="139" t="s">
        <v>310</v>
      </c>
      <c r="C40" s="228">
        <v>704</v>
      </c>
      <c r="D40" s="304" t="s">
        <v>561</v>
      </c>
      <c r="E40" s="228">
        <v>39</v>
      </c>
      <c r="F40" s="228">
        <v>86</v>
      </c>
      <c r="G40" s="228">
        <v>201</v>
      </c>
      <c r="H40" s="228">
        <v>211</v>
      </c>
      <c r="I40" s="228">
        <v>62</v>
      </c>
      <c r="J40" s="228">
        <v>54</v>
      </c>
      <c r="K40" s="228">
        <v>34</v>
      </c>
      <c r="L40" s="228">
        <v>15</v>
      </c>
      <c r="M40" s="143"/>
    </row>
    <row r="41" spans="1:14" s="56" customFormat="1" ht="22.5" customHeight="1">
      <c r="A41" s="140" t="s">
        <v>311</v>
      </c>
      <c r="B41" s="141" t="s">
        <v>442</v>
      </c>
      <c r="C41" s="230">
        <v>31686</v>
      </c>
      <c r="D41" s="230">
        <v>336</v>
      </c>
      <c r="E41" s="230">
        <v>2807</v>
      </c>
      <c r="F41" s="230">
        <v>5020</v>
      </c>
      <c r="G41" s="230">
        <v>9511</v>
      </c>
      <c r="H41" s="230">
        <v>8204</v>
      </c>
      <c r="I41" s="230">
        <v>2963</v>
      </c>
      <c r="J41" s="230">
        <v>1781</v>
      </c>
      <c r="K41" s="230">
        <v>870</v>
      </c>
      <c r="L41" s="230">
        <v>194</v>
      </c>
      <c r="M41" s="143"/>
    </row>
    <row r="42" spans="1:14" s="56" customFormat="1" ht="22.5" customHeight="1">
      <c r="A42" s="140" t="s">
        <v>313</v>
      </c>
      <c r="B42" s="141" t="s">
        <v>445</v>
      </c>
      <c r="C42" s="230">
        <v>13364</v>
      </c>
      <c r="D42" s="230">
        <v>439</v>
      </c>
      <c r="E42" s="230">
        <v>1362</v>
      </c>
      <c r="F42" s="230">
        <v>1940</v>
      </c>
      <c r="G42" s="230">
        <v>3729</v>
      </c>
      <c r="H42" s="230">
        <v>3218</v>
      </c>
      <c r="I42" s="230">
        <v>1153</v>
      </c>
      <c r="J42" s="230">
        <v>883</v>
      </c>
      <c r="K42" s="230">
        <v>525</v>
      </c>
      <c r="L42" s="230">
        <v>115</v>
      </c>
      <c r="M42" s="143"/>
    </row>
    <row r="43" spans="1:14" s="56" customFormat="1" ht="22.5" customHeight="1">
      <c r="A43" s="140" t="s">
        <v>315</v>
      </c>
      <c r="B43" s="141" t="s">
        <v>401</v>
      </c>
      <c r="C43" s="230">
        <v>4245</v>
      </c>
      <c r="D43" s="230">
        <v>96</v>
      </c>
      <c r="E43" s="230">
        <v>428</v>
      </c>
      <c r="F43" s="230">
        <v>627</v>
      </c>
      <c r="G43" s="230">
        <v>1169</v>
      </c>
      <c r="H43" s="230">
        <v>1044</v>
      </c>
      <c r="I43" s="230">
        <v>392</v>
      </c>
      <c r="J43" s="230">
        <v>277</v>
      </c>
      <c r="K43" s="230">
        <v>157</v>
      </c>
      <c r="L43" s="230">
        <v>55</v>
      </c>
      <c r="M43" s="143"/>
    </row>
    <row r="44" spans="1:14" s="56" customFormat="1" ht="12" customHeight="1">
      <c r="A44" s="137"/>
      <c r="B44" s="142" t="s">
        <v>443</v>
      </c>
      <c r="C44" s="228">
        <v>108456</v>
      </c>
      <c r="D44" s="228">
        <v>1764</v>
      </c>
      <c r="E44" s="228">
        <v>9767</v>
      </c>
      <c r="F44" s="228">
        <v>16210</v>
      </c>
      <c r="G44" s="228">
        <v>32573</v>
      </c>
      <c r="H44" s="228">
        <v>28081</v>
      </c>
      <c r="I44" s="228">
        <v>9806</v>
      </c>
      <c r="J44" s="228">
        <v>6225</v>
      </c>
      <c r="K44" s="228">
        <v>3278</v>
      </c>
      <c r="L44" s="228">
        <v>752</v>
      </c>
      <c r="M44" s="143"/>
      <c r="N44" s="143"/>
    </row>
    <row r="45" spans="1:14" s="56" customFormat="1" ht="12.75" customHeight="1">
      <c r="A45" s="137"/>
      <c r="B45" s="231"/>
      <c r="C45" s="235"/>
      <c r="D45" s="235"/>
      <c r="E45" s="235"/>
      <c r="F45" s="235"/>
      <c r="G45" s="235"/>
      <c r="H45" s="235"/>
      <c r="I45" s="235"/>
      <c r="J45" s="235"/>
      <c r="K45" s="235"/>
      <c r="L45" s="235"/>
      <c r="M45" s="143"/>
      <c r="N45" s="236"/>
    </row>
    <row r="46" spans="1:14" s="109" customFormat="1" ht="12.75" customHeight="1">
      <c r="A46" s="233"/>
      <c r="B46" s="234"/>
      <c r="C46" s="424" t="s">
        <v>172</v>
      </c>
      <c r="D46" s="425"/>
      <c r="E46" s="425"/>
      <c r="F46" s="425"/>
      <c r="G46" s="425"/>
      <c r="H46" s="425"/>
      <c r="I46" s="425"/>
      <c r="J46" s="425"/>
      <c r="K46" s="425"/>
      <c r="L46" s="425"/>
      <c r="M46" s="143"/>
      <c r="N46" s="236"/>
    </row>
    <row r="47" spans="1:14" s="56" customFormat="1" ht="14.25" customHeight="1">
      <c r="A47" s="137" t="s">
        <v>291</v>
      </c>
      <c r="B47" s="138" t="s">
        <v>434</v>
      </c>
      <c r="C47" s="228">
        <v>1000</v>
      </c>
      <c r="D47" s="228">
        <v>23</v>
      </c>
      <c r="E47" s="228">
        <v>100</v>
      </c>
      <c r="F47" s="228">
        <v>163</v>
      </c>
      <c r="G47" s="228">
        <v>241</v>
      </c>
      <c r="H47" s="228">
        <v>235</v>
      </c>
      <c r="I47" s="228">
        <v>108</v>
      </c>
      <c r="J47" s="228">
        <v>85</v>
      </c>
      <c r="K47" s="228">
        <v>37</v>
      </c>
      <c r="L47" s="228">
        <v>8</v>
      </c>
      <c r="M47" s="143"/>
    </row>
    <row r="48" spans="1:14" s="56" customFormat="1" ht="12" customHeight="1">
      <c r="A48" s="137" t="s">
        <v>293</v>
      </c>
      <c r="B48" s="138" t="s">
        <v>435</v>
      </c>
      <c r="C48" s="228">
        <v>147043</v>
      </c>
      <c r="D48" s="228">
        <v>2359</v>
      </c>
      <c r="E48" s="228">
        <v>8571</v>
      </c>
      <c r="F48" s="228">
        <v>13827</v>
      </c>
      <c r="G48" s="228">
        <v>34361</v>
      </c>
      <c r="H48" s="228">
        <v>37102</v>
      </c>
      <c r="I48" s="228">
        <v>23507</v>
      </c>
      <c r="J48" s="228">
        <v>17185</v>
      </c>
      <c r="K48" s="228">
        <v>9135</v>
      </c>
      <c r="L48" s="228">
        <v>996</v>
      </c>
      <c r="M48" s="143"/>
    </row>
    <row r="49" spans="1:13" s="56" customFormat="1" ht="12" customHeight="1">
      <c r="A49" s="137"/>
      <c r="B49" s="139" t="s">
        <v>444</v>
      </c>
      <c r="C49" s="228"/>
      <c r="D49" s="228"/>
      <c r="E49" s="228"/>
      <c r="F49" s="228"/>
      <c r="G49" s="228"/>
      <c r="H49" s="228"/>
      <c r="I49" s="228"/>
      <c r="J49" s="228"/>
      <c r="K49" s="228"/>
      <c r="L49" s="228"/>
      <c r="M49" s="143"/>
    </row>
    <row r="50" spans="1:13" s="56" customFormat="1" ht="12" customHeight="1">
      <c r="A50" s="137" t="s">
        <v>437</v>
      </c>
      <c r="B50" s="139" t="s">
        <v>438</v>
      </c>
      <c r="C50" s="228">
        <v>99996</v>
      </c>
      <c r="D50" s="228">
        <v>1292</v>
      </c>
      <c r="E50" s="228">
        <v>5401</v>
      </c>
      <c r="F50" s="228">
        <v>9070</v>
      </c>
      <c r="G50" s="228">
        <v>23781</v>
      </c>
      <c r="H50" s="228">
        <v>25663</v>
      </c>
      <c r="I50" s="228">
        <v>16010</v>
      </c>
      <c r="J50" s="228">
        <v>11728</v>
      </c>
      <c r="K50" s="228">
        <v>6467</v>
      </c>
      <c r="L50" s="228">
        <v>584</v>
      </c>
      <c r="M50" s="143"/>
    </row>
    <row r="51" spans="1:13" s="56" customFormat="1" ht="12" customHeight="1">
      <c r="A51" s="137" t="s">
        <v>299</v>
      </c>
      <c r="B51" s="139" t="s">
        <v>439</v>
      </c>
      <c r="C51" s="228">
        <v>32714</v>
      </c>
      <c r="D51" s="228">
        <v>937</v>
      </c>
      <c r="E51" s="228">
        <v>2512</v>
      </c>
      <c r="F51" s="228">
        <v>3472</v>
      </c>
      <c r="G51" s="228">
        <v>7342</v>
      </c>
      <c r="H51" s="228">
        <v>7999</v>
      </c>
      <c r="I51" s="228">
        <v>4867</v>
      </c>
      <c r="J51" s="228">
        <v>3539</v>
      </c>
      <c r="K51" s="228">
        <v>1690</v>
      </c>
      <c r="L51" s="228">
        <v>356</v>
      </c>
      <c r="M51" s="143"/>
    </row>
    <row r="52" spans="1:13" s="56" customFormat="1" ht="12" customHeight="1">
      <c r="A52" s="137" t="s">
        <v>301</v>
      </c>
      <c r="B52" s="138" t="s">
        <v>302</v>
      </c>
      <c r="C52" s="228">
        <v>804914</v>
      </c>
      <c r="D52" s="228">
        <v>11610</v>
      </c>
      <c r="E52" s="228">
        <v>60176</v>
      </c>
      <c r="F52" s="228">
        <v>102745</v>
      </c>
      <c r="G52" s="228">
        <v>208942</v>
      </c>
      <c r="H52" s="228">
        <v>187600</v>
      </c>
      <c r="I52" s="228">
        <v>103935</v>
      </c>
      <c r="J52" s="228">
        <v>77756</v>
      </c>
      <c r="K52" s="228">
        <v>43704</v>
      </c>
      <c r="L52" s="228">
        <v>8446</v>
      </c>
      <c r="M52" s="143"/>
    </row>
    <row r="53" spans="1:13" s="56" customFormat="1" ht="12" customHeight="1">
      <c r="A53" s="137"/>
      <c r="B53" s="139" t="s">
        <v>436</v>
      </c>
      <c r="C53" s="228"/>
      <c r="D53" s="228"/>
      <c r="E53" s="228"/>
      <c r="F53" s="228"/>
      <c r="G53" s="228"/>
      <c r="H53" s="228"/>
      <c r="I53" s="228"/>
      <c r="J53" s="228"/>
      <c r="K53" s="228"/>
      <c r="L53" s="228"/>
      <c r="M53" s="143"/>
    </row>
    <row r="54" spans="1:13" s="56" customFormat="1" ht="12" customHeight="1">
      <c r="A54" s="137" t="s">
        <v>303</v>
      </c>
      <c r="B54" s="139" t="s">
        <v>304</v>
      </c>
      <c r="C54" s="228">
        <v>263775</v>
      </c>
      <c r="D54" s="228">
        <v>4925</v>
      </c>
      <c r="E54" s="228">
        <v>23320</v>
      </c>
      <c r="F54" s="228">
        <v>33202</v>
      </c>
      <c r="G54" s="228">
        <v>67482</v>
      </c>
      <c r="H54" s="228">
        <v>61346</v>
      </c>
      <c r="I54" s="228">
        <v>32981</v>
      </c>
      <c r="J54" s="228">
        <v>24249</v>
      </c>
      <c r="K54" s="228">
        <v>13409</v>
      </c>
      <c r="L54" s="228">
        <v>2861</v>
      </c>
      <c r="M54" s="143"/>
    </row>
    <row r="55" spans="1:13" s="56" customFormat="1" ht="12" customHeight="1">
      <c r="A55" s="137" t="s">
        <v>357</v>
      </c>
      <c r="B55" s="139" t="s">
        <v>440</v>
      </c>
      <c r="C55" s="228">
        <v>141345</v>
      </c>
      <c r="D55" s="228">
        <v>2763</v>
      </c>
      <c r="E55" s="228">
        <v>12322</v>
      </c>
      <c r="F55" s="228">
        <v>17997</v>
      </c>
      <c r="G55" s="228">
        <v>36237</v>
      </c>
      <c r="H55" s="228">
        <v>32771</v>
      </c>
      <c r="I55" s="228">
        <v>18257</v>
      </c>
      <c r="J55" s="228">
        <v>12843</v>
      </c>
      <c r="K55" s="228">
        <v>6763</v>
      </c>
      <c r="L55" s="228">
        <v>1392</v>
      </c>
      <c r="M55" s="143"/>
    </row>
    <row r="56" spans="1:13" s="56" customFormat="1" ht="12" customHeight="1">
      <c r="A56" s="137" t="s">
        <v>364</v>
      </c>
      <c r="B56" s="139" t="s">
        <v>441</v>
      </c>
      <c r="C56" s="228">
        <v>39263</v>
      </c>
      <c r="D56" s="228">
        <v>1144</v>
      </c>
      <c r="E56" s="228">
        <v>5423</v>
      </c>
      <c r="F56" s="228">
        <v>6408</v>
      </c>
      <c r="G56" s="228">
        <v>10354</v>
      </c>
      <c r="H56" s="228">
        <v>8109</v>
      </c>
      <c r="I56" s="228">
        <v>3615</v>
      </c>
      <c r="J56" s="228">
        <v>2531</v>
      </c>
      <c r="K56" s="228">
        <v>1361</v>
      </c>
      <c r="L56" s="228">
        <v>318</v>
      </c>
      <c r="M56" s="143"/>
    </row>
    <row r="57" spans="1:13" s="56" customFormat="1" ht="12" customHeight="1">
      <c r="A57" s="137" t="s">
        <v>305</v>
      </c>
      <c r="B57" s="139" t="s">
        <v>306</v>
      </c>
      <c r="C57" s="228">
        <v>59382</v>
      </c>
      <c r="D57" s="228">
        <v>301</v>
      </c>
      <c r="E57" s="228">
        <v>3395</v>
      </c>
      <c r="F57" s="228">
        <v>8191</v>
      </c>
      <c r="G57" s="228">
        <v>18049</v>
      </c>
      <c r="H57" s="228">
        <v>14823</v>
      </c>
      <c r="I57" s="228">
        <v>7438</v>
      </c>
      <c r="J57" s="228">
        <v>4539</v>
      </c>
      <c r="K57" s="228">
        <v>2374</v>
      </c>
      <c r="L57" s="228">
        <v>272</v>
      </c>
      <c r="M57" s="143"/>
    </row>
    <row r="58" spans="1:13" s="56" customFormat="1" ht="12" customHeight="1">
      <c r="A58" s="137" t="s">
        <v>307</v>
      </c>
      <c r="B58" s="139" t="s">
        <v>308</v>
      </c>
      <c r="C58" s="228">
        <v>45512</v>
      </c>
      <c r="D58" s="228">
        <v>258</v>
      </c>
      <c r="E58" s="228">
        <v>2250</v>
      </c>
      <c r="F58" s="228">
        <v>3697</v>
      </c>
      <c r="G58" s="228">
        <v>9919</v>
      </c>
      <c r="H58" s="228">
        <v>13563</v>
      </c>
      <c r="I58" s="228">
        <v>7889</v>
      </c>
      <c r="J58" s="228">
        <v>5257</v>
      </c>
      <c r="K58" s="228">
        <v>2489</v>
      </c>
      <c r="L58" s="228">
        <v>190</v>
      </c>
      <c r="M58" s="143"/>
    </row>
    <row r="59" spans="1:13" s="56" customFormat="1" ht="12" customHeight="1">
      <c r="A59" s="137" t="s">
        <v>309</v>
      </c>
      <c r="B59" s="139" t="s">
        <v>310</v>
      </c>
      <c r="C59" s="228">
        <v>14428</v>
      </c>
      <c r="D59" s="228">
        <v>114</v>
      </c>
      <c r="E59" s="228">
        <v>919</v>
      </c>
      <c r="F59" s="228">
        <v>1478</v>
      </c>
      <c r="G59" s="228">
        <v>3210</v>
      </c>
      <c r="H59" s="228">
        <v>3625</v>
      </c>
      <c r="I59" s="228">
        <v>2207</v>
      </c>
      <c r="J59" s="228">
        <v>1686</v>
      </c>
      <c r="K59" s="228">
        <v>878</v>
      </c>
      <c r="L59" s="228">
        <v>311</v>
      </c>
      <c r="M59" s="143"/>
    </row>
    <row r="60" spans="1:13" s="56" customFormat="1" ht="22.5" customHeight="1">
      <c r="A60" s="140" t="s">
        <v>311</v>
      </c>
      <c r="B60" s="141" t="s">
        <v>442</v>
      </c>
      <c r="C60" s="230">
        <v>196403</v>
      </c>
      <c r="D60" s="230">
        <v>1619</v>
      </c>
      <c r="E60" s="230">
        <v>14359</v>
      </c>
      <c r="F60" s="230">
        <v>28728</v>
      </c>
      <c r="G60" s="230">
        <v>56814</v>
      </c>
      <c r="H60" s="230">
        <v>45897</v>
      </c>
      <c r="I60" s="230">
        <v>22654</v>
      </c>
      <c r="J60" s="230">
        <v>15821</v>
      </c>
      <c r="K60" s="230">
        <v>8507</v>
      </c>
      <c r="L60" s="230">
        <v>2004</v>
      </c>
      <c r="M60" s="143"/>
    </row>
    <row r="61" spans="1:13" s="56" customFormat="1" ht="22.5" customHeight="1">
      <c r="A61" s="140" t="s">
        <v>313</v>
      </c>
      <c r="B61" s="141" t="s">
        <v>389</v>
      </c>
      <c r="C61" s="230">
        <v>188855</v>
      </c>
      <c r="D61" s="230">
        <v>3669</v>
      </c>
      <c r="E61" s="230">
        <v>13135</v>
      </c>
      <c r="F61" s="230">
        <v>23150</v>
      </c>
      <c r="G61" s="230">
        <v>44781</v>
      </c>
      <c r="H61" s="230">
        <v>40279</v>
      </c>
      <c r="I61" s="230">
        <v>25981</v>
      </c>
      <c r="J61" s="230">
        <v>22143</v>
      </c>
      <c r="K61" s="230">
        <v>13569</v>
      </c>
      <c r="L61" s="230">
        <v>2148</v>
      </c>
      <c r="M61" s="143"/>
    </row>
    <row r="62" spans="1:13" s="56" customFormat="1" ht="22.5" customHeight="1">
      <c r="A62" s="140" t="s">
        <v>315</v>
      </c>
      <c r="B62" s="141" t="s">
        <v>401</v>
      </c>
      <c r="C62" s="230">
        <v>36559</v>
      </c>
      <c r="D62" s="230">
        <v>724</v>
      </c>
      <c r="E62" s="230">
        <v>2798</v>
      </c>
      <c r="F62" s="230">
        <v>4299</v>
      </c>
      <c r="G62" s="230">
        <v>8687</v>
      </c>
      <c r="H62" s="230">
        <v>8067</v>
      </c>
      <c r="I62" s="230">
        <v>4785</v>
      </c>
      <c r="J62" s="230">
        <v>4061</v>
      </c>
      <c r="K62" s="230">
        <v>2478</v>
      </c>
      <c r="L62" s="230">
        <v>660</v>
      </c>
      <c r="M62" s="143"/>
    </row>
    <row r="63" spans="1:13" s="56" customFormat="1" ht="12" customHeight="1">
      <c r="A63" s="237"/>
      <c r="B63" s="238" t="s">
        <v>172</v>
      </c>
      <c r="C63" s="239">
        <v>952959</v>
      </c>
      <c r="D63" s="239">
        <v>13992</v>
      </c>
      <c r="E63" s="239">
        <v>68847</v>
      </c>
      <c r="F63" s="239">
        <v>116735</v>
      </c>
      <c r="G63" s="239">
        <v>243546</v>
      </c>
      <c r="H63" s="239">
        <v>224937</v>
      </c>
      <c r="I63" s="239">
        <v>127550</v>
      </c>
      <c r="J63" s="239">
        <v>95026</v>
      </c>
      <c r="K63" s="239">
        <v>52876</v>
      </c>
      <c r="L63" s="239">
        <v>9450</v>
      </c>
      <c r="M63" s="143"/>
    </row>
    <row r="64" spans="1:13" ht="9" customHeight="1">
      <c r="C64" s="240"/>
      <c r="D64" s="240"/>
      <c r="E64" s="240"/>
      <c r="F64" s="240"/>
      <c r="G64" s="240"/>
      <c r="H64" s="240"/>
      <c r="I64" s="240"/>
      <c r="J64" s="240"/>
      <c r="K64" s="240"/>
      <c r="L64" s="240"/>
    </row>
    <row r="65" spans="1:11" ht="11.25" customHeight="1">
      <c r="A65" s="109" t="s">
        <v>446</v>
      </c>
      <c r="B65" s="241"/>
      <c r="C65" s="241"/>
      <c r="D65" s="241"/>
      <c r="E65" s="241"/>
      <c r="F65" s="241"/>
      <c r="G65" s="241"/>
      <c r="H65" s="241"/>
      <c r="I65" s="241"/>
      <c r="J65" s="241"/>
      <c r="K65" s="241"/>
    </row>
    <row r="66" spans="1:11" ht="11.25">
      <c r="A66" s="144" t="s">
        <v>240</v>
      </c>
    </row>
    <row r="67" spans="1:11">
      <c r="B67" s="216"/>
    </row>
  </sheetData>
  <mergeCells count="8">
    <mergeCell ref="C27:L27"/>
    <mergeCell ref="C46:L46"/>
    <mergeCell ref="A1:L1"/>
    <mergeCell ref="A2:L2"/>
    <mergeCell ref="A4:B6"/>
    <mergeCell ref="C4:C6"/>
    <mergeCell ref="D4:L4"/>
    <mergeCell ref="C8:L8"/>
  </mergeCells>
  <conditionalFormatting sqref="A8:B8 A27:C27 A46:C46 A9:L26 A47:L63 A28:L45">
    <cfRule type="expression" dxfId="143" priority="4">
      <formula>MOD(ROW(),2)=0</formula>
    </cfRule>
  </conditionalFormatting>
  <conditionalFormatting sqref="C9:L63">
    <cfRule type="cellIs" dxfId="142" priority="3" operator="lessThan">
      <formula>3</formula>
    </cfRule>
  </conditionalFormatting>
  <conditionalFormatting sqref="C8">
    <cfRule type="expression" dxfId="141" priority="2">
      <formula>MOD(ROW(),2)=0</formula>
    </cfRule>
  </conditionalFormatting>
  <conditionalFormatting sqref="C8:L8">
    <cfRule type="cellIs" dxfId="140" priority="1" operator="lessThan">
      <formula>3</formula>
    </cfRule>
  </conditionalFormatting>
  <pageMargins left="0.59055118110236227" right="0.19685039370078741" top="0.39370078740157483" bottom="0.19685039370078741" header="0" footer="0"/>
  <pageSetup paperSize="9" scale="91" orientation="portrait" r:id="rId1"/>
  <headerFooter differentFirst="1" scaleWithDoc="0">
    <oddFooter>&amp;L&amp;8Statistikamt Nord&amp;C&amp;8&amp;P&amp;R&amp;8Statistischer Bericht A VI 5 vj 2/17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66"/>
  <sheetViews>
    <sheetView showGridLines="0" zoomScaleNormal="100" workbookViewId="0">
      <selection sqref="A1:L1"/>
    </sheetView>
  </sheetViews>
  <sheetFormatPr baseColWidth="10" defaultColWidth="11.42578125" defaultRowHeight="9"/>
  <cols>
    <col min="1" max="1" width="3.5703125" style="72" customWidth="1"/>
    <col min="2" max="2" width="30.140625" style="72" customWidth="1"/>
    <col min="3" max="3" width="6.7109375" style="72" customWidth="1"/>
    <col min="4" max="11" width="7" style="72" customWidth="1"/>
    <col min="12" max="12" width="8.5703125" style="72" customWidth="1"/>
    <col min="13" max="16384" width="11.42578125" style="72"/>
  </cols>
  <sheetData>
    <row r="1" spans="1:12" ht="12.75" customHeight="1">
      <c r="A1" s="426" t="s">
        <v>588</v>
      </c>
      <c r="B1" s="426"/>
      <c r="C1" s="426"/>
      <c r="D1" s="426"/>
      <c r="E1" s="426"/>
      <c r="F1" s="426"/>
      <c r="G1" s="426"/>
      <c r="H1" s="426"/>
      <c r="I1" s="426"/>
      <c r="J1" s="426"/>
      <c r="K1" s="426"/>
      <c r="L1" s="426"/>
    </row>
    <row r="2" spans="1:12" ht="12.75" customHeight="1">
      <c r="A2" s="426" t="s">
        <v>423</v>
      </c>
      <c r="B2" s="426"/>
      <c r="C2" s="426"/>
      <c r="D2" s="426"/>
      <c r="E2" s="426"/>
      <c r="F2" s="426"/>
      <c r="G2" s="426"/>
      <c r="H2" s="426"/>
      <c r="I2" s="426"/>
      <c r="J2" s="426"/>
      <c r="K2" s="426"/>
      <c r="L2" s="426"/>
    </row>
    <row r="3" spans="1:12" ht="11.25" customHeight="1">
      <c r="A3" s="242"/>
      <c r="B3" s="243" t="s">
        <v>447</v>
      </c>
      <c r="C3" s="242"/>
      <c r="D3" s="242"/>
      <c r="E3" s="242"/>
      <c r="F3" s="242"/>
      <c r="G3" s="242"/>
      <c r="H3" s="242"/>
      <c r="I3" s="242"/>
      <c r="J3" s="242"/>
      <c r="K3" s="242"/>
      <c r="L3" s="242"/>
    </row>
    <row r="4" spans="1:12" ht="11.25" customHeight="1">
      <c r="A4" s="427" t="s">
        <v>320</v>
      </c>
      <c r="B4" s="428"/>
      <c r="C4" s="433" t="s">
        <v>424</v>
      </c>
      <c r="D4" s="440" t="s">
        <v>425</v>
      </c>
      <c r="E4" s="441"/>
      <c r="F4" s="441"/>
      <c r="G4" s="441"/>
      <c r="H4" s="441"/>
      <c r="I4" s="441"/>
      <c r="J4" s="441"/>
      <c r="K4" s="441"/>
      <c r="L4" s="441"/>
    </row>
    <row r="5" spans="1:12" ht="13.5" customHeight="1">
      <c r="A5" s="429"/>
      <c r="B5" s="430"/>
      <c r="C5" s="434"/>
      <c r="D5" s="61"/>
      <c r="E5" s="61"/>
      <c r="F5" s="61"/>
      <c r="G5" s="61"/>
      <c r="H5" s="61"/>
      <c r="I5" s="61"/>
      <c r="J5" s="61"/>
      <c r="K5" s="61"/>
      <c r="L5" s="297"/>
    </row>
    <row r="6" spans="1:12" ht="11.25" customHeight="1">
      <c r="A6" s="431"/>
      <c r="B6" s="432"/>
      <c r="C6" s="435"/>
      <c r="D6" s="66" t="s">
        <v>269</v>
      </c>
      <c r="E6" s="66" t="s">
        <v>448</v>
      </c>
      <c r="F6" s="66" t="s">
        <v>449</v>
      </c>
      <c r="G6" s="66" t="s">
        <v>428</v>
      </c>
      <c r="H6" s="66" t="s">
        <v>429</v>
      </c>
      <c r="I6" s="66" t="s">
        <v>430</v>
      </c>
      <c r="J6" s="66" t="s">
        <v>431</v>
      </c>
      <c r="K6" s="66" t="s">
        <v>432</v>
      </c>
      <c r="L6" s="145" t="s">
        <v>450</v>
      </c>
    </row>
    <row r="7" spans="1:12" ht="9" customHeight="1">
      <c r="A7" s="223"/>
      <c r="B7" s="224"/>
      <c r="C7" s="146"/>
      <c r="D7" s="147"/>
      <c r="E7" s="147"/>
      <c r="F7" s="147"/>
      <c r="G7" s="147"/>
      <c r="H7" s="147"/>
      <c r="I7" s="147"/>
      <c r="J7" s="147"/>
      <c r="K7" s="147"/>
      <c r="L7" s="147"/>
    </row>
    <row r="8" spans="1:12" ht="13.5" customHeight="1">
      <c r="A8" s="62"/>
      <c r="B8" s="227"/>
      <c r="C8" s="438" t="s">
        <v>451</v>
      </c>
      <c r="D8" s="439"/>
      <c r="E8" s="439"/>
      <c r="F8" s="439"/>
      <c r="G8" s="439"/>
      <c r="H8" s="439"/>
      <c r="I8" s="439"/>
      <c r="J8" s="439"/>
      <c r="K8" s="439"/>
      <c r="L8" s="439"/>
    </row>
    <row r="9" spans="1:12" ht="14.25" customHeight="1">
      <c r="A9" s="137" t="s">
        <v>291</v>
      </c>
      <c r="B9" s="138" t="s">
        <v>434</v>
      </c>
      <c r="C9" s="228">
        <v>222</v>
      </c>
      <c r="D9" s="304" t="s">
        <v>561</v>
      </c>
      <c r="E9" s="228">
        <v>23</v>
      </c>
      <c r="F9" s="228">
        <v>27</v>
      </c>
      <c r="G9" s="228">
        <v>45</v>
      </c>
      <c r="H9" s="228">
        <v>61</v>
      </c>
      <c r="I9" s="228">
        <v>27</v>
      </c>
      <c r="J9" s="228">
        <v>19</v>
      </c>
      <c r="K9" s="304" t="s">
        <v>561</v>
      </c>
      <c r="L9" s="304" t="s">
        <v>561</v>
      </c>
    </row>
    <row r="10" spans="1:12" ht="12" customHeight="1">
      <c r="A10" s="137" t="s">
        <v>293</v>
      </c>
      <c r="B10" s="138" t="s">
        <v>435</v>
      </c>
      <c r="C10" s="228">
        <v>29262</v>
      </c>
      <c r="D10" s="228">
        <v>338</v>
      </c>
      <c r="E10" s="228">
        <v>1896</v>
      </c>
      <c r="F10" s="228">
        <v>3156</v>
      </c>
      <c r="G10" s="228">
        <v>7448</v>
      </c>
      <c r="H10" s="228">
        <v>7335</v>
      </c>
      <c r="I10" s="228">
        <v>4389</v>
      </c>
      <c r="J10" s="228">
        <v>2926</v>
      </c>
      <c r="K10" s="228">
        <v>1562</v>
      </c>
      <c r="L10" s="228">
        <v>212</v>
      </c>
    </row>
    <row r="11" spans="1:12" ht="12" customHeight="1">
      <c r="A11" s="137"/>
      <c r="B11" s="139" t="s">
        <v>436</v>
      </c>
      <c r="C11" s="228"/>
      <c r="D11" s="228"/>
      <c r="E11" s="228"/>
      <c r="F11" s="228"/>
      <c r="G11" s="228"/>
      <c r="H11" s="228"/>
      <c r="I11" s="228"/>
      <c r="J11" s="228"/>
      <c r="K11" s="228"/>
      <c r="L11" s="228"/>
    </row>
    <row r="12" spans="1:12" ht="12" customHeight="1">
      <c r="A12" s="137" t="s">
        <v>437</v>
      </c>
      <c r="B12" s="229" t="s">
        <v>438</v>
      </c>
      <c r="C12" s="228">
        <v>21879</v>
      </c>
      <c r="D12" s="228">
        <v>257</v>
      </c>
      <c r="E12" s="228">
        <v>1473</v>
      </c>
      <c r="F12" s="228">
        <v>2383</v>
      </c>
      <c r="G12" s="228">
        <v>5684</v>
      </c>
      <c r="H12" s="228">
        <v>5512</v>
      </c>
      <c r="I12" s="228">
        <v>3199</v>
      </c>
      <c r="J12" s="228">
        <v>2117</v>
      </c>
      <c r="K12" s="228">
        <v>1128</v>
      </c>
      <c r="L12" s="228">
        <v>126</v>
      </c>
    </row>
    <row r="13" spans="1:12" ht="12" customHeight="1">
      <c r="A13" s="137" t="s">
        <v>299</v>
      </c>
      <c r="B13" s="229" t="s">
        <v>439</v>
      </c>
      <c r="C13" s="228">
        <v>4374</v>
      </c>
      <c r="D13" s="228">
        <v>56</v>
      </c>
      <c r="E13" s="228">
        <v>268</v>
      </c>
      <c r="F13" s="228">
        <v>423</v>
      </c>
      <c r="G13" s="228">
        <v>876</v>
      </c>
      <c r="H13" s="228">
        <v>1141</v>
      </c>
      <c r="I13" s="228">
        <v>734</v>
      </c>
      <c r="J13" s="228">
        <v>509</v>
      </c>
      <c r="K13" s="228">
        <v>286</v>
      </c>
      <c r="L13" s="228">
        <v>81</v>
      </c>
    </row>
    <row r="14" spans="1:12" ht="12" customHeight="1">
      <c r="A14" s="137" t="s">
        <v>301</v>
      </c>
      <c r="B14" s="138" t="s">
        <v>302</v>
      </c>
      <c r="C14" s="228">
        <v>370307</v>
      </c>
      <c r="D14" s="228">
        <v>5151</v>
      </c>
      <c r="E14" s="228">
        <v>27991</v>
      </c>
      <c r="F14" s="228">
        <v>48950</v>
      </c>
      <c r="G14" s="228">
        <v>93983</v>
      </c>
      <c r="H14" s="228">
        <v>82552</v>
      </c>
      <c r="I14" s="228">
        <v>49562</v>
      </c>
      <c r="J14" s="228">
        <v>37951</v>
      </c>
      <c r="K14" s="228">
        <v>20983</v>
      </c>
      <c r="L14" s="228">
        <v>3184</v>
      </c>
    </row>
    <row r="15" spans="1:12" ht="12" customHeight="1">
      <c r="A15" s="137"/>
      <c r="B15" s="139" t="s">
        <v>436</v>
      </c>
      <c r="C15" s="228"/>
      <c r="D15" s="228"/>
      <c r="E15" s="228"/>
      <c r="F15" s="228"/>
      <c r="G15" s="228"/>
      <c r="H15" s="228"/>
      <c r="I15" s="228"/>
      <c r="J15" s="228"/>
      <c r="K15" s="228"/>
      <c r="L15" s="228"/>
    </row>
    <row r="16" spans="1:12" ht="12" customHeight="1">
      <c r="A16" s="137" t="s">
        <v>303</v>
      </c>
      <c r="B16" s="139" t="s">
        <v>304</v>
      </c>
      <c r="C16" s="228">
        <v>95685</v>
      </c>
      <c r="D16" s="228">
        <v>1740</v>
      </c>
      <c r="E16" s="228">
        <v>9044</v>
      </c>
      <c r="F16" s="228">
        <v>12998</v>
      </c>
      <c r="G16" s="228">
        <v>24072</v>
      </c>
      <c r="H16" s="228">
        <v>20791</v>
      </c>
      <c r="I16" s="228">
        <v>12243</v>
      </c>
      <c r="J16" s="228">
        <v>9047</v>
      </c>
      <c r="K16" s="228">
        <v>4898</v>
      </c>
      <c r="L16" s="228">
        <v>852</v>
      </c>
    </row>
    <row r="17" spans="1:12" ht="12" customHeight="1">
      <c r="A17" s="137" t="s">
        <v>357</v>
      </c>
      <c r="B17" s="139" t="s">
        <v>440</v>
      </c>
      <c r="C17" s="228">
        <v>62392</v>
      </c>
      <c r="D17" s="228">
        <v>1027</v>
      </c>
      <c r="E17" s="228">
        <v>5367</v>
      </c>
      <c r="F17" s="228">
        <v>8348</v>
      </c>
      <c r="G17" s="228">
        <v>15663</v>
      </c>
      <c r="H17" s="228">
        <v>13911</v>
      </c>
      <c r="I17" s="228">
        <v>8351</v>
      </c>
      <c r="J17" s="228">
        <v>5938</v>
      </c>
      <c r="K17" s="228">
        <v>3192</v>
      </c>
      <c r="L17" s="228">
        <v>595</v>
      </c>
    </row>
    <row r="18" spans="1:12" ht="12" customHeight="1">
      <c r="A18" s="137" t="s">
        <v>364</v>
      </c>
      <c r="B18" s="139" t="s">
        <v>441</v>
      </c>
      <c r="C18" s="228">
        <v>13340</v>
      </c>
      <c r="D18" s="228">
        <v>489</v>
      </c>
      <c r="E18" s="228">
        <v>2139</v>
      </c>
      <c r="F18" s="228">
        <v>2268</v>
      </c>
      <c r="G18" s="228">
        <v>3218</v>
      </c>
      <c r="H18" s="228">
        <v>2278</v>
      </c>
      <c r="I18" s="228">
        <v>1277</v>
      </c>
      <c r="J18" s="228">
        <v>1022</v>
      </c>
      <c r="K18" s="228">
        <v>552</v>
      </c>
      <c r="L18" s="228">
        <v>97</v>
      </c>
    </row>
    <row r="19" spans="1:12" ht="12" customHeight="1">
      <c r="A19" s="137" t="s">
        <v>305</v>
      </c>
      <c r="B19" s="139" t="s">
        <v>306</v>
      </c>
      <c r="C19" s="228">
        <v>19774</v>
      </c>
      <c r="D19" s="304" t="s">
        <v>561</v>
      </c>
      <c r="E19" s="228">
        <v>1290</v>
      </c>
      <c r="F19" s="228">
        <v>2938</v>
      </c>
      <c r="G19" s="228">
        <v>5902</v>
      </c>
      <c r="H19" s="228">
        <v>4733</v>
      </c>
      <c r="I19" s="228">
        <v>2453</v>
      </c>
      <c r="J19" s="228">
        <v>1462</v>
      </c>
      <c r="K19" s="228">
        <v>803</v>
      </c>
      <c r="L19" s="304" t="s">
        <v>561</v>
      </c>
    </row>
    <row r="20" spans="1:12" ht="12" customHeight="1">
      <c r="A20" s="137" t="s">
        <v>307</v>
      </c>
      <c r="B20" s="139" t="s">
        <v>308</v>
      </c>
      <c r="C20" s="228">
        <v>23209</v>
      </c>
      <c r="D20" s="228">
        <v>129</v>
      </c>
      <c r="E20" s="228">
        <v>1163</v>
      </c>
      <c r="F20" s="228">
        <v>1973</v>
      </c>
      <c r="G20" s="228">
        <v>5155</v>
      </c>
      <c r="H20" s="228">
        <v>6911</v>
      </c>
      <c r="I20" s="228">
        <v>3938</v>
      </c>
      <c r="J20" s="228">
        <v>2657</v>
      </c>
      <c r="K20" s="228">
        <v>1203</v>
      </c>
      <c r="L20" s="228">
        <v>80</v>
      </c>
    </row>
    <row r="21" spans="1:12" ht="12" customHeight="1">
      <c r="A21" s="137" t="s">
        <v>309</v>
      </c>
      <c r="B21" s="139" t="s">
        <v>310</v>
      </c>
      <c r="C21" s="228">
        <v>7206</v>
      </c>
      <c r="D21" s="304" t="s">
        <v>561</v>
      </c>
      <c r="E21" s="228">
        <v>545</v>
      </c>
      <c r="F21" s="228">
        <v>878</v>
      </c>
      <c r="G21" s="228">
        <v>1717</v>
      </c>
      <c r="H21" s="228">
        <v>1664</v>
      </c>
      <c r="I21" s="228">
        <v>1036</v>
      </c>
      <c r="J21" s="228">
        <v>768</v>
      </c>
      <c r="K21" s="228">
        <v>406</v>
      </c>
      <c r="L21" s="304" t="s">
        <v>561</v>
      </c>
    </row>
    <row r="22" spans="1:12" ht="22.5" customHeight="1">
      <c r="A22" s="140" t="s">
        <v>311</v>
      </c>
      <c r="B22" s="141" t="s">
        <v>442</v>
      </c>
      <c r="C22" s="230">
        <v>80915</v>
      </c>
      <c r="D22" s="230">
        <v>568</v>
      </c>
      <c r="E22" s="230">
        <v>5912</v>
      </c>
      <c r="F22" s="230">
        <v>12324</v>
      </c>
      <c r="G22" s="230">
        <v>23189</v>
      </c>
      <c r="H22" s="230">
        <v>18193</v>
      </c>
      <c r="I22" s="230">
        <v>9605</v>
      </c>
      <c r="J22" s="230">
        <v>6787</v>
      </c>
      <c r="K22" s="230">
        <v>3657</v>
      </c>
      <c r="L22" s="230">
        <v>680</v>
      </c>
    </row>
    <row r="23" spans="1:12" ht="22.5" customHeight="1">
      <c r="A23" s="140" t="s">
        <v>313</v>
      </c>
      <c r="B23" s="141" t="s">
        <v>389</v>
      </c>
      <c r="C23" s="230">
        <v>124094</v>
      </c>
      <c r="D23" s="230">
        <v>2206</v>
      </c>
      <c r="E23" s="230">
        <v>8599</v>
      </c>
      <c r="F23" s="230">
        <v>15511</v>
      </c>
      <c r="G23" s="230">
        <v>29376</v>
      </c>
      <c r="H23" s="230">
        <v>26115</v>
      </c>
      <c r="I23" s="230">
        <v>17633</v>
      </c>
      <c r="J23" s="230">
        <v>14932</v>
      </c>
      <c r="K23" s="230">
        <v>8650</v>
      </c>
      <c r="L23" s="230">
        <v>1072</v>
      </c>
    </row>
    <row r="24" spans="1:12" ht="22.5" customHeight="1">
      <c r="A24" s="140" t="s">
        <v>315</v>
      </c>
      <c r="B24" s="141" t="s">
        <v>401</v>
      </c>
      <c r="C24" s="230">
        <v>19424</v>
      </c>
      <c r="D24" s="230">
        <v>334</v>
      </c>
      <c r="E24" s="230">
        <v>1438</v>
      </c>
      <c r="F24" s="230">
        <v>2328</v>
      </c>
      <c r="G24" s="230">
        <v>4572</v>
      </c>
      <c r="H24" s="230">
        <v>4145</v>
      </c>
      <c r="I24" s="230">
        <v>2654</v>
      </c>
      <c r="J24" s="230">
        <v>2298</v>
      </c>
      <c r="K24" s="230">
        <v>1366</v>
      </c>
      <c r="L24" s="230">
        <v>289</v>
      </c>
    </row>
    <row r="25" spans="1:12" ht="12" customHeight="1">
      <c r="A25" s="137"/>
      <c r="B25" s="142" t="s">
        <v>443</v>
      </c>
      <c r="C25" s="228">
        <v>399792</v>
      </c>
      <c r="D25" s="228">
        <v>5495</v>
      </c>
      <c r="E25" s="228">
        <v>29910</v>
      </c>
      <c r="F25" s="228">
        <v>52133</v>
      </c>
      <c r="G25" s="228">
        <v>101477</v>
      </c>
      <c r="H25" s="228">
        <v>89948</v>
      </c>
      <c r="I25" s="228">
        <v>53978</v>
      </c>
      <c r="J25" s="228">
        <v>40896</v>
      </c>
      <c r="K25" s="228">
        <v>22557</v>
      </c>
      <c r="L25" s="228">
        <v>3398</v>
      </c>
    </row>
    <row r="26" spans="1:12" ht="12.75" customHeight="1">
      <c r="A26" s="137"/>
      <c r="B26" s="231"/>
      <c r="C26" s="244"/>
      <c r="D26" s="244"/>
      <c r="E26" s="244"/>
      <c r="F26" s="244"/>
      <c r="G26" s="244"/>
      <c r="H26" s="244"/>
      <c r="I26" s="244"/>
      <c r="J26" s="244"/>
      <c r="K26" s="244"/>
      <c r="L26" s="244"/>
    </row>
    <row r="27" spans="1:12" ht="12.75" customHeight="1">
      <c r="A27" s="233"/>
      <c r="B27" s="234"/>
      <c r="C27" s="438" t="s">
        <v>452</v>
      </c>
      <c r="D27" s="439"/>
      <c r="E27" s="439"/>
      <c r="F27" s="439"/>
      <c r="G27" s="439"/>
      <c r="H27" s="439"/>
      <c r="I27" s="439"/>
      <c r="J27" s="439"/>
      <c r="K27" s="439"/>
      <c r="L27" s="439"/>
    </row>
    <row r="28" spans="1:12" ht="14.25" customHeight="1">
      <c r="A28" s="137" t="s">
        <v>291</v>
      </c>
      <c r="B28" s="138" t="s">
        <v>434</v>
      </c>
      <c r="C28" s="228">
        <v>93</v>
      </c>
      <c r="D28" s="304" t="s">
        <v>561</v>
      </c>
      <c r="E28" s="228">
        <v>12</v>
      </c>
      <c r="F28" s="228">
        <v>16</v>
      </c>
      <c r="G28" s="228">
        <v>23</v>
      </c>
      <c r="H28" s="228">
        <v>19</v>
      </c>
      <c r="I28" s="228">
        <v>9</v>
      </c>
      <c r="J28" s="228">
        <v>9</v>
      </c>
      <c r="K28" s="304" t="s">
        <v>561</v>
      </c>
      <c r="L28" s="304" t="s">
        <v>561</v>
      </c>
    </row>
    <row r="29" spans="1:12" ht="12" customHeight="1">
      <c r="A29" s="137" t="s">
        <v>293</v>
      </c>
      <c r="B29" s="138" t="s">
        <v>435</v>
      </c>
      <c r="C29" s="228">
        <v>2352</v>
      </c>
      <c r="D29" s="228">
        <v>18</v>
      </c>
      <c r="E29" s="228">
        <v>121</v>
      </c>
      <c r="F29" s="228">
        <v>307</v>
      </c>
      <c r="G29" s="228">
        <v>842</v>
      </c>
      <c r="H29" s="228">
        <v>643</v>
      </c>
      <c r="I29" s="228">
        <v>197</v>
      </c>
      <c r="J29" s="228">
        <v>117</v>
      </c>
      <c r="K29" s="228">
        <v>94</v>
      </c>
      <c r="L29" s="228">
        <v>13</v>
      </c>
    </row>
    <row r="30" spans="1:12" ht="12" customHeight="1">
      <c r="A30" s="137"/>
      <c r="B30" s="139" t="s">
        <v>444</v>
      </c>
      <c r="C30" s="228"/>
      <c r="D30" s="228"/>
      <c r="E30" s="228"/>
      <c r="F30" s="228"/>
      <c r="G30" s="228"/>
      <c r="H30" s="228"/>
      <c r="I30" s="228"/>
      <c r="J30" s="228"/>
      <c r="K30" s="228"/>
      <c r="L30" s="228"/>
    </row>
    <row r="31" spans="1:12" ht="12" customHeight="1">
      <c r="A31" s="137" t="s">
        <v>437</v>
      </c>
      <c r="B31" s="139" t="s">
        <v>438</v>
      </c>
      <c r="C31" s="228">
        <v>1805</v>
      </c>
      <c r="D31" s="228">
        <v>16</v>
      </c>
      <c r="E31" s="228">
        <v>90</v>
      </c>
      <c r="F31" s="228">
        <v>235</v>
      </c>
      <c r="G31" s="228">
        <v>618</v>
      </c>
      <c r="H31" s="228">
        <v>504</v>
      </c>
      <c r="I31" s="228">
        <v>152</v>
      </c>
      <c r="J31" s="228">
        <v>98</v>
      </c>
      <c r="K31" s="228">
        <v>82</v>
      </c>
      <c r="L31" s="228">
        <v>10</v>
      </c>
    </row>
    <row r="32" spans="1:12" ht="12" customHeight="1">
      <c r="A32" s="137" t="s">
        <v>299</v>
      </c>
      <c r="B32" s="139" t="s">
        <v>439</v>
      </c>
      <c r="C32" s="228">
        <v>426</v>
      </c>
      <c r="D32" s="304" t="s">
        <v>561</v>
      </c>
      <c r="E32" s="228">
        <v>27</v>
      </c>
      <c r="F32" s="228">
        <v>58</v>
      </c>
      <c r="G32" s="228">
        <v>163</v>
      </c>
      <c r="H32" s="228">
        <v>110</v>
      </c>
      <c r="I32" s="228">
        <v>35</v>
      </c>
      <c r="J32" s="228">
        <v>17</v>
      </c>
      <c r="K32" s="228">
        <v>11</v>
      </c>
      <c r="L32" s="304" t="s">
        <v>561</v>
      </c>
    </row>
    <row r="33" spans="1:13" ht="12" customHeight="1">
      <c r="A33" s="137" t="s">
        <v>301</v>
      </c>
      <c r="B33" s="138" t="s">
        <v>302</v>
      </c>
      <c r="C33" s="228">
        <v>41689</v>
      </c>
      <c r="D33" s="228">
        <v>776</v>
      </c>
      <c r="E33" s="228">
        <v>3826</v>
      </c>
      <c r="F33" s="228">
        <v>6300</v>
      </c>
      <c r="G33" s="228">
        <v>11912</v>
      </c>
      <c r="H33" s="228">
        <v>11120</v>
      </c>
      <c r="I33" s="228">
        <v>3725</v>
      </c>
      <c r="J33" s="228">
        <v>2510</v>
      </c>
      <c r="K33" s="228">
        <v>1282</v>
      </c>
      <c r="L33" s="228">
        <v>238</v>
      </c>
    </row>
    <row r="34" spans="1:13" ht="12" customHeight="1">
      <c r="A34" s="137"/>
      <c r="B34" s="139" t="s">
        <v>436</v>
      </c>
      <c r="C34" s="228"/>
      <c r="D34" s="228"/>
      <c r="E34" s="228"/>
      <c r="F34" s="228"/>
      <c r="G34" s="228"/>
      <c r="H34" s="228"/>
      <c r="I34" s="228"/>
      <c r="J34" s="228"/>
      <c r="K34" s="228"/>
      <c r="L34" s="228"/>
    </row>
    <row r="35" spans="1:13" ht="12" customHeight="1">
      <c r="A35" s="137" t="s">
        <v>303</v>
      </c>
      <c r="B35" s="139" t="s">
        <v>304</v>
      </c>
      <c r="C35" s="228">
        <v>13176</v>
      </c>
      <c r="D35" s="228">
        <v>256</v>
      </c>
      <c r="E35" s="228">
        <v>1363</v>
      </c>
      <c r="F35" s="228">
        <v>2034</v>
      </c>
      <c r="G35" s="228">
        <v>3848</v>
      </c>
      <c r="H35" s="228">
        <v>3518</v>
      </c>
      <c r="I35" s="228">
        <v>1080</v>
      </c>
      <c r="J35" s="228">
        <v>682</v>
      </c>
      <c r="K35" s="228">
        <v>331</v>
      </c>
      <c r="L35" s="228">
        <v>64</v>
      </c>
    </row>
    <row r="36" spans="1:13" ht="12" customHeight="1">
      <c r="A36" s="137" t="s">
        <v>357</v>
      </c>
      <c r="B36" s="139" t="s">
        <v>440</v>
      </c>
      <c r="C36" s="228">
        <v>6213</v>
      </c>
      <c r="D36" s="228">
        <v>137</v>
      </c>
      <c r="E36" s="228">
        <v>676</v>
      </c>
      <c r="F36" s="228">
        <v>962</v>
      </c>
      <c r="G36" s="228">
        <v>1953</v>
      </c>
      <c r="H36" s="228">
        <v>1597</v>
      </c>
      <c r="I36" s="228">
        <v>442</v>
      </c>
      <c r="J36" s="228">
        <v>294</v>
      </c>
      <c r="K36" s="228">
        <v>127</v>
      </c>
      <c r="L36" s="228">
        <v>25</v>
      </c>
    </row>
    <row r="37" spans="1:13" ht="12" customHeight="1">
      <c r="A37" s="137" t="s">
        <v>364</v>
      </c>
      <c r="B37" s="139" t="s">
        <v>441</v>
      </c>
      <c r="C37" s="228">
        <v>4648</v>
      </c>
      <c r="D37" s="228">
        <v>104</v>
      </c>
      <c r="E37" s="228">
        <v>512</v>
      </c>
      <c r="F37" s="228">
        <v>698</v>
      </c>
      <c r="G37" s="228">
        <v>1169</v>
      </c>
      <c r="H37" s="228">
        <v>1265</v>
      </c>
      <c r="I37" s="228">
        <v>457</v>
      </c>
      <c r="J37" s="228">
        <v>271</v>
      </c>
      <c r="K37" s="228">
        <v>141</v>
      </c>
      <c r="L37" s="228">
        <v>31</v>
      </c>
    </row>
    <row r="38" spans="1:13" ht="12" customHeight="1">
      <c r="A38" s="137" t="s">
        <v>305</v>
      </c>
      <c r="B38" s="139" t="s">
        <v>306</v>
      </c>
      <c r="C38" s="228">
        <v>1297</v>
      </c>
      <c r="D38" s="304" t="s">
        <v>561</v>
      </c>
      <c r="E38" s="228">
        <v>101</v>
      </c>
      <c r="F38" s="228">
        <v>347</v>
      </c>
      <c r="G38" s="228">
        <v>519</v>
      </c>
      <c r="H38" s="228">
        <v>210</v>
      </c>
      <c r="I38" s="228">
        <v>61</v>
      </c>
      <c r="J38" s="228">
        <v>30</v>
      </c>
      <c r="K38" s="228">
        <v>23</v>
      </c>
      <c r="L38" s="304" t="s">
        <v>561</v>
      </c>
    </row>
    <row r="39" spans="1:13" ht="12" customHeight="1">
      <c r="A39" s="137" t="s">
        <v>307</v>
      </c>
      <c r="B39" s="139" t="s">
        <v>308</v>
      </c>
      <c r="C39" s="228">
        <v>675</v>
      </c>
      <c r="D39" s="304" t="s">
        <v>561</v>
      </c>
      <c r="E39" s="228">
        <v>48</v>
      </c>
      <c r="F39" s="228">
        <v>111</v>
      </c>
      <c r="G39" s="228">
        <v>232</v>
      </c>
      <c r="H39" s="228">
        <v>182</v>
      </c>
      <c r="I39" s="228">
        <v>46</v>
      </c>
      <c r="J39" s="228">
        <v>26</v>
      </c>
      <c r="K39" s="228">
        <v>23</v>
      </c>
      <c r="L39" s="304" t="s">
        <v>561</v>
      </c>
    </row>
    <row r="40" spans="1:13" ht="12" customHeight="1">
      <c r="A40" s="137" t="s">
        <v>309</v>
      </c>
      <c r="B40" s="139" t="s">
        <v>310</v>
      </c>
      <c r="C40" s="228">
        <v>340</v>
      </c>
      <c r="D40" s="304" t="s">
        <v>561</v>
      </c>
      <c r="E40" s="228">
        <v>18</v>
      </c>
      <c r="F40" s="228">
        <v>52</v>
      </c>
      <c r="G40" s="228">
        <v>98</v>
      </c>
      <c r="H40" s="228">
        <v>99</v>
      </c>
      <c r="I40" s="228">
        <v>30</v>
      </c>
      <c r="J40" s="228">
        <v>27</v>
      </c>
      <c r="K40" s="228">
        <v>9</v>
      </c>
      <c r="L40" s="304" t="s">
        <v>561</v>
      </c>
    </row>
    <row r="41" spans="1:13" ht="22.5" customHeight="1">
      <c r="A41" s="140" t="s">
        <v>311</v>
      </c>
      <c r="B41" s="141" t="s">
        <v>442</v>
      </c>
      <c r="C41" s="228">
        <v>14149</v>
      </c>
      <c r="D41" s="228">
        <v>138</v>
      </c>
      <c r="E41" s="228">
        <v>1099</v>
      </c>
      <c r="F41" s="228">
        <v>2066</v>
      </c>
      <c r="G41" s="228">
        <v>3953</v>
      </c>
      <c r="H41" s="228">
        <v>4004</v>
      </c>
      <c r="I41" s="228">
        <v>1436</v>
      </c>
      <c r="J41" s="228">
        <v>937</v>
      </c>
      <c r="K41" s="228">
        <v>450</v>
      </c>
      <c r="L41" s="228">
        <v>66</v>
      </c>
    </row>
    <row r="42" spans="1:13" ht="22.5" customHeight="1">
      <c r="A42" s="140" t="s">
        <v>313</v>
      </c>
      <c r="B42" s="141" t="s">
        <v>445</v>
      </c>
      <c r="C42" s="230">
        <v>9708</v>
      </c>
      <c r="D42" s="230">
        <v>325</v>
      </c>
      <c r="E42" s="230">
        <v>981</v>
      </c>
      <c r="F42" s="230">
        <v>1357</v>
      </c>
      <c r="G42" s="230">
        <v>2646</v>
      </c>
      <c r="H42" s="230">
        <v>2489</v>
      </c>
      <c r="I42" s="230">
        <v>837</v>
      </c>
      <c r="J42" s="230">
        <v>647</v>
      </c>
      <c r="K42" s="230">
        <v>355</v>
      </c>
      <c r="L42" s="230">
        <v>71</v>
      </c>
    </row>
    <row r="43" spans="1:13" ht="22.5" customHeight="1">
      <c r="A43" s="140" t="s">
        <v>315</v>
      </c>
      <c r="B43" s="141" t="s">
        <v>401</v>
      </c>
      <c r="C43" s="230">
        <v>2344</v>
      </c>
      <c r="D43" s="230">
        <v>46</v>
      </c>
      <c r="E43" s="230">
        <v>216</v>
      </c>
      <c r="F43" s="230">
        <v>333</v>
      </c>
      <c r="G43" s="230">
        <v>616</v>
      </c>
      <c r="H43" s="230">
        <v>618</v>
      </c>
      <c r="I43" s="230">
        <v>235</v>
      </c>
      <c r="J43" s="230">
        <v>161</v>
      </c>
      <c r="K43" s="230">
        <v>91</v>
      </c>
      <c r="L43" s="230">
        <v>28</v>
      </c>
    </row>
    <row r="44" spans="1:13" ht="12" customHeight="1">
      <c r="A44" s="137"/>
      <c r="B44" s="142" t="s">
        <v>443</v>
      </c>
      <c r="C44" s="228">
        <v>44134</v>
      </c>
      <c r="D44" s="228">
        <v>796</v>
      </c>
      <c r="E44" s="228">
        <v>3959</v>
      </c>
      <c r="F44" s="228">
        <v>6623</v>
      </c>
      <c r="G44" s="228">
        <v>12777</v>
      </c>
      <c r="H44" s="228">
        <v>11782</v>
      </c>
      <c r="I44" s="228">
        <v>3931</v>
      </c>
      <c r="J44" s="228">
        <v>2636</v>
      </c>
      <c r="K44" s="228">
        <v>1379</v>
      </c>
      <c r="L44" s="228">
        <v>251</v>
      </c>
    </row>
    <row r="45" spans="1:13" ht="12.75" customHeight="1">
      <c r="A45" s="137"/>
      <c r="B45" s="231"/>
      <c r="C45" s="235"/>
      <c r="D45" s="235"/>
      <c r="E45" s="235"/>
      <c r="F45" s="235"/>
      <c r="G45" s="235"/>
      <c r="H45" s="235"/>
      <c r="I45" s="235"/>
      <c r="J45" s="235"/>
      <c r="K45" s="235"/>
      <c r="L45" s="235"/>
      <c r="M45" s="236"/>
    </row>
    <row r="46" spans="1:13" s="216" customFormat="1" ht="12.75" customHeight="1">
      <c r="A46" s="233"/>
      <c r="B46" s="234"/>
      <c r="C46" s="424" t="s">
        <v>453</v>
      </c>
      <c r="D46" s="425"/>
      <c r="E46" s="425"/>
      <c r="F46" s="425"/>
      <c r="G46" s="425"/>
      <c r="H46" s="425"/>
      <c r="I46" s="425"/>
      <c r="J46" s="425"/>
      <c r="K46" s="425"/>
      <c r="L46" s="425"/>
      <c r="M46" s="236"/>
    </row>
    <row r="47" spans="1:13" ht="14.25" customHeight="1">
      <c r="A47" s="137" t="s">
        <v>291</v>
      </c>
      <c r="B47" s="138" t="s">
        <v>434</v>
      </c>
      <c r="C47" s="228">
        <v>315</v>
      </c>
      <c r="D47" s="228">
        <v>8</v>
      </c>
      <c r="E47" s="228">
        <v>35</v>
      </c>
      <c r="F47" s="228">
        <v>43</v>
      </c>
      <c r="G47" s="228">
        <v>68</v>
      </c>
      <c r="H47" s="228">
        <v>80</v>
      </c>
      <c r="I47" s="228">
        <v>36</v>
      </c>
      <c r="J47" s="228">
        <v>28</v>
      </c>
      <c r="K47" s="228">
        <v>15</v>
      </c>
      <c r="L47" s="304" t="s">
        <v>561</v>
      </c>
    </row>
    <row r="48" spans="1:13" ht="12" customHeight="1">
      <c r="A48" s="137" t="s">
        <v>293</v>
      </c>
      <c r="B48" s="138" t="s">
        <v>435</v>
      </c>
      <c r="C48" s="228">
        <v>31636</v>
      </c>
      <c r="D48" s="228">
        <v>356</v>
      </c>
      <c r="E48" s="228">
        <v>2018</v>
      </c>
      <c r="F48" s="228">
        <v>3464</v>
      </c>
      <c r="G48" s="228">
        <v>8295</v>
      </c>
      <c r="H48" s="228">
        <v>7983</v>
      </c>
      <c r="I48" s="228">
        <v>4590</v>
      </c>
      <c r="J48" s="228">
        <v>3047</v>
      </c>
      <c r="K48" s="228">
        <v>1657</v>
      </c>
      <c r="L48" s="228">
        <v>226</v>
      </c>
    </row>
    <row r="49" spans="1:13" ht="12" customHeight="1">
      <c r="A49" s="137"/>
      <c r="B49" s="139" t="s">
        <v>444</v>
      </c>
      <c r="C49" s="228"/>
      <c r="D49" s="228"/>
      <c r="E49" s="228"/>
      <c r="F49" s="228"/>
      <c r="G49" s="228"/>
      <c r="H49" s="228"/>
      <c r="I49" s="228"/>
      <c r="J49" s="228"/>
      <c r="K49" s="228"/>
      <c r="L49" s="228"/>
    </row>
    <row r="50" spans="1:13" ht="12" customHeight="1">
      <c r="A50" s="137" t="s">
        <v>437</v>
      </c>
      <c r="B50" s="139" t="s">
        <v>438</v>
      </c>
      <c r="C50" s="228">
        <v>23698</v>
      </c>
      <c r="D50" s="228">
        <v>273</v>
      </c>
      <c r="E50" s="228">
        <v>1564</v>
      </c>
      <c r="F50" s="228">
        <v>2619</v>
      </c>
      <c r="G50" s="228">
        <v>6304</v>
      </c>
      <c r="H50" s="228">
        <v>6019</v>
      </c>
      <c r="I50" s="228">
        <v>3354</v>
      </c>
      <c r="J50" s="228">
        <v>2217</v>
      </c>
      <c r="K50" s="228">
        <v>1211</v>
      </c>
      <c r="L50" s="228">
        <v>137</v>
      </c>
    </row>
    <row r="51" spans="1:13" ht="12" customHeight="1">
      <c r="A51" s="137" t="s">
        <v>299</v>
      </c>
      <c r="B51" s="139" t="s">
        <v>439</v>
      </c>
      <c r="C51" s="228">
        <v>4808</v>
      </c>
      <c r="D51" s="228">
        <v>58</v>
      </c>
      <c r="E51" s="228">
        <v>295</v>
      </c>
      <c r="F51" s="228">
        <v>481</v>
      </c>
      <c r="G51" s="228">
        <v>1042</v>
      </c>
      <c r="H51" s="228">
        <v>1253</v>
      </c>
      <c r="I51" s="228">
        <v>770</v>
      </c>
      <c r="J51" s="228">
        <v>528</v>
      </c>
      <c r="K51" s="228">
        <v>297</v>
      </c>
      <c r="L51" s="228">
        <v>84</v>
      </c>
    </row>
    <row r="52" spans="1:13" ht="12" customHeight="1">
      <c r="A52" s="137" t="s">
        <v>301</v>
      </c>
      <c r="B52" s="138" t="s">
        <v>302</v>
      </c>
      <c r="C52" s="228">
        <v>412375</v>
      </c>
      <c r="D52" s="228">
        <v>5942</v>
      </c>
      <c r="E52" s="228">
        <v>31870</v>
      </c>
      <c r="F52" s="228">
        <v>55303</v>
      </c>
      <c r="G52" s="228">
        <v>105993</v>
      </c>
      <c r="H52" s="228">
        <v>93764</v>
      </c>
      <c r="I52" s="228">
        <v>53317</v>
      </c>
      <c r="J52" s="228">
        <v>40486</v>
      </c>
      <c r="K52" s="228">
        <v>22277</v>
      </c>
      <c r="L52" s="228">
        <v>3423</v>
      </c>
    </row>
    <row r="53" spans="1:13" ht="12" customHeight="1">
      <c r="A53" s="137"/>
      <c r="B53" s="139" t="s">
        <v>436</v>
      </c>
      <c r="C53" s="228"/>
      <c r="D53" s="228"/>
      <c r="E53" s="228"/>
      <c r="F53" s="228"/>
      <c r="G53" s="228"/>
      <c r="H53" s="228"/>
      <c r="I53" s="228"/>
      <c r="J53" s="228"/>
      <c r="K53" s="228"/>
      <c r="L53" s="228"/>
    </row>
    <row r="54" spans="1:13" ht="12" customHeight="1">
      <c r="A54" s="137" t="s">
        <v>303</v>
      </c>
      <c r="B54" s="139" t="s">
        <v>304</v>
      </c>
      <c r="C54" s="228">
        <v>109000</v>
      </c>
      <c r="D54" s="228">
        <v>2002</v>
      </c>
      <c r="E54" s="228">
        <v>10425</v>
      </c>
      <c r="F54" s="228">
        <v>15053</v>
      </c>
      <c r="G54" s="228">
        <v>27953</v>
      </c>
      <c r="H54" s="228">
        <v>24347</v>
      </c>
      <c r="I54" s="228">
        <v>13334</v>
      </c>
      <c r="J54" s="228">
        <v>9736</v>
      </c>
      <c r="K54" s="228">
        <v>5234</v>
      </c>
      <c r="L54" s="228">
        <v>916</v>
      </c>
    </row>
    <row r="55" spans="1:13" ht="12" customHeight="1">
      <c r="A55" s="137" t="s">
        <v>357</v>
      </c>
      <c r="B55" s="139" t="s">
        <v>440</v>
      </c>
      <c r="C55" s="228">
        <v>68672</v>
      </c>
      <c r="D55" s="228">
        <v>1168</v>
      </c>
      <c r="E55" s="228">
        <v>6055</v>
      </c>
      <c r="F55" s="228">
        <v>9318</v>
      </c>
      <c r="G55" s="228">
        <v>17628</v>
      </c>
      <c r="H55" s="228">
        <v>15528</v>
      </c>
      <c r="I55" s="228">
        <v>8799</v>
      </c>
      <c r="J55" s="228">
        <v>6235</v>
      </c>
      <c r="K55" s="228">
        <v>3321</v>
      </c>
      <c r="L55" s="228">
        <v>620</v>
      </c>
    </row>
    <row r="56" spans="1:13" ht="12" customHeight="1">
      <c r="A56" s="137" t="s">
        <v>364</v>
      </c>
      <c r="B56" s="139" t="s">
        <v>441</v>
      </c>
      <c r="C56" s="228">
        <v>18035</v>
      </c>
      <c r="D56" s="228">
        <v>595</v>
      </c>
      <c r="E56" s="228">
        <v>2657</v>
      </c>
      <c r="F56" s="228">
        <v>2974</v>
      </c>
      <c r="G56" s="228">
        <v>4397</v>
      </c>
      <c r="H56" s="228">
        <v>3556</v>
      </c>
      <c r="I56" s="228">
        <v>1737</v>
      </c>
      <c r="J56" s="228">
        <v>1295</v>
      </c>
      <c r="K56" s="228">
        <v>696</v>
      </c>
      <c r="L56" s="228">
        <v>128</v>
      </c>
    </row>
    <row r="57" spans="1:13" ht="12" customHeight="1">
      <c r="A57" s="137" t="s">
        <v>305</v>
      </c>
      <c r="B57" s="139" t="s">
        <v>306</v>
      </c>
      <c r="C57" s="228">
        <v>21087</v>
      </c>
      <c r="D57" s="228">
        <v>105</v>
      </c>
      <c r="E57" s="228">
        <v>1392</v>
      </c>
      <c r="F57" s="228">
        <v>3288</v>
      </c>
      <c r="G57" s="228">
        <v>6425</v>
      </c>
      <c r="H57" s="228">
        <v>4949</v>
      </c>
      <c r="I57" s="228">
        <v>2514</v>
      </c>
      <c r="J57" s="228">
        <v>1494</v>
      </c>
      <c r="K57" s="228">
        <v>826</v>
      </c>
      <c r="L57" s="228">
        <v>94</v>
      </c>
    </row>
    <row r="58" spans="1:13" ht="12" customHeight="1">
      <c r="A58" s="137" t="s">
        <v>307</v>
      </c>
      <c r="B58" s="139" t="s">
        <v>308</v>
      </c>
      <c r="C58" s="228">
        <v>23889</v>
      </c>
      <c r="D58" s="228">
        <v>135</v>
      </c>
      <c r="E58" s="228">
        <v>1212</v>
      </c>
      <c r="F58" s="228">
        <v>2085</v>
      </c>
      <c r="G58" s="228">
        <v>5389</v>
      </c>
      <c r="H58" s="228">
        <v>7093</v>
      </c>
      <c r="I58" s="228">
        <v>3985</v>
      </c>
      <c r="J58" s="228">
        <v>2683</v>
      </c>
      <c r="K58" s="228">
        <v>1226</v>
      </c>
      <c r="L58" s="228">
        <v>81</v>
      </c>
    </row>
    <row r="59" spans="1:13" ht="12" customHeight="1">
      <c r="A59" s="137" t="s">
        <v>309</v>
      </c>
      <c r="B59" s="139" t="s">
        <v>310</v>
      </c>
      <c r="C59" s="228">
        <v>7549</v>
      </c>
      <c r="D59" s="228">
        <v>74</v>
      </c>
      <c r="E59" s="228">
        <v>563</v>
      </c>
      <c r="F59" s="228">
        <v>930</v>
      </c>
      <c r="G59" s="228">
        <v>1817</v>
      </c>
      <c r="H59" s="228">
        <v>1764</v>
      </c>
      <c r="I59" s="228">
        <v>1066</v>
      </c>
      <c r="J59" s="228">
        <v>795</v>
      </c>
      <c r="K59" s="228">
        <v>415</v>
      </c>
      <c r="L59" s="228">
        <v>125</v>
      </c>
    </row>
    <row r="60" spans="1:13" ht="22.5" customHeight="1">
      <c r="A60" s="140" t="s">
        <v>311</v>
      </c>
      <c r="B60" s="141" t="s">
        <v>442</v>
      </c>
      <c r="C60" s="228">
        <v>95158</v>
      </c>
      <c r="D60" s="228">
        <v>706</v>
      </c>
      <c r="E60" s="228">
        <v>7021</v>
      </c>
      <c r="F60" s="228">
        <v>14402</v>
      </c>
      <c r="G60" s="228">
        <v>27176</v>
      </c>
      <c r="H60" s="228">
        <v>22218</v>
      </c>
      <c r="I60" s="228">
        <v>11048</v>
      </c>
      <c r="J60" s="228">
        <v>7731</v>
      </c>
      <c r="K60" s="228">
        <v>4109</v>
      </c>
      <c r="L60" s="228">
        <v>747</v>
      </c>
    </row>
    <row r="61" spans="1:13" ht="22.5" customHeight="1">
      <c r="A61" s="140" t="s">
        <v>313</v>
      </c>
      <c r="B61" s="141" t="s">
        <v>389</v>
      </c>
      <c r="C61" s="228">
        <v>133896</v>
      </c>
      <c r="D61" s="228">
        <v>2538</v>
      </c>
      <c r="E61" s="228">
        <v>9597</v>
      </c>
      <c r="F61" s="228">
        <v>16881</v>
      </c>
      <c r="G61" s="228">
        <v>32039</v>
      </c>
      <c r="H61" s="228">
        <v>28627</v>
      </c>
      <c r="I61" s="228">
        <v>18478</v>
      </c>
      <c r="J61" s="228">
        <v>15584</v>
      </c>
      <c r="K61" s="228">
        <v>9009</v>
      </c>
      <c r="L61" s="228">
        <v>1143</v>
      </c>
    </row>
    <row r="62" spans="1:13" ht="22.5" customHeight="1">
      <c r="A62" s="140" t="s">
        <v>315</v>
      </c>
      <c r="B62" s="141" t="s">
        <v>401</v>
      </c>
      <c r="C62" s="228">
        <v>21796</v>
      </c>
      <c r="D62" s="228">
        <v>382</v>
      </c>
      <c r="E62" s="228">
        <v>1660</v>
      </c>
      <c r="F62" s="228">
        <v>2664</v>
      </c>
      <c r="G62" s="228">
        <v>5194</v>
      </c>
      <c r="H62" s="228">
        <v>4766</v>
      </c>
      <c r="I62" s="228">
        <v>2892</v>
      </c>
      <c r="J62" s="228">
        <v>2463</v>
      </c>
      <c r="K62" s="228">
        <v>1458</v>
      </c>
      <c r="L62" s="228">
        <v>317</v>
      </c>
    </row>
    <row r="63" spans="1:13" ht="12.75" customHeight="1">
      <c r="A63" s="237"/>
      <c r="B63" s="238" t="s">
        <v>172</v>
      </c>
      <c r="C63" s="245">
        <v>444327</v>
      </c>
      <c r="D63" s="246">
        <v>6306</v>
      </c>
      <c r="E63" s="246">
        <v>33923</v>
      </c>
      <c r="F63" s="246">
        <v>58810</v>
      </c>
      <c r="G63" s="246">
        <v>114357</v>
      </c>
      <c r="H63" s="246">
        <v>101827</v>
      </c>
      <c r="I63" s="246">
        <v>57943</v>
      </c>
      <c r="J63" s="246">
        <v>43561</v>
      </c>
      <c r="K63" s="246">
        <v>23949</v>
      </c>
      <c r="L63" s="246">
        <v>3651</v>
      </c>
      <c r="M63" s="247"/>
    </row>
    <row r="64" spans="1:13" ht="9" customHeight="1">
      <c r="C64" s="236"/>
      <c r="D64" s="236"/>
      <c r="E64" s="236"/>
      <c r="F64" s="236"/>
      <c r="G64" s="236"/>
      <c r="H64" s="236"/>
      <c r="I64" s="236"/>
      <c r="J64" s="236"/>
      <c r="K64" s="236"/>
      <c r="L64" s="236"/>
    </row>
    <row r="65" spans="1:12" ht="11.25" customHeight="1">
      <c r="A65" s="109" t="s">
        <v>454</v>
      </c>
      <c r="C65" s="241"/>
      <c r="D65" s="241"/>
      <c r="E65" s="241"/>
      <c r="F65" s="241"/>
      <c r="G65" s="241"/>
      <c r="H65" s="241"/>
      <c r="I65" s="241"/>
      <c r="J65" s="241"/>
      <c r="K65" s="241"/>
      <c r="L65" s="241"/>
    </row>
    <row r="66" spans="1:12" ht="9.75" customHeight="1">
      <c r="A66" s="144" t="s">
        <v>240</v>
      </c>
    </row>
  </sheetData>
  <mergeCells count="8">
    <mergeCell ref="C27:L27"/>
    <mergeCell ref="C46:L46"/>
    <mergeCell ref="A1:L1"/>
    <mergeCell ref="A2:L2"/>
    <mergeCell ref="A4:B6"/>
    <mergeCell ref="C4:C6"/>
    <mergeCell ref="D4:L4"/>
    <mergeCell ref="C8:L8"/>
  </mergeCells>
  <conditionalFormatting sqref="C46 C45:L45 C47:L63 C9:L25">
    <cfRule type="expression" dxfId="139" priority="6">
      <formula>MOD(ROW(),2)=0</formula>
    </cfRule>
  </conditionalFormatting>
  <conditionalFormatting sqref="C26:L26 C27:C44 D28:L44">
    <cfRule type="expression" dxfId="138" priority="5">
      <formula>MOD(ROW(),2)=0</formula>
    </cfRule>
  </conditionalFormatting>
  <conditionalFormatting sqref="A9:B63">
    <cfRule type="expression" dxfId="137" priority="4">
      <formula>MOD(ROW(),2)=0</formula>
    </cfRule>
  </conditionalFormatting>
  <conditionalFormatting sqref="A8:B8">
    <cfRule type="expression" dxfId="136" priority="3">
      <formula>MOD(ROW(),2)=0</formula>
    </cfRule>
  </conditionalFormatting>
  <conditionalFormatting sqref="C8">
    <cfRule type="expression" dxfId="135" priority="2">
      <formula>MOD(ROW(),2)=0</formula>
    </cfRule>
  </conditionalFormatting>
  <conditionalFormatting sqref="C9:L63">
    <cfRule type="cellIs" dxfId="134" priority="1" operator="lessThan">
      <formula>3</formula>
    </cfRule>
  </conditionalFormatting>
  <printOptions horizontalCentered="1" verticalCentered="1"/>
  <pageMargins left="0.39370078740157483" right="0.19685039370078741" top="0.39370078740157483" bottom="0.19685039370078741" header="0" footer="0"/>
  <pageSetup paperSize="9" scale="91" orientation="portrait" r:id="rId1"/>
  <headerFooter differentFirst="1" scaleWithDoc="0">
    <oddFooter>&amp;L&amp;8Statistikamt Nord&amp;C&amp;8&amp;P&amp;R&amp;8Statistischer Bericht A VI 5 vj /2/17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G74"/>
  <sheetViews>
    <sheetView showGridLines="0" zoomScaleNormal="100" workbookViewId="0">
      <pane ySplit="9" topLeftCell="A10" activePane="bottomLeft" state="frozenSplit"/>
      <selection pane="bottomLeft" sqref="A1:G1"/>
    </sheetView>
  </sheetViews>
  <sheetFormatPr baseColWidth="10" defaultColWidth="11.42578125" defaultRowHeight="11.25"/>
  <cols>
    <col min="1" max="1" width="3.7109375" style="56" customWidth="1"/>
    <col min="2" max="2" width="30.5703125" style="56" customWidth="1"/>
    <col min="3" max="3" width="11.85546875" style="56" customWidth="1"/>
    <col min="4" max="7" width="12.7109375" style="56" customWidth="1"/>
    <col min="8" max="16384" width="11.42578125" style="56"/>
  </cols>
  <sheetData>
    <row r="1" spans="1:7" ht="13.5" customHeight="1">
      <c r="A1" s="443" t="s">
        <v>589</v>
      </c>
      <c r="B1" s="443"/>
      <c r="C1" s="443"/>
      <c r="D1" s="443"/>
      <c r="E1" s="443"/>
      <c r="F1" s="443"/>
      <c r="G1" s="443"/>
    </row>
    <row r="2" spans="1:7" ht="13.5" customHeight="1">
      <c r="A2" s="443" t="s">
        <v>455</v>
      </c>
      <c r="B2" s="443"/>
      <c r="C2" s="443"/>
      <c r="D2" s="443"/>
      <c r="E2" s="443"/>
      <c r="F2" s="443"/>
      <c r="G2" s="443"/>
    </row>
    <row r="3" spans="1:7" ht="4.5" customHeight="1">
      <c r="A3" s="136"/>
      <c r="B3" s="136"/>
      <c r="C3" s="43"/>
      <c r="D3" s="43"/>
      <c r="E3" s="43"/>
      <c r="F3" s="43"/>
      <c r="G3" s="43"/>
    </row>
    <row r="4" spans="1:7" ht="12.75" customHeight="1">
      <c r="A4" s="148"/>
      <c r="B4" s="149"/>
      <c r="C4" s="150"/>
      <c r="D4" s="440" t="s">
        <v>456</v>
      </c>
      <c r="E4" s="441"/>
      <c r="F4" s="441"/>
      <c r="G4" s="441"/>
    </row>
    <row r="5" spans="1:7" ht="12.75" customHeight="1">
      <c r="A5" s="444" t="s">
        <v>320</v>
      </c>
      <c r="B5" s="445"/>
      <c r="C5" s="151"/>
      <c r="D5" s="61" t="s">
        <v>457</v>
      </c>
      <c r="E5" s="61" t="s">
        <v>458</v>
      </c>
      <c r="F5" s="61" t="s">
        <v>458</v>
      </c>
      <c r="G5" s="152"/>
    </row>
    <row r="6" spans="1:7" ht="12.75" customHeight="1">
      <c r="A6" s="429"/>
      <c r="B6" s="430"/>
      <c r="C6" s="153" t="s">
        <v>459</v>
      </c>
      <c r="D6" s="153" t="s">
        <v>460</v>
      </c>
      <c r="E6" s="153" t="s">
        <v>461</v>
      </c>
      <c r="F6" s="153" t="s">
        <v>462</v>
      </c>
      <c r="G6" s="262" t="s">
        <v>463</v>
      </c>
    </row>
    <row r="7" spans="1:7" ht="12.75" customHeight="1">
      <c r="A7" s="429" t="s">
        <v>464</v>
      </c>
      <c r="B7" s="430"/>
      <c r="C7" s="153"/>
      <c r="D7" s="153" t="s">
        <v>465</v>
      </c>
      <c r="E7" s="153" t="s">
        <v>466</v>
      </c>
      <c r="F7" s="153" t="s">
        <v>467</v>
      </c>
      <c r="G7" s="262" t="s">
        <v>468</v>
      </c>
    </row>
    <row r="8" spans="1:7" ht="12.75" customHeight="1">
      <c r="A8" s="429" t="s">
        <v>469</v>
      </c>
      <c r="B8" s="430"/>
      <c r="C8" s="151"/>
      <c r="D8" s="153" t="s">
        <v>470</v>
      </c>
      <c r="E8" s="153" t="s">
        <v>470</v>
      </c>
      <c r="F8" s="153"/>
      <c r="G8" s="262"/>
    </row>
    <row r="9" spans="1:7" ht="12.75" customHeight="1">
      <c r="A9" s="154"/>
      <c r="B9" s="155"/>
      <c r="C9" s="156"/>
      <c r="D9" s="66"/>
      <c r="E9" s="66"/>
      <c r="F9" s="66"/>
      <c r="G9" s="145"/>
    </row>
    <row r="10" spans="1:7" ht="10.5" customHeight="1">
      <c r="A10" s="157"/>
      <c r="B10" s="157"/>
      <c r="C10" s="158"/>
      <c r="D10" s="159"/>
      <c r="E10" s="159"/>
      <c r="F10" s="159"/>
      <c r="G10" s="159"/>
    </row>
    <row r="11" spans="1:7" ht="11.25" customHeight="1">
      <c r="A11" s="62"/>
      <c r="B11" s="138"/>
      <c r="C11" s="442" t="s">
        <v>172</v>
      </c>
      <c r="D11" s="442"/>
      <c r="E11" s="442"/>
      <c r="F11" s="442"/>
      <c r="G11" s="442"/>
    </row>
    <row r="12" spans="1:7" ht="10.5" customHeight="1">
      <c r="A12" s="137" t="s">
        <v>291</v>
      </c>
      <c r="B12" s="62" t="s">
        <v>434</v>
      </c>
      <c r="C12" s="160">
        <v>1000</v>
      </c>
      <c r="D12" s="161">
        <v>170</v>
      </c>
      <c r="E12" s="161">
        <v>415</v>
      </c>
      <c r="F12" s="161">
        <v>38</v>
      </c>
      <c r="G12" s="161">
        <v>377</v>
      </c>
    </row>
    <row r="13" spans="1:7" ht="10.5" customHeight="1">
      <c r="A13" s="137" t="s">
        <v>293</v>
      </c>
      <c r="B13" s="138" t="s">
        <v>435</v>
      </c>
      <c r="C13" s="160">
        <v>147043</v>
      </c>
      <c r="D13" s="161">
        <v>14527</v>
      </c>
      <c r="E13" s="161">
        <v>87130</v>
      </c>
      <c r="F13" s="161">
        <v>31026</v>
      </c>
      <c r="G13" s="161">
        <v>14360</v>
      </c>
    </row>
    <row r="14" spans="1:7" ht="12.75" customHeight="1">
      <c r="A14" s="137" t="s">
        <v>437</v>
      </c>
      <c r="B14" s="139" t="s">
        <v>471</v>
      </c>
      <c r="C14" s="160">
        <v>99996</v>
      </c>
      <c r="D14" s="161">
        <v>9614</v>
      </c>
      <c r="E14" s="161">
        <v>58387</v>
      </c>
      <c r="F14" s="161">
        <v>25465</v>
      </c>
      <c r="G14" s="161">
        <v>6530</v>
      </c>
    </row>
    <row r="15" spans="1:7" ht="10.5" customHeight="1">
      <c r="A15" s="137" t="s">
        <v>299</v>
      </c>
      <c r="B15" s="139" t="s">
        <v>439</v>
      </c>
      <c r="C15" s="160">
        <v>32714</v>
      </c>
      <c r="D15" s="161">
        <v>3425</v>
      </c>
      <c r="E15" s="161">
        <v>20143</v>
      </c>
      <c r="F15" s="161">
        <v>2801</v>
      </c>
      <c r="G15" s="161">
        <v>6345</v>
      </c>
    </row>
    <row r="16" spans="1:7" ht="10.5" customHeight="1">
      <c r="A16" s="137" t="s">
        <v>301</v>
      </c>
      <c r="B16" s="138" t="s">
        <v>302</v>
      </c>
      <c r="C16" s="160">
        <v>804914</v>
      </c>
      <c r="D16" s="161">
        <v>94063</v>
      </c>
      <c r="E16" s="161">
        <v>410803</v>
      </c>
      <c r="F16" s="161">
        <v>183972</v>
      </c>
      <c r="G16" s="161">
        <v>116076</v>
      </c>
    </row>
    <row r="17" spans="1:7" ht="10.5" customHeight="1">
      <c r="A17" s="137"/>
      <c r="B17" s="139" t="s">
        <v>436</v>
      </c>
      <c r="C17" s="160"/>
      <c r="D17" s="161"/>
      <c r="E17" s="161"/>
      <c r="F17" s="161"/>
      <c r="G17" s="161"/>
    </row>
    <row r="18" spans="1:7" ht="10.5" customHeight="1">
      <c r="A18" s="137" t="s">
        <v>303</v>
      </c>
      <c r="B18" s="139" t="s">
        <v>304</v>
      </c>
      <c r="C18" s="160">
        <v>263775</v>
      </c>
      <c r="D18" s="161">
        <v>38741</v>
      </c>
      <c r="E18" s="161">
        <v>145259</v>
      </c>
      <c r="F18" s="161">
        <v>31314</v>
      </c>
      <c r="G18" s="161">
        <v>48461</v>
      </c>
    </row>
    <row r="19" spans="1:7" ht="10.5" customHeight="1">
      <c r="A19" s="137" t="s">
        <v>357</v>
      </c>
      <c r="B19" s="139" t="s">
        <v>440</v>
      </c>
      <c r="C19" s="160">
        <v>141345</v>
      </c>
      <c r="D19" s="161">
        <v>18759</v>
      </c>
      <c r="E19" s="161">
        <v>82466</v>
      </c>
      <c r="F19" s="161">
        <v>20089</v>
      </c>
      <c r="G19" s="161">
        <v>20031</v>
      </c>
    </row>
    <row r="20" spans="1:7" ht="10.5" customHeight="1">
      <c r="A20" s="137" t="s">
        <v>364</v>
      </c>
      <c r="B20" s="139" t="s">
        <v>441</v>
      </c>
      <c r="C20" s="160">
        <v>39263</v>
      </c>
      <c r="D20" s="161">
        <v>9395</v>
      </c>
      <c r="E20" s="161">
        <v>15637</v>
      </c>
      <c r="F20" s="161">
        <v>2188</v>
      </c>
      <c r="G20" s="161">
        <v>12043</v>
      </c>
    </row>
    <row r="21" spans="1:7" ht="10.5" customHeight="1">
      <c r="A21" s="137" t="s">
        <v>305</v>
      </c>
      <c r="B21" s="139" t="s">
        <v>306</v>
      </c>
      <c r="C21" s="160">
        <v>59382</v>
      </c>
      <c r="D21" s="161">
        <v>4974</v>
      </c>
      <c r="E21" s="161">
        <v>20506</v>
      </c>
      <c r="F21" s="161">
        <v>25128</v>
      </c>
      <c r="G21" s="161">
        <v>8774</v>
      </c>
    </row>
    <row r="22" spans="1:7" ht="10.5" customHeight="1">
      <c r="A22" s="137" t="s">
        <v>307</v>
      </c>
      <c r="B22" s="139" t="s">
        <v>308</v>
      </c>
      <c r="C22" s="160">
        <v>45512</v>
      </c>
      <c r="D22" s="161">
        <v>2160</v>
      </c>
      <c r="E22" s="161">
        <v>29381</v>
      </c>
      <c r="F22" s="161">
        <v>10757</v>
      </c>
      <c r="G22" s="161">
        <v>3214</v>
      </c>
    </row>
    <row r="23" spans="1:7" ht="10.5" customHeight="1">
      <c r="A23" s="137" t="s">
        <v>309</v>
      </c>
      <c r="B23" s="139" t="s">
        <v>310</v>
      </c>
      <c r="C23" s="160">
        <v>14428</v>
      </c>
      <c r="D23" s="161">
        <v>1034</v>
      </c>
      <c r="E23" s="161">
        <v>8361</v>
      </c>
      <c r="F23" s="161">
        <v>3361</v>
      </c>
      <c r="G23" s="161">
        <v>1672</v>
      </c>
    </row>
    <row r="24" spans="1:7" ht="22.5" customHeight="1">
      <c r="A24" s="140" t="s">
        <v>311</v>
      </c>
      <c r="B24" s="141" t="s">
        <v>442</v>
      </c>
      <c r="C24" s="162">
        <v>196403</v>
      </c>
      <c r="D24" s="163">
        <v>24554</v>
      </c>
      <c r="E24" s="163">
        <v>84217</v>
      </c>
      <c r="F24" s="163">
        <v>55667</v>
      </c>
      <c r="G24" s="163">
        <v>31965</v>
      </c>
    </row>
    <row r="25" spans="1:7" ht="22.5" customHeight="1">
      <c r="A25" s="140" t="s">
        <v>313</v>
      </c>
      <c r="B25" s="141" t="s">
        <v>389</v>
      </c>
      <c r="C25" s="162">
        <v>188855</v>
      </c>
      <c r="D25" s="163">
        <v>18122</v>
      </c>
      <c r="E25" s="163">
        <v>105567</v>
      </c>
      <c r="F25" s="163">
        <v>49019</v>
      </c>
      <c r="G25" s="163">
        <v>16147</v>
      </c>
    </row>
    <row r="26" spans="1:7" ht="22.5" customHeight="1">
      <c r="A26" s="140" t="s">
        <v>315</v>
      </c>
      <c r="B26" s="141" t="s">
        <v>401</v>
      </c>
      <c r="C26" s="162">
        <v>36559</v>
      </c>
      <c r="D26" s="163">
        <v>4478</v>
      </c>
      <c r="E26" s="163">
        <v>17512</v>
      </c>
      <c r="F26" s="163">
        <v>8726</v>
      </c>
      <c r="G26" s="163">
        <v>5843</v>
      </c>
    </row>
    <row r="27" spans="1:7" ht="12.75" customHeight="1">
      <c r="A27" s="137" t="s">
        <v>472</v>
      </c>
      <c r="B27" s="138" t="s">
        <v>473</v>
      </c>
      <c r="C27" s="160"/>
      <c r="D27" s="161"/>
      <c r="E27" s="161"/>
      <c r="F27" s="161"/>
      <c r="G27" s="161"/>
    </row>
    <row r="28" spans="1:7" ht="10.5" customHeight="1">
      <c r="A28" s="62"/>
      <c r="B28" s="164" t="s">
        <v>269</v>
      </c>
      <c r="C28" s="160">
        <v>13992</v>
      </c>
      <c r="D28" s="161">
        <v>10704</v>
      </c>
      <c r="E28" s="161">
        <v>1089</v>
      </c>
      <c r="F28" s="161">
        <v>49</v>
      </c>
      <c r="G28" s="161">
        <v>2150</v>
      </c>
    </row>
    <row r="29" spans="1:7" ht="10.5" customHeight="1">
      <c r="A29" s="62"/>
      <c r="B29" s="164" t="s">
        <v>474</v>
      </c>
      <c r="C29" s="160">
        <v>68847</v>
      </c>
      <c r="D29" s="161">
        <v>29606</v>
      </c>
      <c r="E29" s="161">
        <v>27872</v>
      </c>
      <c r="F29" s="161">
        <v>4799</v>
      </c>
      <c r="G29" s="161">
        <v>6570</v>
      </c>
    </row>
    <row r="30" spans="1:7" ht="10.5" customHeight="1">
      <c r="A30" s="62"/>
      <c r="B30" s="164" t="s">
        <v>475</v>
      </c>
      <c r="C30" s="160">
        <v>116735</v>
      </c>
      <c r="D30" s="161">
        <v>15379</v>
      </c>
      <c r="E30" s="161">
        <v>58780</v>
      </c>
      <c r="F30" s="161">
        <v>32219</v>
      </c>
      <c r="G30" s="161">
        <v>10357</v>
      </c>
    </row>
    <row r="31" spans="1:7" ht="10.5" customHeight="1">
      <c r="A31" s="62"/>
      <c r="B31" s="164" t="s">
        <v>476</v>
      </c>
      <c r="C31" s="160">
        <v>124274</v>
      </c>
      <c r="D31" s="161">
        <v>9106</v>
      </c>
      <c r="E31" s="161">
        <v>60590</v>
      </c>
      <c r="F31" s="161">
        <v>40070</v>
      </c>
      <c r="G31" s="161">
        <v>14508</v>
      </c>
    </row>
    <row r="32" spans="1:7" ht="10.5" customHeight="1">
      <c r="A32" s="62"/>
      <c r="B32" s="164" t="s">
        <v>477</v>
      </c>
      <c r="C32" s="160">
        <v>119272</v>
      </c>
      <c r="D32" s="161">
        <v>8037</v>
      </c>
      <c r="E32" s="161">
        <v>58827</v>
      </c>
      <c r="F32" s="161">
        <v>35309</v>
      </c>
      <c r="G32" s="161">
        <v>17099</v>
      </c>
    </row>
    <row r="33" spans="1:7" ht="10.5" customHeight="1">
      <c r="A33" s="62"/>
      <c r="B33" s="164" t="s">
        <v>478</v>
      </c>
      <c r="C33" s="160">
        <v>103685</v>
      </c>
      <c r="D33" s="161">
        <v>7285</v>
      </c>
      <c r="E33" s="161">
        <v>53742</v>
      </c>
      <c r="F33" s="161">
        <v>25708</v>
      </c>
      <c r="G33" s="161">
        <v>16950</v>
      </c>
    </row>
    <row r="34" spans="1:7" ht="10.5" customHeight="1">
      <c r="A34" s="62"/>
      <c r="B34" s="164" t="s">
        <v>479</v>
      </c>
      <c r="C34" s="160">
        <v>121252</v>
      </c>
      <c r="D34" s="161">
        <v>8070</v>
      </c>
      <c r="E34" s="161">
        <v>68965</v>
      </c>
      <c r="F34" s="161">
        <v>25426</v>
      </c>
      <c r="G34" s="161">
        <v>18791</v>
      </c>
    </row>
    <row r="35" spans="1:7" ht="10.5" customHeight="1">
      <c r="A35" s="62"/>
      <c r="B35" s="164" t="s">
        <v>480</v>
      </c>
      <c r="C35" s="160">
        <v>127550</v>
      </c>
      <c r="D35" s="161">
        <v>8539</v>
      </c>
      <c r="E35" s="161">
        <v>76196</v>
      </c>
      <c r="F35" s="161">
        <v>23783</v>
      </c>
      <c r="G35" s="161">
        <v>19032</v>
      </c>
    </row>
    <row r="36" spans="1:7" ht="10.5" customHeight="1">
      <c r="A36" s="62"/>
      <c r="B36" s="164" t="s">
        <v>481</v>
      </c>
      <c r="C36" s="160">
        <v>95026</v>
      </c>
      <c r="D36" s="161">
        <v>7305</v>
      </c>
      <c r="E36" s="161">
        <v>57050</v>
      </c>
      <c r="F36" s="161">
        <v>16150</v>
      </c>
      <c r="G36" s="161">
        <v>14521</v>
      </c>
    </row>
    <row r="37" spans="1:7" ht="10.5" customHeight="1">
      <c r="A37" s="62"/>
      <c r="B37" s="164" t="s">
        <v>482</v>
      </c>
      <c r="C37" s="160">
        <v>52876</v>
      </c>
      <c r="D37" s="161">
        <v>4170</v>
      </c>
      <c r="E37" s="161">
        <v>30622</v>
      </c>
      <c r="F37" s="161">
        <v>9599</v>
      </c>
      <c r="G37" s="161">
        <v>8485</v>
      </c>
    </row>
    <row r="38" spans="1:7" ht="10.5" customHeight="1">
      <c r="A38" s="62"/>
      <c r="B38" s="164" t="s">
        <v>450</v>
      </c>
      <c r="C38" s="160">
        <v>9450</v>
      </c>
      <c r="D38" s="161">
        <v>559</v>
      </c>
      <c r="E38" s="161">
        <v>4616</v>
      </c>
      <c r="F38" s="161">
        <v>1925</v>
      </c>
      <c r="G38" s="161">
        <v>2350</v>
      </c>
    </row>
    <row r="39" spans="1:7" ht="10.5" customHeight="1">
      <c r="A39" s="62"/>
      <c r="B39" s="165" t="s">
        <v>172</v>
      </c>
      <c r="C39" s="166">
        <v>952959</v>
      </c>
      <c r="D39" s="167">
        <v>108760</v>
      </c>
      <c r="E39" s="167">
        <v>498349</v>
      </c>
      <c r="F39" s="167">
        <v>215037</v>
      </c>
      <c r="G39" s="167">
        <v>130813</v>
      </c>
    </row>
    <row r="40" spans="1:7" ht="13.5" customHeight="1">
      <c r="A40" s="62"/>
      <c r="B40" s="168" t="s">
        <v>483</v>
      </c>
      <c r="C40" s="160">
        <v>108456</v>
      </c>
      <c r="D40" s="161">
        <v>23341</v>
      </c>
      <c r="E40" s="161">
        <v>28728</v>
      </c>
      <c r="F40" s="161">
        <v>19431</v>
      </c>
      <c r="G40" s="161">
        <v>36956</v>
      </c>
    </row>
    <row r="41" spans="1:7" ht="10.5" customHeight="1">
      <c r="A41" s="62"/>
      <c r="B41" s="138"/>
      <c r="C41" s="442" t="s">
        <v>257</v>
      </c>
      <c r="D41" s="442"/>
      <c r="E41" s="442"/>
      <c r="F41" s="442"/>
      <c r="G41" s="442"/>
    </row>
    <row r="42" spans="1:7" ht="10.5" customHeight="1">
      <c r="A42" s="137" t="s">
        <v>291</v>
      </c>
      <c r="B42" s="138" t="s">
        <v>434</v>
      </c>
      <c r="C42" s="161">
        <v>315</v>
      </c>
      <c r="D42" s="161">
        <v>50</v>
      </c>
      <c r="E42" s="161">
        <v>161</v>
      </c>
      <c r="F42" s="161">
        <v>21</v>
      </c>
      <c r="G42" s="161">
        <v>83</v>
      </c>
    </row>
    <row r="43" spans="1:7" ht="10.5" customHeight="1">
      <c r="A43" s="137" t="s">
        <v>293</v>
      </c>
      <c r="B43" s="138" t="s">
        <v>435</v>
      </c>
      <c r="C43" s="161">
        <v>31636</v>
      </c>
      <c r="D43" s="161">
        <v>2968</v>
      </c>
      <c r="E43" s="161">
        <v>17501</v>
      </c>
      <c r="F43" s="161">
        <v>8298</v>
      </c>
      <c r="G43" s="161">
        <v>2869</v>
      </c>
    </row>
    <row r="44" spans="1:7" ht="12" customHeight="1">
      <c r="A44" s="137" t="s">
        <v>437</v>
      </c>
      <c r="B44" s="139" t="s">
        <v>471</v>
      </c>
      <c r="C44" s="161">
        <v>23698</v>
      </c>
      <c r="D44" s="161">
        <v>2452</v>
      </c>
      <c r="E44" s="161">
        <v>12693</v>
      </c>
      <c r="F44" s="161">
        <v>6812</v>
      </c>
      <c r="G44" s="161">
        <v>1741</v>
      </c>
    </row>
    <row r="45" spans="1:7" ht="10.5" customHeight="1">
      <c r="A45" s="137" t="s">
        <v>299</v>
      </c>
      <c r="B45" s="139" t="s">
        <v>439</v>
      </c>
      <c r="C45" s="161">
        <v>4808</v>
      </c>
      <c r="D45" s="161">
        <v>341</v>
      </c>
      <c r="E45" s="161">
        <v>2950</v>
      </c>
      <c r="F45" s="161">
        <v>702</v>
      </c>
      <c r="G45" s="161">
        <v>815</v>
      </c>
    </row>
    <row r="46" spans="1:7" ht="10.5" customHeight="1">
      <c r="A46" s="137" t="s">
        <v>301</v>
      </c>
      <c r="B46" s="138" t="s">
        <v>302</v>
      </c>
      <c r="C46" s="161">
        <v>412375</v>
      </c>
      <c r="D46" s="161">
        <v>44719</v>
      </c>
      <c r="E46" s="161">
        <v>224843</v>
      </c>
      <c r="F46" s="161">
        <v>90274</v>
      </c>
      <c r="G46" s="161">
        <v>52539</v>
      </c>
    </row>
    <row r="47" spans="1:7" ht="10.5" customHeight="1">
      <c r="A47" s="137"/>
      <c r="B47" s="139" t="s">
        <v>436</v>
      </c>
      <c r="C47" s="161"/>
      <c r="D47" s="161"/>
      <c r="E47" s="161"/>
      <c r="F47" s="161"/>
      <c r="G47" s="161"/>
    </row>
    <row r="48" spans="1:7" ht="10.5" customHeight="1">
      <c r="A48" s="137" t="s">
        <v>303</v>
      </c>
      <c r="B48" s="139" t="s">
        <v>304</v>
      </c>
      <c r="C48" s="161">
        <v>109000</v>
      </c>
      <c r="D48" s="161">
        <v>16112</v>
      </c>
      <c r="E48" s="161">
        <v>61123</v>
      </c>
      <c r="F48" s="161">
        <v>14118</v>
      </c>
      <c r="G48" s="161">
        <v>17647</v>
      </c>
    </row>
    <row r="49" spans="1:7" ht="10.5" customHeight="1">
      <c r="A49" s="137" t="s">
        <v>357</v>
      </c>
      <c r="B49" s="139" t="s">
        <v>440</v>
      </c>
      <c r="C49" s="161">
        <v>68672</v>
      </c>
      <c r="D49" s="161">
        <v>9297</v>
      </c>
      <c r="E49" s="161">
        <v>40203</v>
      </c>
      <c r="F49" s="161">
        <v>9951</v>
      </c>
      <c r="G49" s="161">
        <v>9221</v>
      </c>
    </row>
    <row r="50" spans="1:7" ht="10.5" customHeight="1">
      <c r="A50" s="137" t="s">
        <v>364</v>
      </c>
      <c r="B50" s="139" t="s">
        <v>441</v>
      </c>
      <c r="C50" s="161">
        <v>18035</v>
      </c>
      <c r="D50" s="161">
        <v>4276</v>
      </c>
      <c r="E50" s="161">
        <v>7624</v>
      </c>
      <c r="F50" s="161">
        <v>1226</v>
      </c>
      <c r="G50" s="161">
        <v>4909</v>
      </c>
    </row>
    <row r="51" spans="1:7" ht="10.5" customHeight="1">
      <c r="A51" s="137" t="s">
        <v>305</v>
      </c>
      <c r="B51" s="139" t="s">
        <v>306</v>
      </c>
      <c r="C51" s="161">
        <v>21087</v>
      </c>
      <c r="D51" s="161">
        <v>1680</v>
      </c>
      <c r="E51" s="161">
        <v>7512</v>
      </c>
      <c r="F51" s="161">
        <v>8916</v>
      </c>
      <c r="G51" s="161">
        <v>2979</v>
      </c>
    </row>
    <row r="52" spans="1:7" ht="10.5" customHeight="1">
      <c r="A52" s="137" t="s">
        <v>307</v>
      </c>
      <c r="B52" s="139" t="s">
        <v>308</v>
      </c>
      <c r="C52" s="161">
        <v>23889</v>
      </c>
      <c r="D52" s="161">
        <v>1107</v>
      </c>
      <c r="E52" s="161">
        <v>16954</v>
      </c>
      <c r="F52" s="161">
        <v>4089</v>
      </c>
      <c r="G52" s="161">
        <v>1739</v>
      </c>
    </row>
    <row r="53" spans="1:7" ht="10.5" customHeight="1">
      <c r="A53" s="137" t="s">
        <v>309</v>
      </c>
      <c r="B53" s="139" t="s">
        <v>310</v>
      </c>
      <c r="C53" s="161">
        <v>7549</v>
      </c>
      <c r="D53" s="161">
        <v>557</v>
      </c>
      <c r="E53" s="161">
        <v>4585</v>
      </c>
      <c r="F53" s="161">
        <v>1578</v>
      </c>
      <c r="G53" s="161">
        <v>829</v>
      </c>
    </row>
    <row r="54" spans="1:7" ht="22.5" customHeight="1">
      <c r="A54" s="140" t="s">
        <v>311</v>
      </c>
      <c r="B54" s="141" t="s">
        <v>442</v>
      </c>
      <c r="C54" s="163">
        <v>95158</v>
      </c>
      <c r="D54" s="163">
        <v>10952</v>
      </c>
      <c r="E54" s="163">
        <v>43011</v>
      </c>
      <c r="F54" s="163">
        <v>25674</v>
      </c>
      <c r="G54" s="163">
        <v>15521</v>
      </c>
    </row>
    <row r="55" spans="1:7" ht="22.5" customHeight="1">
      <c r="A55" s="140" t="s">
        <v>313</v>
      </c>
      <c r="B55" s="141" t="s">
        <v>389</v>
      </c>
      <c r="C55" s="163">
        <v>133896</v>
      </c>
      <c r="D55" s="163">
        <v>11962</v>
      </c>
      <c r="E55" s="163">
        <v>80519</v>
      </c>
      <c r="F55" s="163">
        <v>30796</v>
      </c>
      <c r="G55" s="163">
        <v>10619</v>
      </c>
    </row>
    <row r="56" spans="1:7" ht="22.5" customHeight="1">
      <c r="A56" s="140" t="s">
        <v>315</v>
      </c>
      <c r="B56" s="141" t="s">
        <v>401</v>
      </c>
      <c r="C56" s="163">
        <v>21796</v>
      </c>
      <c r="D56" s="163">
        <v>2349</v>
      </c>
      <c r="E56" s="163">
        <v>11139</v>
      </c>
      <c r="F56" s="163">
        <v>5103</v>
      </c>
      <c r="G56" s="163">
        <v>3205</v>
      </c>
    </row>
    <row r="57" spans="1:7" ht="12.75" customHeight="1">
      <c r="A57" s="137" t="s">
        <v>472</v>
      </c>
      <c r="B57" s="138" t="s">
        <v>473</v>
      </c>
      <c r="C57" s="161"/>
      <c r="D57" s="161"/>
      <c r="E57" s="161"/>
      <c r="F57" s="161"/>
      <c r="G57" s="161"/>
    </row>
    <row r="58" spans="1:7" ht="10.5" customHeight="1">
      <c r="A58" s="62"/>
      <c r="B58" s="164" t="s">
        <v>269</v>
      </c>
      <c r="C58" s="161">
        <v>6306</v>
      </c>
      <c r="D58" s="161">
        <v>4849</v>
      </c>
      <c r="E58" s="161">
        <v>561</v>
      </c>
      <c r="F58" s="161">
        <v>25</v>
      </c>
      <c r="G58" s="161">
        <v>871</v>
      </c>
    </row>
    <row r="59" spans="1:7" ht="10.5" customHeight="1">
      <c r="A59" s="62"/>
      <c r="B59" s="164" t="s">
        <v>474</v>
      </c>
      <c r="C59" s="161">
        <v>33923</v>
      </c>
      <c r="D59" s="161">
        <v>13919</v>
      </c>
      <c r="E59" s="161">
        <v>14584</v>
      </c>
      <c r="F59" s="161">
        <v>2936</v>
      </c>
      <c r="G59" s="161">
        <v>2484</v>
      </c>
    </row>
    <row r="60" spans="1:7" ht="10.5" customHeight="1">
      <c r="A60" s="62"/>
      <c r="B60" s="164" t="s">
        <v>475</v>
      </c>
      <c r="C60" s="161">
        <v>58810</v>
      </c>
      <c r="D60" s="161">
        <v>6106</v>
      </c>
      <c r="E60" s="161">
        <v>30422</v>
      </c>
      <c r="F60" s="161">
        <v>18364</v>
      </c>
      <c r="G60" s="161">
        <v>3918</v>
      </c>
    </row>
    <row r="61" spans="1:7" ht="10.5" customHeight="1">
      <c r="A61" s="62"/>
      <c r="B61" s="164" t="s">
        <v>476</v>
      </c>
      <c r="C61" s="161">
        <v>59443</v>
      </c>
      <c r="D61" s="161">
        <v>3303</v>
      </c>
      <c r="E61" s="161">
        <v>29728</v>
      </c>
      <c r="F61" s="161">
        <v>20606</v>
      </c>
      <c r="G61" s="161">
        <v>5806</v>
      </c>
    </row>
    <row r="62" spans="1:7" ht="10.5" customHeight="1">
      <c r="A62" s="62"/>
      <c r="B62" s="164" t="s">
        <v>477</v>
      </c>
      <c r="C62" s="161">
        <v>54914</v>
      </c>
      <c r="D62" s="161">
        <v>3092</v>
      </c>
      <c r="E62" s="161">
        <v>28135</v>
      </c>
      <c r="F62" s="161">
        <v>16547</v>
      </c>
      <c r="G62" s="161">
        <v>7140</v>
      </c>
    </row>
    <row r="63" spans="1:7" ht="10.5" customHeight="1">
      <c r="A63" s="62"/>
      <c r="B63" s="164" t="s">
        <v>478</v>
      </c>
      <c r="C63" s="161">
        <v>46986</v>
      </c>
      <c r="D63" s="161">
        <v>3090</v>
      </c>
      <c r="E63" s="161">
        <v>25645</v>
      </c>
      <c r="F63" s="161">
        <v>11077</v>
      </c>
      <c r="G63" s="161">
        <v>7174</v>
      </c>
    </row>
    <row r="64" spans="1:7" ht="10.5" customHeight="1">
      <c r="A64" s="62"/>
      <c r="B64" s="164" t="s">
        <v>479</v>
      </c>
      <c r="C64" s="161">
        <v>54841</v>
      </c>
      <c r="D64" s="161">
        <v>3534</v>
      </c>
      <c r="E64" s="161">
        <v>33417</v>
      </c>
      <c r="F64" s="161">
        <v>9843</v>
      </c>
      <c r="G64" s="161">
        <v>8047</v>
      </c>
    </row>
    <row r="65" spans="1:7" ht="10.5" customHeight="1">
      <c r="A65" s="62"/>
      <c r="B65" s="164" t="s">
        <v>480</v>
      </c>
      <c r="C65" s="161">
        <v>57943</v>
      </c>
      <c r="D65" s="161">
        <v>3911</v>
      </c>
      <c r="E65" s="161">
        <v>36592</v>
      </c>
      <c r="F65" s="161">
        <v>8995</v>
      </c>
      <c r="G65" s="161">
        <v>8445</v>
      </c>
    </row>
    <row r="66" spans="1:7" ht="10.5" customHeight="1">
      <c r="A66" s="62"/>
      <c r="B66" s="164" t="s">
        <v>481</v>
      </c>
      <c r="C66" s="161">
        <v>43561</v>
      </c>
      <c r="D66" s="161">
        <v>3516</v>
      </c>
      <c r="E66" s="161">
        <v>27122</v>
      </c>
      <c r="F66" s="161">
        <v>6142</v>
      </c>
      <c r="G66" s="161">
        <v>6781</v>
      </c>
    </row>
    <row r="67" spans="1:7" ht="10.5" customHeight="1">
      <c r="A67" s="62"/>
      <c r="B67" s="164" t="s">
        <v>482</v>
      </c>
      <c r="C67" s="161">
        <v>23949</v>
      </c>
      <c r="D67" s="161">
        <v>2155</v>
      </c>
      <c r="E67" s="161">
        <v>14322</v>
      </c>
      <c r="F67" s="161">
        <v>3487</v>
      </c>
      <c r="G67" s="161">
        <v>3985</v>
      </c>
    </row>
    <row r="68" spans="1:7" ht="10.5" customHeight="1">
      <c r="A68" s="62"/>
      <c r="B68" s="164" t="s">
        <v>450</v>
      </c>
      <c r="C68" s="161">
        <v>3651</v>
      </c>
      <c r="D68" s="161">
        <v>262</v>
      </c>
      <c r="E68" s="161">
        <v>1977</v>
      </c>
      <c r="F68" s="161">
        <v>572</v>
      </c>
      <c r="G68" s="161">
        <v>840</v>
      </c>
    </row>
    <row r="69" spans="1:7" ht="10.5" customHeight="1">
      <c r="A69" s="62"/>
      <c r="B69" s="165" t="s">
        <v>172</v>
      </c>
      <c r="C69" s="167">
        <v>444327</v>
      </c>
      <c r="D69" s="167">
        <v>47737</v>
      </c>
      <c r="E69" s="167">
        <v>242505</v>
      </c>
      <c r="F69" s="167">
        <v>98594</v>
      </c>
      <c r="G69" s="167">
        <v>55491</v>
      </c>
    </row>
    <row r="70" spans="1:7" ht="13.5" customHeight="1">
      <c r="A70" s="169"/>
      <c r="B70" s="170" t="s">
        <v>483</v>
      </c>
      <c r="C70" s="161">
        <v>44134</v>
      </c>
      <c r="D70" s="161">
        <v>9405</v>
      </c>
      <c r="E70" s="161">
        <v>12817</v>
      </c>
      <c r="F70" s="161">
        <v>9183</v>
      </c>
      <c r="G70" s="161">
        <v>12729</v>
      </c>
    </row>
    <row r="71" spans="1:7" ht="9" customHeight="1">
      <c r="A71" s="171"/>
      <c r="B71" s="172"/>
      <c r="C71" s="173"/>
      <c r="D71" s="173"/>
      <c r="E71" s="173"/>
      <c r="F71" s="173"/>
      <c r="G71" s="173"/>
    </row>
    <row r="72" spans="1:7" ht="10.5" customHeight="1">
      <c r="A72" s="109" t="s">
        <v>454</v>
      </c>
      <c r="B72" s="174"/>
    </row>
    <row r="73" spans="1:7" ht="10.5" customHeight="1">
      <c r="A73" s="144" t="s">
        <v>240</v>
      </c>
    </row>
    <row r="74" spans="1:7" ht="9.75" customHeight="1"/>
  </sheetData>
  <mergeCells count="9">
    <mergeCell ref="A8:B8"/>
    <mergeCell ref="C11:G11"/>
    <mergeCell ref="C41:G41"/>
    <mergeCell ref="A1:G1"/>
    <mergeCell ref="A2:G2"/>
    <mergeCell ref="D4:G4"/>
    <mergeCell ref="A5:B5"/>
    <mergeCell ref="A6:B6"/>
    <mergeCell ref="A7:B7"/>
  </mergeCells>
  <conditionalFormatting sqref="A28:B40 A12:G23 A27:G27 A24:A26 C24:G26 A41:G53 C54:G56 A57:G70">
    <cfRule type="expression" dxfId="133" priority="10">
      <formula>MOD(ROW(),2)=1</formula>
    </cfRule>
  </conditionalFormatting>
  <conditionalFormatting sqref="C28:G40">
    <cfRule type="expression" dxfId="132" priority="9">
      <formula>MOD(ROW(),2)=1</formula>
    </cfRule>
  </conditionalFormatting>
  <conditionalFormatting sqref="B24">
    <cfRule type="expression" dxfId="131" priority="8">
      <formula>MOD(ROW(),2)=1</formula>
    </cfRule>
  </conditionalFormatting>
  <conditionalFormatting sqref="B26">
    <cfRule type="expression" dxfId="130" priority="7">
      <formula>MOD(ROW(),2)=1</formula>
    </cfRule>
  </conditionalFormatting>
  <conditionalFormatting sqref="B25">
    <cfRule type="expression" dxfId="129" priority="6">
      <formula>MOD(ROW(),2)=1</formula>
    </cfRule>
  </conditionalFormatting>
  <conditionalFormatting sqref="A54:A56">
    <cfRule type="expression" dxfId="128" priority="5">
      <formula>MOD(ROW(),2)=1</formula>
    </cfRule>
  </conditionalFormatting>
  <conditionalFormatting sqref="B54">
    <cfRule type="expression" dxfId="127" priority="4">
      <formula>MOD(ROW(),2)=1</formula>
    </cfRule>
  </conditionalFormatting>
  <conditionalFormatting sqref="B56">
    <cfRule type="expression" dxfId="126" priority="3">
      <formula>MOD(ROW(),2)=1</formula>
    </cfRule>
  </conditionalFormatting>
  <conditionalFormatting sqref="B55">
    <cfRule type="expression" dxfId="125" priority="2">
      <formula>MOD(ROW(),2)=1</formula>
    </cfRule>
  </conditionalFormatting>
  <conditionalFormatting sqref="A11:G11">
    <cfRule type="expression" dxfId="124" priority="1">
      <formula>MOD(ROW(),2)=1</formula>
    </cfRule>
  </conditionalFormatting>
  <pageMargins left="0.59055118110236227" right="0.59055118110236227" top="0.59055118110236227" bottom="0.59055118110236227" header="0" footer="0.39370078740157483"/>
  <pageSetup paperSize="9" scale="91" orientation="portrait" r:id="rId1"/>
  <headerFooter differentFirst="1" scaleWithDoc="0">
    <oddFooter>&amp;L&amp;8Statistikamt Nord&amp;C&amp;8&amp;P&amp;R&amp;8Statistischer Bericht A VI 5 - vj 2/17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72"/>
  <sheetViews>
    <sheetView showGridLines="0" zoomScaleNormal="100" workbookViewId="0">
      <selection sqref="A1:L1"/>
    </sheetView>
  </sheetViews>
  <sheetFormatPr baseColWidth="10" defaultColWidth="11.42578125" defaultRowHeight="11.25"/>
  <cols>
    <col min="1" max="1" width="3.42578125" style="335" customWidth="1"/>
    <col min="2" max="2" width="30.140625" style="335" customWidth="1"/>
    <col min="3" max="3" width="6.5703125" style="335" customWidth="1"/>
    <col min="4" max="4" width="6.7109375" style="335" bestFit="1" customWidth="1"/>
    <col min="5" max="5" width="6" style="335" customWidth="1"/>
    <col min="6" max="6" width="7.85546875" style="335" bestFit="1" customWidth="1"/>
    <col min="7" max="12" width="6" style="335" customWidth="1"/>
    <col min="13" max="14" width="2.7109375" style="306" customWidth="1"/>
    <col min="15" max="24" width="3.7109375" style="306" customWidth="1"/>
    <col min="25" max="16384" width="11.42578125" style="335"/>
  </cols>
  <sheetData>
    <row r="1" spans="1:18" s="306" customFormat="1" ht="12.75" customHeight="1">
      <c r="A1" s="451" t="s">
        <v>484</v>
      </c>
      <c r="B1" s="451"/>
      <c r="C1" s="451"/>
      <c r="D1" s="451"/>
      <c r="E1" s="451"/>
      <c r="F1" s="451"/>
      <c r="G1" s="451"/>
      <c r="H1" s="451"/>
      <c r="I1" s="451"/>
      <c r="J1" s="451"/>
      <c r="K1" s="451"/>
      <c r="L1" s="451"/>
    </row>
    <row r="2" spans="1:18" s="306" customFormat="1" ht="12.75" customHeight="1">
      <c r="A2" s="451" t="s">
        <v>592</v>
      </c>
      <c r="B2" s="451"/>
      <c r="C2" s="451"/>
      <c r="D2" s="451"/>
      <c r="E2" s="451"/>
      <c r="F2" s="451"/>
      <c r="G2" s="451"/>
      <c r="H2" s="451"/>
      <c r="I2" s="451"/>
      <c r="J2" s="451"/>
      <c r="K2" s="451"/>
      <c r="L2" s="451"/>
    </row>
    <row r="3" spans="1:18" s="306" customFormat="1" ht="12.75" customHeight="1">
      <c r="A3" s="452" t="s">
        <v>485</v>
      </c>
      <c r="B3" s="452"/>
      <c r="C3" s="452"/>
      <c r="D3" s="452"/>
      <c r="E3" s="452"/>
      <c r="F3" s="452"/>
      <c r="G3" s="452"/>
      <c r="H3" s="452"/>
      <c r="I3" s="452"/>
      <c r="J3" s="452"/>
      <c r="K3" s="452"/>
      <c r="L3" s="452"/>
    </row>
    <row r="4" spans="1:18" s="306" customFormat="1" ht="12.75" customHeight="1">
      <c r="A4" s="307"/>
      <c r="B4" s="308"/>
      <c r="C4" s="453" t="s">
        <v>424</v>
      </c>
      <c r="D4" s="456" t="s">
        <v>602</v>
      </c>
      <c r="E4" s="457"/>
      <c r="F4" s="457"/>
      <c r="G4" s="457"/>
      <c r="H4" s="457"/>
      <c r="I4" s="457"/>
      <c r="J4" s="457"/>
      <c r="K4" s="457"/>
      <c r="L4" s="457"/>
      <c r="M4" s="309"/>
    </row>
    <row r="5" spans="1:18" s="306" customFormat="1" ht="11.25" customHeight="1">
      <c r="A5" s="458" t="s">
        <v>320</v>
      </c>
      <c r="B5" s="459"/>
      <c r="C5" s="454"/>
      <c r="D5" s="456" t="s">
        <v>486</v>
      </c>
      <c r="E5" s="457"/>
      <c r="F5" s="457"/>
      <c r="G5" s="457"/>
      <c r="H5" s="457"/>
      <c r="I5" s="457"/>
      <c r="J5" s="457"/>
      <c r="K5" s="457"/>
      <c r="L5" s="457"/>
      <c r="M5" s="309"/>
    </row>
    <row r="6" spans="1:18" s="306" customFormat="1" ht="11.25" customHeight="1">
      <c r="A6" s="446"/>
      <c r="B6" s="447"/>
      <c r="C6" s="454"/>
      <c r="D6" s="310"/>
      <c r="E6" s="456" t="s">
        <v>436</v>
      </c>
      <c r="F6" s="457"/>
      <c r="G6" s="457"/>
      <c r="H6" s="457"/>
      <c r="I6" s="457"/>
      <c r="J6" s="457"/>
      <c r="K6" s="457"/>
      <c r="L6" s="457"/>
      <c r="M6" s="309"/>
    </row>
    <row r="7" spans="1:18" s="306" customFormat="1" ht="12" customHeight="1">
      <c r="A7" s="446" t="s">
        <v>464</v>
      </c>
      <c r="B7" s="447"/>
      <c r="C7" s="454"/>
      <c r="D7" s="311" t="s">
        <v>488</v>
      </c>
      <c r="E7" s="310" t="s">
        <v>489</v>
      </c>
      <c r="F7" s="310" t="s">
        <v>490</v>
      </c>
      <c r="G7" s="310"/>
      <c r="H7" s="310" t="s">
        <v>491</v>
      </c>
      <c r="I7" s="310"/>
      <c r="J7" s="310"/>
      <c r="K7" s="310"/>
      <c r="L7" s="312"/>
      <c r="M7" s="309"/>
    </row>
    <row r="8" spans="1:18" s="306" customFormat="1" ht="12" customHeight="1">
      <c r="A8" s="446" t="s">
        <v>469</v>
      </c>
      <c r="B8" s="447"/>
      <c r="C8" s="454"/>
      <c r="D8" s="311" t="s">
        <v>492</v>
      </c>
      <c r="E8" s="311" t="s">
        <v>493</v>
      </c>
      <c r="F8" s="311" t="s">
        <v>494</v>
      </c>
      <c r="G8" s="311" t="s">
        <v>495</v>
      </c>
      <c r="H8" s="311" t="s">
        <v>493</v>
      </c>
      <c r="I8" s="311" t="s">
        <v>496</v>
      </c>
      <c r="J8" s="311" t="s">
        <v>497</v>
      </c>
      <c r="K8" s="311" t="s">
        <v>498</v>
      </c>
      <c r="L8" s="312" t="s">
        <v>508</v>
      </c>
      <c r="M8" s="309"/>
    </row>
    <row r="9" spans="1:18" s="306" customFormat="1" ht="12" customHeight="1">
      <c r="A9" s="313"/>
      <c r="B9" s="314"/>
      <c r="C9" s="455"/>
      <c r="D9" s="315"/>
      <c r="E9" s="316"/>
      <c r="F9" s="316"/>
      <c r="G9" s="316"/>
      <c r="H9" s="316"/>
      <c r="I9" s="316"/>
      <c r="J9" s="316"/>
      <c r="K9" s="316"/>
      <c r="L9" s="317"/>
      <c r="M9" s="309"/>
    </row>
    <row r="10" spans="1:18" s="306" customFormat="1" ht="6" customHeight="1">
      <c r="A10" s="318"/>
      <c r="B10" s="319"/>
      <c r="C10" s="320"/>
      <c r="D10" s="321"/>
      <c r="E10" s="309"/>
      <c r="F10" s="309"/>
      <c r="G10" s="309"/>
      <c r="H10" s="309"/>
      <c r="I10" s="309"/>
      <c r="J10" s="309"/>
      <c r="K10" s="309"/>
      <c r="L10" s="309"/>
      <c r="M10" s="309"/>
    </row>
    <row r="11" spans="1:18" s="306" customFormat="1" ht="11.25" customHeight="1">
      <c r="A11" s="322"/>
      <c r="B11" s="323"/>
      <c r="C11" s="448" t="s">
        <v>499</v>
      </c>
      <c r="D11" s="449"/>
      <c r="E11" s="449"/>
      <c r="F11" s="449"/>
      <c r="G11" s="449"/>
      <c r="H11" s="449"/>
      <c r="I11" s="449"/>
      <c r="J11" s="449"/>
      <c r="K11" s="449"/>
      <c r="L11" s="449"/>
    </row>
    <row r="12" spans="1:18" s="306" customFormat="1" ht="10.5" customHeight="1">
      <c r="A12" s="322" t="s">
        <v>291</v>
      </c>
      <c r="B12" s="323" t="s">
        <v>434</v>
      </c>
      <c r="C12" s="324">
        <v>462</v>
      </c>
      <c r="D12" s="324">
        <v>430</v>
      </c>
      <c r="E12" s="325" t="s">
        <v>561</v>
      </c>
      <c r="F12" s="325" t="s">
        <v>561</v>
      </c>
      <c r="G12" s="325" t="s">
        <v>561</v>
      </c>
      <c r="H12" s="325" t="s">
        <v>561</v>
      </c>
      <c r="I12" s="324">
        <v>330</v>
      </c>
      <c r="J12" s="325" t="s">
        <v>561</v>
      </c>
      <c r="K12" s="325" t="s">
        <v>561</v>
      </c>
      <c r="L12" s="325" t="s">
        <v>561</v>
      </c>
      <c r="M12" s="326"/>
      <c r="N12" s="327"/>
      <c r="O12" s="328"/>
      <c r="P12" s="309"/>
      <c r="Q12" s="309"/>
      <c r="R12" s="309"/>
    </row>
    <row r="13" spans="1:18" s="306" customFormat="1" ht="10.5" customHeight="1">
      <c r="A13" s="322" t="s">
        <v>293</v>
      </c>
      <c r="B13" s="323" t="s">
        <v>435</v>
      </c>
      <c r="C13" s="324">
        <v>13691</v>
      </c>
      <c r="D13" s="324">
        <v>7201</v>
      </c>
      <c r="E13" s="324">
        <v>559</v>
      </c>
      <c r="F13" s="324">
        <v>381</v>
      </c>
      <c r="G13" s="324">
        <v>405</v>
      </c>
      <c r="H13" s="324">
        <v>235</v>
      </c>
      <c r="I13" s="324">
        <v>1972</v>
      </c>
      <c r="J13" s="324">
        <v>555</v>
      </c>
      <c r="K13" s="324">
        <v>374</v>
      </c>
      <c r="L13" s="324">
        <v>420</v>
      </c>
      <c r="M13" s="326"/>
      <c r="N13" s="327"/>
      <c r="O13" s="328"/>
      <c r="P13" s="309"/>
      <c r="Q13" s="309"/>
      <c r="R13" s="309"/>
    </row>
    <row r="14" spans="1:18" s="306" customFormat="1" ht="11.25" customHeight="1">
      <c r="A14" s="322" t="s">
        <v>437</v>
      </c>
      <c r="B14" s="329" t="s">
        <v>471</v>
      </c>
      <c r="C14" s="324">
        <v>7759</v>
      </c>
      <c r="D14" s="324">
        <v>3894</v>
      </c>
      <c r="E14" s="324">
        <v>534</v>
      </c>
      <c r="F14" s="324">
        <v>219</v>
      </c>
      <c r="G14" s="324">
        <v>309</v>
      </c>
      <c r="H14" s="324">
        <v>185</v>
      </c>
      <c r="I14" s="324">
        <v>665</v>
      </c>
      <c r="J14" s="324">
        <v>337</v>
      </c>
      <c r="K14" s="324">
        <v>295</v>
      </c>
      <c r="L14" s="324">
        <v>189</v>
      </c>
      <c r="M14" s="326"/>
      <c r="N14" s="327"/>
      <c r="O14" s="328"/>
      <c r="P14" s="309"/>
      <c r="Q14" s="309"/>
      <c r="R14" s="309"/>
    </row>
    <row r="15" spans="1:18" s="306" customFormat="1" ht="10.5" customHeight="1">
      <c r="A15" s="322" t="s">
        <v>299</v>
      </c>
      <c r="B15" s="329" t="s">
        <v>439</v>
      </c>
      <c r="C15" s="324">
        <v>5022</v>
      </c>
      <c r="D15" s="324">
        <v>2859</v>
      </c>
      <c r="E15" s="324">
        <v>14</v>
      </c>
      <c r="F15" s="324">
        <v>141</v>
      </c>
      <c r="G15" s="324">
        <v>75</v>
      </c>
      <c r="H15" s="324">
        <v>31</v>
      </c>
      <c r="I15" s="324">
        <v>1170</v>
      </c>
      <c r="J15" s="324">
        <v>178</v>
      </c>
      <c r="K15" s="324">
        <v>45</v>
      </c>
      <c r="L15" s="324">
        <v>208</v>
      </c>
      <c r="M15" s="326"/>
      <c r="N15" s="327"/>
      <c r="O15" s="328"/>
      <c r="P15" s="309"/>
      <c r="Q15" s="309"/>
      <c r="R15" s="309"/>
    </row>
    <row r="16" spans="1:18" s="306" customFormat="1" ht="10.5" customHeight="1">
      <c r="A16" s="322" t="s">
        <v>301</v>
      </c>
      <c r="B16" s="323" t="s">
        <v>302</v>
      </c>
      <c r="C16" s="324">
        <v>94303</v>
      </c>
      <c r="D16" s="324">
        <v>43027</v>
      </c>
      <c r="E16" s="324">
        <v>1637</v>
      </c>
      <c r="F16" s="324">
        <v>2476</v>
      </c>
      <c r="G16" s="324">
        <v>3659</v>
      </c>
      <c r="H16" s="324">
        <v>1591</v>
      </c>
      <c r="I16" s="324">
        <v>10483</v>
      </c>
      <c r="J16" s="324">
        <v>3706</v>
      </c>
      <c r="K16" s="324">
        <v>2664</v>
      </c>
      <c r="L16" s="324">
        <v>2242</v>
      </c>
      <c r="M16" s="326"/>
      <c r="N16" s="327"/>
      <c r="O16" s="328"/>
      <c r="P16" s="309"/>
      <c r="Q16" s="309"/>
      <c r="R16" s="309"/>
    </row>
    <row r="17" spans="1:18" s="306" customFormat="1" ht="10.5" customHeight="1">
      <c r="A17" s="322"/>
      <c r="B17" s="329" t="s">
        <v>436</v>
      </c>
      <c r="C17" s="324"/>
      <c r="D17" s="324"/>
      <c r="E17" s="324"/>
      <c r="F17" s="324"/>
      <c r="G17" s="324"/>
      <c r="H17" s="324"/>
      <c r="I17" s="324"/>
      <c r="J17" s="324"/>
      <c r="K17" s="324"/>
      <c r="L17" s="324"/>
      <c r="M17" s="326"/>
      <c r="N17" s="327"/>
      <c r="O17" s="328"/>
      <c r="P17" s="309"/>
      <c r="Q17" s="309"/>
      <c r="R17" s="309"/>
    </row>
    <row r="18" spans="1:18" s="306" customFormat="1" ht="10.5" customHeight="1">
      <c r="A18" s="322" t="s">
        <v>303</v>
      </c>
      <c r="B18" s="329" t="s">
        <v>304</v>
      </c>
      <c r="C18" s="324">
        <v>39325</v>
      </c>
      <c r="D18" s="324">
        <v>17113</v>
      </c>
      <c r="E18" s="324">
        <v>476</v>
      </c>
      <c r="F18" s="324">
        <v>1231</v>
      </c>
      <c r="G18" s="324">
        <v>1801</v>
      </c>
      <c r="H18" s="324">
        <v>445</v>
      </c>
      <c r="I18" s="324">
        <v>4122</v>
      </c>
      <c r="J18" s="324">
        <v>1651</v>
      </c>
      <c r="K18" s="324">
        <v>905</v>
      </c>
      <c r="L18" s="324">
        <v>899</v>
      </c>
      <c r="M18" s="326"/>
      <c r="N18" s="327"/>
      <c r="O18" s="328"/>
      <c r="P18" s="309"/>
      <c r="Q18" s="309"/>
      <c r="R18" s="309"/>
    </row>
    <row r="19" spans="1:18" s="306" customFormat="1" ht="10.5" customHeight="1">
      <c r="A19" s="322" t="s">
        <v>357</v>
      </c>
      <c r="B19" s="329" t="s">
        <v>440</v>
      </c>
      <c r="C19" s="324">
        <v>14009</v>
      </c>
      <c r="D19" s="324">
        <v>5839</v>
      </c>
      <c r="E19" s="324">
        <v>268</v>
      </c>
      <c r="F19" s="324">
        <v>398</v>
      </c>
      <c r="G19" s="324">
        <v>622</v>
      </c>
      <c r="H19" s="324">
        <v>241</v>
      </c>
      <c r="I19" s="324">
        <v>1294</v>
      </c>
      <c r="J19" s="324">
        <v>544</v>
      </c>
      <c r="K19" s="324">
        <v>297</v>
      </c>
      <c r="L19" s="324">
        <v>343</v>
      </c>
      <c r="M19" s="326"/>
      <c r="N19" s="327"/>
      <c r="O19" s="328"/>
      <c r="P19" s="309"/>
      <c r="Q19" s="309"/>
      <c r="R19" s="309"/>
    </row>
    <row r="20" spans="1:18" s="306" customFormat="1" ht="10.5" customHeight="1">
      <c r="A20" s="322" t="s">
        <v>364</v>
      </c>
      <c r="B20" s="329" t="s">
        <v>441</v>
      </c>
      <c r="C20" s="324">
        <v>12702</v>
      </c>
      <c r="D20" s="324">
        <v>5213</v>
      </c>
      <c r="E20" s="324">
        <v>111</v>
      </c>
      <c r="F20" s="324">
        <v>585</v>
      </c>
      <c r="G20" s="324">
        <v>858</v>
      </c>
      <c r="H20" s="324">
        <v>98</v>
      </c>
      <c r="I20" s="324">
        <v>664</v>
      </c>
      <c r="J20" s="324">
        <v>755</v>
      </c>
      <c r="K20" s="324">
        <v>355</v>
      </c>
      <c r="L20" s="324">
        <v>283</v>
      </c>
      <c r="M20" s="326"/>
      <c r="N20" s="327"/>
      <c r="O20" s="328"/>
      <c r="P20" s="309"/>
      <c r="Q20" s="309"/>
      <c r="R20" s="309"/>
    </row>
    <row r="21" spans="1:18" s="306" customFormat="1" ht="10.5" customHeight="1">
      <c r="A21" s="322" t="s">
        <v>305</v>
      </c>
      <c r="B21" s="329" t="s">
        <v>306</v>
      </c>
      <c r="C21" s="324">
        <v>3686</v>
      </c>
      <c r="D21" s="324">
        <v>1863</v>
      </c>
      <c r="E21" s="324">
        <v>153</v>
      </c>
      <c r="F21" s="324">
        <v>74</v>
      </c>
      <c r="G21" s="324">
        <v>189</v>
      </c>
      <c r="H21" s="324">
        <v>210</v>
      </c>
      <c r="I21" s="324">
        <v>209</v>
      </c>
      <c r="J21" s="324">
        <v>95</v>
      </c>
      <c r="K21" s="324">
        <v>184</v>
      </c>
      <c r="L21" s="324">
        <v>65</v>
      </c>
      <c r="M21" s="326"/>
      <c r="N21" s="327"/>
      <c r="O21" s="328"/>
      <c r="P21" s="309"/>
      <c r="Q21" s="309"/>
      <c r="R21" s="309"/>
    </row>
    <row r="22" spans="1:18" s="306" customFormat="1" ht="10.5" customHeight="1">
      <c r="A22" s="322" t="s">
        <v>307</v>
      </c>
      <c r="B22" s="329" t="s">
        <v>308</v>
      </c>
      <c r="C22" s="324">
        <v>1293</v>
      </c>
      <c r="D22" s="324">
        <v>698</v>
      </c>
      <c r="E22" s="324">
        <v>46</v>
      </c>
      <c r="F22" s="324">
        <v>39</v>
      </c>
      <c r="G22" s="324">
        <v>62</v>
      </c>
      <c r="H22" s="324">
        <v>64</v>
      </c>
      <c r="I22" s="324">
        <v>118</v>
      </c>
      <c r="J22" s="324">
        <v>52</v>
      </c>
      <c r="K22" s="324">
        <v>48</v>
      </c>
      <c r="L22" s="324">
        <v>52</v>
      </c>
      <c r="M22" s="326"/>
      <c r="N22" s="327"/>
      <c r="O22" s="328"/>
      <c r="P22" s="309"/>
      <c r="Q22" s="309"/>
      <c r="R22" s="309"/>
    </row>
    <row r="23" spans="1:18" s="306" customFormat="1" ht="10.5" customHeight="1">
      <c r="A23" s="322" t="s">
        <v>309</v>
      </c>
      <c r="B23" s="329" t="s">
        <v>310</v>
      </c>
      <c r="C23" s="324">
        <v>704</v>
      </c>
      <c r="D23" s="324">
        <v>427</v>
      </c>
      <c r="E23" s="325" t="s">
        <v>561</v>
      </c>
      <c r="F23" s="325" t="s">
        <v>561</v>
      </c>
      <c r="G23" s="325" t="s">
        <v>561</v>
      </c>
      <c r="H23" s="325" t="s">
        <v>561</v>
      </c>
      <c r="I23" s="324">
        <v>135</v>
      </c>
      <c r="J23" s="325" t="s">
        <v>561</v>
      </c>
      <c r="K23" s="325" t="s">
        <v>561</v>
      </c>
      <c r="L23" s="325" t="s">
        <v>561</v>
      </c>
      <c r="M23" s="326"/>
      <c r="N23" s="327"/>
      <c r="O23" s="328"/>
      <c r="P23" s="309"/>
      <c r="Q23" s="309"/>
      <c r="R23" s="309"/>
    </row>
    <row r="24" spans="1:18" s="306" customFormat="1" ht="22.5" customHeight="1">
      <c r="A24" s="330" t="s">
        <v>311</v>
      </c>
      <c r="B24" s="331" t="s">
        <v>442</v>
      </c>
      <c r="C24" s="324">
        <v>31686</v>
      </c>
      <c r="D24" s="324">
        <v>15580</v>
      </c>
      <c r="E24" s="324">
        <v>676</v>
      </c>
      <c r="F24" s="324">
        <v>672</v>
      </c>
      <c r="G24" s="324">
        <v>910</v>
      </c>
      <c r="H24" s="324">
        <v>430</v>
      </c>
      <c r="I24" s="324">
        <v>3980</v>
      </c>
      <c r="J24" s="324">
        <v>1275</v>
      </c>
      <c r="K24" s="324">
        <v>1046</v>
      </c>
      <c r="L24" s="324">
        <v>793</v>
      </c>
      <c r="M24" s="326"/>
      <c r="N24" s="327"/>
      <c r="O24" s="328"/>
      <c r="P24" s="309"/>
      <c r="Q24" s="309"/>
      <c r="R24" s="309"/>
    </row>
    <row r="25" spans="1:18" s="306" customFormat="1" ht="22.5" customHeight="1">
      <c r="A25" s="330" t="s">
        <v>313</v>
      </c>
      <c r="B25" s="331" t="s">
        <v>389</v>
      </c>
      <c r="C25" s="324">
        <v>13364</v>
      </c>
      <c r="D25" s="324">
        <v>5481</v>
      </c>
      <c r="E25" s="324">
        <v>222</v>
      </c>
      <c r="F25" s="324">
        <v>339</v>
      </c>
      <c r="G25" s="324">
        <v>508</v>
      </c>
      <c r="H25" s="324">
        <v>337</v>
      </c>
      <c r="I25" s="324">
        <v>1432</v>
      </c>
      <c r="J25" s="324">
        <v>448</v>
      </c>
      <c r="K25" s="324">
        <v>381</v>
      </c>
      <c r="L25" s="324">
        <v>312</v>
      </c>
      <c r="M25" s="326"/>
      <c r="N25" s="327"/>
      <c r="O25" s="328"/>
      <c r="P25" s="309"/>
      <c r="Q25" s="309"/>
      <c r="R25" s="309"/>
    </row>
    <row r="26" spans="1:18" s="306" customFormat="1" ht="22.5" customHeight="1">
      <c r="A26" s="330" t="s">
        <v>315</v>
      </c>
      <c r="B26" s="331" t="s">
        <v>401</v>
      </c>
      <c r="C26" s="324">
        <v>4245</v>
      </c>
      <c r="D26" s="324">
        <v>1865</v>
      </c>
      <c r="E26" s="324">
        <v>61</v>
      </c>
      <c r="F26" s="324">
        <v>106</v>
      </c>
      <c r="G26" s="324">
        <v>145</v>
      </c>
      <c r="H26" s="324">
        <v>92</v>
      </c>
      <c r="I26" s="324">
        <v>487</v>
      </c>
      <c r="J26" s="324">
        <v>156</v>
      </c>
      <c r="K26" s="324">
        <v>83</v>
      </c>
      <c r="L26" s="324">
        <v>85</v>
      </c>
      <c r="M26" s="326"/>
      <c r="N26" s="327"/>
      <c r="O26" s="328"/>
      <c r="P26" s="309"/>
      <c r="Q26" s="309"/>
      <c r="R26" s="309"/>
    </row>
    <row r="27" spans="1:18" s="306" customFormat="1" ht="12" customHeight="1">
      <c r="A27" s="322" t="s">
        <v>472</v>
      </c>
      <c r="B27" s="323" t="s">
        <v>473</v>
      </c>
      <c r="C27" s="324"/>
      <c r="D27" s="324"/>
      <c r="E27" s="324"/>
      <c r="F27" s="324"/>
      <c r="G27" s="324"/>
      <c r="H27" s="324"/>
      <c r="I27" s="324"/>
      <c r="J27" s="324"/>
      <c r="K27" s="332"/>
      <c r="L27" s="332"/>
      <c r="M27" s="326"/>
      <c r="N27" s="327"/>
    </row>
    <row r="28" spans="1:18" s="306" customFormat="1" ht="10.5" customHeight="1">
      <c r="A28" s="333"/>
      <c r="B28" s="334" t="s">
        <v>269</v>
      </c>
      <c r="C28" s="324">
        <v>1764</v>
      </c>
      <c r="D28" s="324">
        <v>644</v>
      </c>
      <c r="E28" s="324">
        <v>9</v>
      </c>
      <c r="F28" s="324">
        <v>40</v>
      </c>
      <c r="G28" s="324">
        <v>61</v>
      </c>
      <c r="H28" s="324">
        <v>6</v>
      </c>
      <c r="I28" s="324">
        <v>153</v>
      </c>
      <c r="J28" s="324">
        <v>90</v>
      </c>
      <c r="K28" s="324">
        <v>32</v>
      </c>
      <c r="L28" s="324">
        <v>31</v>
      </c>
      <c r="M28" s="326"/>
      <c r="N28" s="327"/>
    </row>
    <row r="29" spans="1:18" s="306" customFormat="1" ht="10.5" customHeight="1">
      <c r="A29" s="333"/>
      <c r="B29" s="334" t="s">
        <v>474</v>
      </c>
      <c r="C29" s="324">
        <v>9767</v>
      </c>
      <c r="D29" s="324">
        <v>4294</v>
      </c>
      <c r="E29" s="324">
        <v>92</v>
      </c>
      <c r="F29" s="324">
        <v>213</v>
      </c>
      <c r="G29" s="324">
        <v>368</v>
      </c>
      <c r="H29" s="324">
        <v>101</v>
      </c>
      <c r="I29" s="324">
        <v>1094</v>
      </c>
      <c r="J29" s="324">
        <v>379</v>
      </c>
      <c r="K29" s="324">
        <v>228</v>
      </c>
      <c r="L29" s="324">
        <v>270</v>
      </c>
      <c r="M29" s="326"/>
      <c r="N29" s="327"/>
    </row>
    <row r="30" spans="1:18" s="306" customFormat="1" ht="10.5" customHeight="1">
      <c r="A30" s="333"/>
      <c r="B30" s="334" t="s">
        <v>475</v>
      </c>
      <c r="C30" s="324">
        <v>16210</v>
      </c>
      <c r="D30" s="324">
        <v>7998</v>
      </c>
      <c r="E30" s="324">
        <v>446</v>
      </c>
      <c r="F30" s="324">
        <v>398</v>
      </c>
      <c r="G30" s="324">
        <v>687</v>
      </c>
      <c r="H30" s="324">
        <v>279</v>
      </c>
      <c r="I30" s="324">
        <v>1920</v>
      </c>
      <c r="J30" s="324">
        <v>508</v>
      </c>
      <c r="K30" s="324">
        <v>524</v>
      </c>
      <c r="L30" s="324">
        <v>363</v>
      </c>
      <c r="M30" s="326"/>
      <c r="N30" s="327"/>
    </row>
    <row r="31" spans="1:18" s="306" customFormat="1" ht="10.5" customHeight="1">
      <c r="A31" s="333"/>
      <c r="B31" s="334" t="s">
        <v>476</v>
      </c>
      <c r="C31" s="324">
        <v>16531</v>
      </c>
      <c r="D31" s="324">
        <v>8015</v>
      </c>
      <c r="E31" s="324">
        <v>420</v>
      </c>
      <c r="F31" s="324">
        <v>397</v>
      </c>
      <c r="G31" s="324">
        <v>658</v>
      </c>
      <c r="H31" s="324">
        <v>293</v>
      </c>
      <c r="I31" s="324">
        <v>1991</v>
      </c>
      <c r="J31" s="324">
        <v>492</v>
      </c>
      <c r="K31" s="324">
        <v>570</v>
      </c>
      <c r="L31" s="324">
        <v>354</v>
      </c>
      <c r="M31" s="326"/>
      <c r="N31" s="327"/>
    </row>
    <row r="32" spans="1:18" s="306" customFormat="1" ht="10.5" customHeight="1">
      <c r="A32" s="333"/>
      <c r="B32" s="334" t="s">
        <v>477</v>
      </c>
      <c r="C32" s="324">
        <v>16042</v>
      </c>
      <c r="D32" s="324">
        <v>7518</v>
      </c>
      <c r="E32" s="324">
        <v>390</v>
      </c>
      <c r="F32" s="324">
        <v>375</v>
      </c>
      <c r="G32" s="324">
        <v>512</v>
      </c>
      <c r="H32" s="324">
        <v>271</v>
      </c>
      <c r="I32" s="324">
        <v>1972</v>
      </c>
      <c r="J32" s="324">
        <v>514</v>
      </c>
      <c r="K32" s="324">
        <v>480</v>
      </c>
      <c r="L32" s="324">
        <v>393</v>
      </c>
      <c r="M32" s="326"/>
      <c r="N32" s="327"/>
    </row>
    <row r="33" spans="1:25" ht="10.5" customHeight="1">
      <c r="A33" s="333"/>
      <c r="B33" s="334" t="s">
        <v>478</v>
      </c>
      <c r="C33" s="324">
        <v>15056</v>
      </c>
      <c r="D33" s="324">
        <v>6909</v>
      </c>
      <c r="E33" s="324">
        <v>279</v>
      </c>
      <c r="F33" s="324">
        <v>381</v>
      </c>
      <c r="G33" s="324">
        <v>533</v>
      </c>
      <c r="H33" s="324">
        <v>186</v>
      </c>
      <c r="I33" s="324">
        <v>1867</v>
      </c>
      <c r="J33" s="324">
        <v>603</v>
      </c>
      <c r="K33" s="324">
        <v>405</v>
      </c>
      <c r="L33" s="324">
        <v>393</v>
      </c>
      <c r="M33" s="326"/>
      <c r="N33" s="327"/>
    </row>
    <row r="34" spans="1:25" ht="10.5" customHeight="1">
      <c r="A34" s="333"/>
      <c r="B34" s="334" t="s">
        <v>479</v>
      </c>
      <c r="C34" s="324">
        <v>13025</v>
      </c>
      <c r="D34" s="324">
        <v>5871</v>
      </c>
      <c r="E34" s="324">
        <v>228</v>
      </c>
      <c r="F34" s="324">
        <v>363</v>
      </c>
      <c r="G34" s="324">
        <v>460</v>
      </c>
      <c r="H34" s="324">
        <v>239</v>
      </c>
      <c r="I34" s="324">
        <v>1414</v>
      </c>
      <c r="J34" s="324">
        <v>641</v>
      </c>
      <c r="K34" s="324">
        <v>334</v>
      </c>
      <c r="L34" s="324">
        <v>342</v>
      </c>
      <c r="M34" s="326"/>
      <c r="N34" s="327"/>
    </row>
    <row r="35" spans="1:25" ht="10.5" customHeight="1">
      <c r="A35" s="333"/>
      <c r="B35" s="334" t="s">
        <v>480</v>
      </c>
      <c r="C35" s="324">
        <v>9806</v>
      </c>
      <c r="D35" s="324">
        <v>4321</v>
      </c>
      <c r="E35" s="324">
        <v>146</v>
      </c>
      <c r="F35" s="324">
        <v>296</v>
      </c>
      <c r="G35" s="324">
        <v>357</v>
      </c>
      <c r="H35" s="324">
        <v>189</v>
      </c>
      <c r="I35" s="324">
        <v>1040</v>
      </c>
      <c r="J35" s="324">
        <v>499</v>
      </c>
      <c r="K35" s="324">
        <v>238</v>
      </c>
      <c r="L35" s="324">
        <v>219</v>
      </c>
      <c r="M35" s="326"/>
      <c r="N35" s="327"/>
    </row>
    <row r="36" spans="1:25" ht="10.5" customHeight="1">
      <c r="A36" s="333"/>
      <c r="B36" s="334" t="s">
        <v>481</v>
      </c>
      <c r="C36" s="324">
        <v>6225</v>
      </c>
      <c r="D36" s="324">
        <v>2988</v>
      </c>
      <c r="E36" s="324">
        <v>105</v>
      </c>
      <c r="F36" s="324">
        <v>239</v>
      </c>
      <c r="G36" s="324">
        <v>226</v>
      </c>
      <c r="H36" s="324">
        <v>148</v>
      </c>
      <c r="I36" s="324">
        <v>836</v>
      </c>
      <c r="J36" s="324">
        <v>349</v>
      </c>
      <c r="K36" s="324">
        <v>142</v>
      </c>
      <c r="L36" s="324">
        <v>134</v>
      </c>
      <c r="M36" s="326"/>
      <c r="N36" s="327"/>
      <c r="Y36" s="306"/>
    </row>
    <row r="37" spans="1:25" ht="10.5" customHeight="1">
      <c r="A37" s="333"/>
      <c r="B37" s="334" t="s">
        <v>482</v>
      </c>
      <c r="C37" s="324">
        <v>3278</v>
      </c>
      <c r="D37" s="324">
        <v>1693</v>
      </c>
      <c r="E37" s="324">
        <v>69</v>
      </c>
      <c r="F37" s="324">
        <v>133</v>
      </c>
      <c r="G37" s="324">
        <v>158</v>
      </c>
      <c r="H37" s="324">
        <v>86</v>
      </c>
      <c r="I37" s="324">
        <v>413</v>
      </c>
      <c r="J37" s="324">
        <v>144</v>
      </c>
      <c r="K37" s="324">
        <v>73</v>
      </c>
      <c r="L37" s="324">
        <v>133</v>
      </c>
      <c r="M37" s="326"/>
      <c r="N37" s="327"/>
      <c r="Y37" s="306"/>
    </row>
    <row r="38" spans="1:25" ht="10.5" customHeight="1">
      <c r="A38" s="333"/>
      <c r="B38" s="334" t="s">
        <v>450</v>
      </c>
      <c r="C38" s="324">
        <v>752</v>
      </c>
      <c r="D38" s="324">
        <v>407</v>
      </c>
      <c r="E38" s="324">
        <v>12</v>
      </c>
      <c r="F38" s="324">
        <v>22</v>
      </c>
      <c r="G38" s="324">
        <v>46</v>
      </c>
      <c r="H38" s="324">
        <v>29</v>
      </c>
      <c r="I38" s="324">
        <v>85</v>
      </c>
      <c r="J38" s="324">
        <v>42</v>
      </c>
      <c r="K38" s="324">
        <v>14</v>
      </c>
      <c r="L38" s="324">
        <v>31</v>
      </c>
      <c r="M38" s="326"/>
      <c r="N38" s="327"/>
      <c r="O38" s="326"/>
      <c r="P38" s="326"/>
      <c r="Q38" s="326"/>
      <c r="R38" s="326"/>
      <c r="S38" s="326"/>
      <c r="T38" s="326"/>
      <c r="U38" s="326"/>
      <c r="V38" s="326"/>
      <c r="W38" s="326"/>
      <c r="X38" s="326"/>
      <c r="Y38" s="326"/>
    </row>
    <row r="39" spans="1:25" ht="11.25" customHeight="1">
      <c r="A39" s="333"/>
      <c r="B39" s="336" t="s">
        <v>172</v>
      </c>
      <c r="C39" s="337">
        <v>108456</v>
      </c>
      <c r="D39" s="337">
        <v>50658</v>
      </c>
      <c r="E39" s="337">
        <v>2196</v>
      </c>
      <c r="F39" s="337">
        <v>2857</v>
      </c>
      <c r="G39" s="337">
        <v>4066</v>
      </c>
      <c r="H39" s="337">
        <v>1827</v>
      </c>
      <c r="I39" s="337">
        <v>12785</v>
      </c>
      <c r="J39" s="337">
        <v>4261</v>
      </c>
      <c r="K39" s="337">
        <v>3040</v>
      </c>
      <c r="L39" s="337">
        <v>2663</v>
      </c>
      <c r="M39" s="326"/>
      <c r="N39" s="327"/>
      <c r="O39" s="326"/>
      <c r="P39" s="326"/>
      <c r="Q39" s="326"/>
      <c r="R39" s="326"/>
      <c r="S39" s="326"/>
      <c r="T39" s="326"/>
      <c r="U39" s="326"/>
      <c r="V39" s="326"/>
      <c r="W39" s="326"/>
      <c r="X39" s="326"/>
      <c r="Y39" s="326"/>
    </row>
    <row r="40" spans="1:25" ht="11.25" customHeight="1">
      <c r="B40" s="323"/>
      <c r="C40" s="450" t="s">
        <v>500</v>
      </c>
      <c r="D40" s="450"/>
      <c r="E40" s="450"/>
      <c r="F40" s="450"/>
      <c r="G40" s="450"/>
      <c r="H40" s="450"/>
      <c r="I40" s="450"/>
      <c r="J40" s="450"/>
      <c r="K40" s="450"/>
      <c r="L40" s="450"/>
      <c r="M40" s="326"/>
      <c r="N40" s="327"/>
      <c r="Y40" s="306"/>
    </row>
    <row r="41" spans="1:25" ht="10.5" customHeight="1">
      <c r="A41" s="322" t="s">
        <v>291</v>
      </c>
      <c r="B41" s="338" t="s">
        <v>434</v>
      </c>
      <c r="C41" s="324">
        <v>93</v>
      </c>
      <c r="D41" s="324">
        <v>87</v>
      </c>
      <c r="E41" s="325" t="s">
        <v>561</v>
      </c>
      <c r="F41" s="325" t="s">
        <v>561</v>
      </c>
      <c r="G41" s="325" t="s">
        <v>561</v>
      </c>
      <c r="H41" s="325" t="s">
        <v>561</v>
      </c>
      <c r="I41" s="324">
        <v>67</v>
      </c>
      <c r="J41" s="325" t="s">
        <v>561</v>
      </c>
      <c r="K41" s="325" t="s">
        <v>561</v>
      </c>
      <c r="L41" s="325" t="s">
        <v>561</v>
      </c>
      <c r="M41" s="326"/>
      <c r="N41" s="327"/>
      <c r="O41" s="339"/>
      <c r="P41" s="339"/>
      <c r="Q41" s="339"/>
      <c r="R41" s="339"/>
      <c r="S41" s="339"/>
    </row>
    <row r="42" spans="1:25" ht="10.5" customHeight="1">
      <c r="A42" s="322" t="s">
        <v>293</v>
      </c>
      <c r="B42" s="323" t="s">
        <v>435</v>
      </c>
      <c r="C42" s="324">
        <v>2352</v>
      </c>
      <c r="D42" s="324">
        <v>1371</v>
      </c>
      <c r="E42" s="324">
        <v>180</v>
      </c>
      <c r="F42" s="324">
        <v>52</v>
      </c>
      <c r="G42" s="324">
        <v>66</v>
      </c>
      <c r="H42" s="324">
        <v>61</v>
      </c>
      <c r="I42" s="324">
        <v>358</v>
      </c>
      <c r="J42" s="324">
        <v>62</v>
      </c>
      <c r="K42" s="324">
        <v>108</v>
      </c>
      <c r="L42" s="324">
        <v>64</v>
      </c>
      <c r="M42" s="326"/>
      <c r="N42" s="327"/>
      <c r="O42" s="340"/>
      <c r="P42" s="340"/>
      <c r="Q42" s="340"/>
      <c r="R42" s="340"/>
      <c r="S42" s="340"/>
    </row>
    <row r="43" spans="1:25" ht="12" customHeight="1">
      <c r="A43" s="322" t="s">
        <v>437</v>
      </c>
      <c r="B43" s="329" t="s">
        <v>471</v>
      </c>
      <c r="C43" s="324">
        <v>1805</v>
      </c>
      <c r="D43" s="324">
        <v>1004</v>
      </c>
      <c r="E43" s="324">
        <v>170</v>
      </c>
      <c r="F43" s="324">
        <v>44</v>
      </c>
      <c r="G43" s="324">
        <v>56</v>
      </c>
      <c r="H43" s="324">
        <v>52</v>
      </c>
      <c r="I43" s="324">
        <v>166</v>
      </c>
      <c r="J43" s="324">
        <v>52</v>
      </c>
      <c r="K43" s="324">
        <v>90</v>
      </c>
      <c r="L43" s="324">
        <v>47</v>
      </c>
      <c r="M43" s="326"/>
      <c r="N43" s="327"/>
      <c r="O43" s="340"/>
      <c r="P43" s="340"/>
      <c r="Q43" s="340"/>
      <c r="R43" s="340"/>
      <c r="S43" s="340"/>
    </row>
    <row r="44" spans="1:25" ht="10.5" customHeight="1">
      <c r="A44" s="322" t="s">
        <v>299</v>
      </c>
      <c r="B44" s="329" t="s">
        <v>439</v>
      </c>
      <c r="C44" s="324">
        <v>426</v>
      </c>
      <c r="D44" s="324">
        <v>296</v>
      </c>
      <c r="E44" s="324">
        <v>5</v>
      </c>
      <c r="F44" s="324">
        <v>5</v>
      </c>
      <c r="G44" s="324">
        <v>6</v>
      </c>
      <c r="H44" s="332" t="s">
        <v>561</v>
      </c>
      <c r="I44" s="332" t="s">
        <v>561</v>
      </c>
      <c r="J44" s="332" t="s">
        <v>561</v>
      </c>
      <c r="K44" s="324">
        <v>8</v>
      </c>
      <c r="L44" s="324">
        <v>11</v>
      </c>
      <c r="M44" s="326"/>
      <c r="N44" s="327"/>
      <c r="O44" s="340"/>
      <c r="P44" s="340"/>
      <c r="Q44" s="340"/>
      <c r="R44" s="340"/>
      <c r="S44" s="340"/>
    </row>
    <row r="45" spans="1:25" ht="10.5" customHeight="1">
      <c r="A45" s="322" t="s">
        <v>301</v>
      </c>
      <c r="B45" s="323" t="s">
        <v>302</v>
      </c>
      <c r="C45" s="324">
        <v>41689</v>
      </c>
      <c r="D45" s="324">
        <v>20177</v>
      </c>
      <c r="E45" s="324">
        <v>760</v>
      </c>
      <c r="F45" s="324">
        <v>1070</v>
      </c>
      <c r="G45" s="324">
        <v>1407</v>
      </c>
      <c r="H45" s="324">
        <v>795</v>
      </c>
      <c r="I45" s="324">
        <v>5571</v>
      </c>
      <c r="J45" s="324">
        <v>1604</v>
      </c>
      <c r="K45" s="324">
        <v>1216</v>
      </c>
      <c r="L45" s="324">
        <v>1177</v>
      </c>
      <c r="M45" s="326"/>
      <c r="N45" s="327"/>
      <c r="O45" s="340"/>
      <c r="P45" s="340"/>
      <c r="Q45" s="340"/>
      <c r="R45" s="340"/>
      <c r="S45" s="340"/>
    </row>
    <row r="46" spans="1:25" ht="10.5" customHeight="1">
      <c r="A46" s="322"/>
      <c r="B46" s="329" t="s">
        <v>436</v>
      </c>
      <c r="C46" s="324"/>
      <c r="D46" s="324"/>
      <c r="E46" s="324"/>
      <c r="F46" s="324"/>
      <c r="G46" s="324"/>
      <c r="H46" s="324"/>
      <c r="I46" s="324"/>
      <c r="J46" s="324"/>
      <c r="K46" s="324"/>
      <c r="L46" s="324"/>
      <c r="M46" s="326"/>
      <c r="N46" s="327"/>
      <c r="O46" s="340"/>
      <c r="P46" s="340"/>
      <c r="Q46" s="340"/>
      <c r="R46" s="340"/>
      <c r="S46" s="340"/>
    </row>
    <row r="47" spans="1:25" ht="10.5" customHeight="1">
      <c r="A47" s="322" t="s">
        <v>303</v>
      </c>
      <c r="B47" s="329" t="s">
        <v>304</v>
      </c>
      <c r="C47" s="324">
        <v>13176</v>
      </c>
      <c r="D47" s="324">
        <v>6411</v>
      </c>
      <c r="E47" s="324">
        <v>203</v>
      </c>
      <c r="F47" s="324">
        <v>435</v>
      </c>
      <c r="G47" s="324">
        <v>565</v>
      </c>
      <c r="H47" s="324">
        <v>192</v>
      </c>
      <c r="I47" s="324">
        <v>1684</v>
      </c>
      <c r="J47" s="324">
        <v>533</v>
      </c>
      <c r="K47" s="324">
        <v>336</v>
      </c>
      <c r="L47" s="324">
        <v>396</v>
      </c>
      <c r="M47" s="326"/>
      <c r="N47" s="327"/>
      <c r="O47" s="340"/>
      <c r="P47" s="340"/>
      <c r="Q47" s="340"/>
      <c r="R47" s="340"/>
      <c r="S47" s="340"/>
    </row>
    <row r="48" spans="1:25" ht="10.5" customHeight="1">
      <c r="A48" s="322" t="s">
        <v>357</v>
      </c>
      <c r="B48" s="329" t="s">
        <v>440</v>
      </c>
      <c r="C48" s="324">
        <v>6213</v>
      </c>
      <c r="D48" s="324">
        <v>2714</v>
      </c>
      <c r="E48" s="324">
        <v>141</v>
      </c>
      <c r="F48" s="324">
        <v>169</v>
      </c>
      <c r="G48" s="324">
        <v>262</v>
      </c>
      <c r="H48" s="324">
        <v>120</v>
      </c>
      <c r="I48" s="324">
        <v>705</v>
      </c>
      <c r="J48" s="324">
        <v>204</v>
      </c>
      <c r="K48" s="324">
        <v>140</v>
      </c>
      <c r="L48" s="324">
        <v>186</v>
      </c>
      <c r="M48" s="326"/>
      <c r="N48" s="327"/>
      <c r="O48" s="340"/>
      <c r="P48" s="340"/>
      <c r="Q48" s="340"/>
      <c r="R48" s="340"/>
      <c r="S48" s="340"/>
    </row>
    <row r="49" spans="1:19" s="306" customFormat="1" ht="10.5" customHeight="1">
      <c r="A49" s="322" t="s">
        <v>364</v>
      </c>
      <c r="B49" s="329" t="s">
        <v>441</v>
      </c>
      <c r="C49" s="324">
        <v>4648</v>
      </c>
      <c r="D49" s="324">
        <v>2355</v>
      </c>
      <c r="E49" s="324">
        <v>32</v>
      </c>
      <c r="F49" s="324">
        <v>206</v>
      </c>
      <c r="G49" s="324">
        <v>219</v>
      </c>
      <c r="H49" s="324">
        <v>44</v>
      </c>
      <c r="I49" s="324">
        <v>507</v>
      </c>
      <c r="J49" s="324">
        <v>267</v>
      </c>
      <c r="K49" s="324">
        <v>136</v>
      </c>
      <c r="L49" s="324">
        <v>141</v>
      </c>
      <c r="M49" s="326"/>
      <c r="N49" s="327"/>
      <c r="O49" s="340"/>
      <c r="P49" s="340"/>
      <c r="Q49" s="340"/>
      <c r="R49" s="340"/>
      <c r="S49" s="340"/>
    </row>
    <row r="50" spans="1:19" s="306" customFormat="1" ht="10.5" customHeight="1">
      <c r="A50" s="322" t="s">
        <v>305</v>
      </c>
      <c r="B50" s="329" t="s">
        <v>306</v>
      </c>
      <c r="C50" s="324">
        <v>1297</v>
      </c>
      <c r="D50" s="324">
        <v>675</v>
      </c>
      <c r="E50" s="324">
        <v>55</v>
      </c>
      <c r="F50" s="324">
        <v>21</v>
      </c>
      <c r="G50" s="324">
        <v>67</v>
      </c>
      <c r="H50" s="324">
        <v>74</v>
      </c>
      <c r="I50" s="324">
        <v>109</v>
      </c>
      <c r="J50" s="324">
        <v>22</v>
      </c>
      <c r="K50" s="324">
        <v>76</v>
      </c>
      <c r="L50" s="324">
        <v>26</v>
      </c>
      <c r="M50" s="326"/>
      <c r="N50" s="327"/>
      <c r="O50" s="340"/>
      <c r="P50" s="340"/>
      <c r="Q50" s="340"/>
      <c r="R50" s="340"/>
      <c r="S50" s="340"/>
    </row>
    <row r="51" spans="1:19" s="306" customFormat="1" ht="10.5" customHeight="1">
      <c r="A51" s="322" t="s">
        <v>307</v>
      </c>
      <c r="B51" s="329" t="s">
        <v>308</v>
      </c>
      <c r="C51" s="324">
        <v>675</v>
      </c>
      <c r="D51" s="324">
        <v>360</v>
      </c>
      <c r="E51" s="324">
        <v>25</v>
      </c>
      <c r="F51" s="324">
        <v>22</v>
      </c>
      <c r="G51" s="324">
        <v>18</v>
      </c>
      <c r="H51" s="324">
        <v>26</v>
      </c>
      <c r="I51" s="324">
        <v>85</v>
      </c>
      <c r="J51" s="324">
        <v>23</v>
      </c>
      <c r="K51" s="324">
        <v>19</v>
      </c>
      <c r="L51" s="324">
        <v>33</v>
      </c>
      <c r="M51" s="326"/>
      <c r="N51" s="327"/>
      <c r="O51" s="340"/>
      <c r="P51" s="340"/>
      <c r="Q51" s="340"/>
      <c r="R51" s="340"/>
      <c r="S51" s="340"/>
    </row>
    <row r="52" spans="1:19" s="306" customFormat="1" ht="10.5" customHeight="1">
      <c r="A52" s="322" t="s">
        <v>309</v>
      </c>
      <c r="B52" s="329" t="s">
        <v>310</v>
      </c>
      <c r="C52" s="324">
        <v>340</v>
      </c>
      <c r="D52" s="324">
        <v>194</v>
      </c>
      <c r="E52" s="325" t="s">
        <v>561</v>
      </c>
      <c r="F52" s="325" t="s">
        <v>561</v>
      </c>
      <c r="G52" s="325" t="s">
        <v>561</v>
      </c>
      <c r="H52" s="325" t="s">
        <v>561</v>
      </c>
      <c r="I52" s="324">
        <v>57</v>
      </c>
      <c r="J52" s="325" t="s">
        <v>561</v>
      </c>
      <c r="K52" s="325" t="s">
        <v>561</v>
      </c>
      <c r="L52" s="325" t="s">
        <v>561</v>
      </c>
      <c r="M52" s="326"/>
      <c r="N52" s="327"/>
      <c r="O52" s="340"/>
      <c r="P52" s="340"/>
      <c r="Q52" s="340"/>
      <c r="R52" s="340"/>
      <c r="S52" s="340"/>
    </row>
    <row r="53" spans="1:19" s="306" customFormat="1" ht="22.5" customHeight="1">
      <c r="A53" s="330" t="s">
        <v>311</v>
      </c>
      <c r="B53" s="331" t="s">
        <v>442</v>
      </c>
      <c r="C53" s="324">
        <v>14149</v>
      </c>
      <c r="D53" s="324">
        <v>7178</v>
      </c>
      <c r="E53" s="324">
        <v>279</v>
      </c>
      <c r="F53" s="324">
        <v>286</v>
      </c>
      <c r="G53" s="324">
        <v>347</v>
      </c>
      <c r="H53" s="324">
        <v>213</v>
      </c>
      <c r="I53" s="324">
        <v>1994</v>
      </c>
      <c r="J53" s="324">
        <v>531</v>
      </c>
      <c r="K53" s="324">
        <v>456</v>
      </c>
      <c r="L53" s="324">
        <v>400</v>
      </c>
      <c r="M53" s="326"/>
      <c r="N53" s="327"/>
      <c r="O53" s="340"/>
      <c r="P53" s="340"/>
      <c r="Q53" s="340"/>
      <c r="R53" s="340"/>
      <c r="S53" s="340"/>
    </row>
    <row r="54" spans="1:19" s="306" customFormat="1" ht="22.5" customHeight="1">
      <c r="A54" s="330" t="s">
        <v>313</v>
      </c>
      <c r="B54" s="331" t="s">
        <v>389</v>
      </c>
      <c r="C54" s="324">
        <v>9708</v>
      </c>
      <c r="D54" s="324">
        <v>4151</v>
      </c>
      <c r="E54" s="324">
        <v>160</v>
      </c>
      <c r="F54" s="324">
        <v>227</v>
      </c>
      <c r="G54" s="324">
        <v>322</v>
      </c>
      <c r="H54" s="324">
        <v>228</v>
      </c>
      <c r="I54" s="324">
        <v>1264</v>
      </c>
      <c r="J54" s="324">
        <v>358</v>
      </c>
      <c r="K54" s="324">
        <v>267</v>
      </c>
      <c r="L54" s="324">
        <v>237</v>
      </c>
      <c r="M54" s="326"/>
      <c r="N54" s="327"/>
      <c r="O54" s="340"/>
      <c r="P54" s="340"/>
      <c r="Q54" s="340"/>
      <c r="R54" s="340"/>
      <c r="S54" s="340"/>
    </row>
    <row r="55" spans="1:19" s="306" customFormat="1" ht="22.5" customHeight="1">
      <c r="A55" s="330" t="s">
        <v>315</v>
      </c>
      <c r="B55" s="331" t="s">
        <v>401</v>
      </c>
      <c r="C55" s="324">
        <v>2344</v>
      </c>
      <c r="D55" s="324">
        <v>1208</v>
      </c>
      <c r="E55" s="324">
        <v>37</v>
      </c>
      <c r="F55" s="324">
        <v>72</v>
      </c>
      <c r="G55" s="324">
        <v>75</v>
      </c>
      <c r="H55" s="324">
        <v>54</v>
      </c>
      <c r="I55" s="324">
        <v>378</v>
      </c>
      <c r="J55" s="324">
        <v>124</v>
      </c>
      <c r="K55" s="324">
        <v>51</v>
      </c>
      <c r="L55" s="324">
        <v>63</v>
      </c>
      <c r="M55" s="326"/>
      <c r="N55" s="327"/>
      <c r="O55" s="340"/>
      <c r="P55" s="340"/>
      <c r="Q55" s="340"/>
      <c r="R55" s="340"/>
      <c r="S55" s="340"/>
    </row>
    <row r="56" spans="1:19" s="306" customFormat="1" ht="10.5" customHeight="1">
      <c r="A56" s="322" t="s">
        <v>472</v>
      </c>
      <c r="B56" s="323" t="s">
        <v>473</v>
      </c>
      <c r="C56" s="324"/>
      <c r="D56" s="324"/>
      <c r="E56" s="324"/>
      <c r="F56" s="324"/>
      <c r="G56" s="324"/>
      <c r="H56" s="324"/>
      <c r="I56" s="324"/>
      <c r="J56" s="324"/>
      <c r="K56" s="332"/>
      <c r="L56" s="332"/>
      <c r="M56" s="326"/>
      <c r="N56" s="327"/>
      <c r="O56" s="341"/>
      <c r="P56" s="341"/>
      <c r="Q56" s="341"/>
      <c r="R56" s="341"/>
      <c r="S56" s="341"/>
    </row>
    <row r="57" spans="1:19" s="306" customFormat="1" ht="10.5" customHeight="1">
      <c r="A57" s="333"/>
      <c r="B57" s="334" t="s">
        <v>269</v>
      </c>
      <c r="C57" s="324">
        <v>796</v>
      </c>
      <c r="D57" s="324">
        <v>278</v>
      </c>
      <c r="E57" s="324">
        <v>4</v>
      </c>
      <c r="F57" s="324">
        <v>17</v>
      </c>
      <c r="G57" s="324">
        <v>28</v>
      </c>
      <c r="H57" s="324">
        <v>3</v>
      </c>
      <c r="I57" s="324">
        <v>61</v>
      </c>
      <c r="J57" s="324">
        <v>39</v>
      </c>
      <c r="K57" s="324">
        <v>13</v>
      </c>
      <c r="L57" s="324">
        <v>16</v>
      </c>
      <c r="M57" s="326"/>
      <c r="N57" s="327"/>
      <c r="O57" s="341"/>
      <c r="P57" s="341"/>
      <c r="Q57" s="341"/>
      <c r="R57" s="341"/>
      <c r="S57" s="341"/>
    </row>
    <row r="58" spans="1:19" s="306" customFormat="1" ht="10.5" customHeight="1">
      <c r="A58" s="333"/>
      <c r="B58" s="334" t="s">
        <v>474</v>
      </c>
      <c r="C58" s="324">
        <v>3959</v>
      </c>
      <c r="D58" s="324">
        <v>1874</v>
      </c>
      <c r="E58" s="324">
        <v>48</v>
      </c>
      <c r="F58" s="324">
        <v>83</v>
      </c>
      <c r="G58" s="324">
        <v>161</v>
      </c>
      <c r="H58" s="324">
        <v>60</v>
      </c>
      <c r="I58" s="324">
        <v>512</v>
      </c>
      <c r="J58" s="324">
        <v>145</v>
      </c>
      <c r="K58" s="324">
        <v>107</v>
      </c>
      <c r="L58" s="324">
        <v>112</v>
      </c>
      <c r="M58" s="326"/>
      <c r="N58" s="327"/>
      <c r="O58" s="341"/>
      <c r="P58" s="341"/>
      <c r="Q58" s="341"/>
      <c r="R58" s="341"/>
      <c r="S58" s="341"/>
    </row>
    <row r="59" spans="1:19" s="306" customFormat="1" ht="10.5" customHeight="1">
      <c r="A59" s="333"/>
      <c r="B59" s="334" t="s">
        <v>475</v>
      </c>
      <c r="C59" s="324">
        <v>6623</v>
      </c>
      <c r="D59" s="324">
        <v>3506</v>
      </c>
      <c r="E59" s="324">
        <v>199</v>
      </c>
      <c r="F59" s="324">
        <v>165</v>
      </c>
      <c r="G59" s="324">
        <v>301</v>
      </c>
      <c r="H59" s="324">
        <v>161</v>
      </c>
      <c r="I59" s="324">
        <v>826</v>
      </c>
      <c r="J59" s="324">
        <v>222</v>
      </c>
      <c r="K59" s="324">
        <v>250</v>
      </c>
      <c r="L59" s="324">
        <v>170</v>
      </c>
      <c r="M59" s="326"/>
      <c r="N59" s="327"/>
      <c r="O59" s="341"/>
      <c r="P59" s="341"/>
      <c r="Q59" s="341"/>
      <c r="R59" s="341"/>
      <c r="S59" s="341"/>
    </row>
    <row r="60" spans="1:19" s="306" customFormat="1" ht="10.5" customHeight="1">
      <c r="A60" s="333"/>
      <c r="B60" s="334" t="s">
        <v>476</v>
      </c>
      <c r="C60" s="324">
        <v>6403</v>
      </c>
      <c r="D60" s="324">
        <v>3268</v>
      </c>
      <c r="E60" s="324">
        <v>156</v>
      </c>
      <c r="F60" s="324">
        <v>147</v>
      </c>
      <c r="G60" s="324">
        <v>232</v>
      </c>
      <c r="H60" s="324">
        <v>150</v>
      </c>
      <c r="I60" s="324">
        <v>883</v>
      </c>
      <c r="J60" s="324">
        <v>191</v>
      </c>
      <c r="K60" s="324">
        <v>247</v>
      </c>
      <c r="L60" s="324">
        <v>148</v>
      </c>
      <c r="M60" s="326"/>
      <c r="N60" s="327"/>
      <c r="O60" s="341"/>
      <c r="P60" s="341"/>
      <c r="Q60" s="341"/>
      <c r="R60" s="341"/>
      <c r="S60" s="341"/>
    </row>
    <row r="61" spans="1:19" s="306" customFormat="1" ht="10.5" customHeight="1">
      <c r="A61" s="333"/>
      <c r="B61" s="334" t="s">
        <v>477</v>
      </c>
      <c r="C61" s="324">
        <v>6374</v>
      </c>
      <c r="D61" s="324">
        <v>3158</v>
      </c>
      <c r="E61" s="324">
        <v>137</v>
      </c>
      <c r="F61" s="324">
        <v>129</v>
      </c>
      <c r="G61" s="324">
        <v>171</v>
      </c>
      <c r="H61" s="324">
        <v>119</v>
      </c>
      <c r="I61" s="324">
        <v>909</v>
      </c>
      <c r="J61" s="324">
        <v>189</v>
      </c>
      <c r="K61" s="324">
        <v>199</v>
      </c>
      <c r="L61" s="324">
        <v>181</v>
      </c>
      <c r="M61" s="326"/>
      <c r="N61" s="327"/>
      <c r="O61" s="341"/>
      <c r="P61" s="341"/>
      <c r="Q61" s="341"/>
      <c r="R61" s="341"/>
      <c r="S61" s="341"/>
    </row>
    <row r="62" spans="1:19" s="306" customFormat="1" ht="10.5" customHeight="1">
      <c r="A62" s="333"/>
      <c r="B62" s="334" t="s">
        <v>478</v>
      </c>
      <c r="C62" s="324">
        <v>6276</v>
      </c>
      <c r="D62" s="324">
        <v>2997</v>
      </c>
      <c r="E62" s="324">
        <v>111</v>
      </c>
      <c r="F62" s="324">
        <v>153</v>
      </c>
      <c r="G62" s="324">
        <v>168</v>
      </c>
      <c r="H62" s="324">
        <v>86</v>
      </c>
      <c r="I62" s="324">
        <v>946</v>
      </c>
      <c r="J62" s="324">
        <v>223</v>
      </c>
      <c r="K62" s="324">
        <v>162</v>
      </c>
      <c r="L62" s="324">
        <v>183</v>
      </c>
      <c r="M62" s="326"/>
      <c r="N62" s="327"/>
      <c r="O62" s="341"/>
      <c r="P62" s="341"/>
      <c r="Q62" s="341"/>
      <c r="R62" s="341"/>
      <c r="S62" s="341"/>
    </row>
    <row r="63" spans="1:19" s="306" customFormat="1" ht="10.5" customHeight="1">
      <c r="A63" s="333"/>
      <c r="B63" s="334" t="s">
        <v>479</v>
      </c>
      <c r="C63" s="324">
        <v>5506</v>
      </c>
      <c r="D63" s="324">
        <v>2547</v>
      </c>
      <c r="E63" s="324">
        <v>111</v>
      </c>
      <c r="F63" s="324">
        <v>157</v>
      </c>
      <c r="G63" s="324">
        <v>166</v>
      </c>
      <c r="H63" s="324">
        <v>84</v>
      </c>
      <c r="I63" s="324">
        <v>714</v>
      </c>
      <c r="J63" s="324">
        <v>255</v>
      </c>
      <c r="K63" s="324">
        <v>131</v>
      </c>
      <c r="L63" s="324">
        <v>164</v>
      </c>
      <c r="M63" s="326"/>
      <c r="N63" s="327"/>
      <c r="O63" s="341"/>
      <c r="P63" s="341"/>
      <c r="Q63" s="341"/>
      <c r="R63" s="341"/>
      <c r="S63" s="341"/>
    </row>
    <row r="64" spans="1:19" s="306" customFormat="1" ht="10.5" customHeight="1">
      <c r="A64" s="333"/>
      <c r="B64" s="334" t="s">
        <v>480</v>
      </c>
      <c r="C64" s="324">
        <v>3931</v>
      </c>
      <c r="D64" s="324">
        <v>1823</v>
      </c>
      <c r="E64" s="324">
        <v>75</v>
      </c>
      <c r="F64" s="324">
        <v>115</v>
      </c>
      <c r="G64" s="324">
        <v>115</v>
      </c>
      <c r="H64" s="324">
        <v>84</v>
      </c>
      <c r="I64" s="324">
        <v>509</v>
      </c>
      <c r="J64" s="324">
        <v>197</v>
      </c>
      <c r="K64" s="324">
        <v>111</v>
      </c>
      <c r="L64" s="324">
        <v>92</v>
      </c>
      <c r="M64" s="326"/>
      <c r="N64" s="327"/>
      <c r="O64" s="341"/>
      <c r="P64" s="341"/>
      <c r="Q64" s="341"/>
      <c r="R64" s="341"/>
      <c r="S64" s="341"/>
    </row>
    <row r="65" spans="1:26" ht="10.5" customHeight="1">
      <c r="A65" s="333"/>
      <c r="B65" s="334" t="s">
        <v>481</v>
      </c>
      <c r="C65" s="324">
        <v>2636</v>
      </c>
      <c r="D65" s="324">
        <v>1288</v>
      </c>
      <c r="E65" s="324">
        <v>56</v>
      </c>
      <c r="F65" s="324">
        <v>101</v>
      </c>
      <c r="G65" s="324">
        <v>82</v>
      </c>
      <c r="H65" s="324">
        <v>58</v>
      </c>
      <c r="I65" s="324">
        <v>414</v>
      </c>
      <c r="J65" s="324">
        <v>126</v>
      </c>
      <c r="K65" s="324">
        <v>64</v>
      </c>
      <c r="L65" s="324">
        <v>74</v>
      </c>
      <c r="M65" s="326"/>
      <c r="N65" s="327"/>
    </row>
    <row r="66" spans="1:26" ht="10.5" customHeight="1">
      <c r="A66" s="333"/>
      <c r="B66" s="334" t="s">
        <v>482</v>
      </c>
      <c r="C66" s="324">
        <v>1379</v>
      </c>
      <c r="D66" s="324">
        <v>747</v>
      </c>
      <c r="E66" s="324">
        <v>36</v>
      </c>
      <c r="F66" s="324">
        <v>48</v>
      </c>
      <c r="G66" s="324">
        <v>42</v>
      </c>
      <c r="H66" s="324">
        <v>42</v>
      </c>
      <c r="I66" s="324">
        <v>190</v>
      </c>
      <c r="J66" s="324">
        <v>57</v>
      </c>
      <c r="K66" s="324">
        <v>32</v>
      </c>
      <c r="L66" s="324">
        <v>92</v>
      </c>
      <c r="M66" s="326"/>
      <c r="N66" s="327"/>
    </row>
    <row r="67" spans="1:26" ht="10.5" customHeight="1">
      <c r="A67" s="333"/>
      <c r="B67" s="334" t="s">
        <v>450</v>
      </c>
      <c r="C67" s="324">
        <v>251</v>
      </c>
      <c r="D67" s="324">
        <v>149</v>
      </c>
      <c r="E67" s="324">
        <v>7</v>
      </c>
      <c r="F67" s="324">
        <v>7</v>
      </c>
      <c r="G67" s="324">
        <v>7</v>
      </c>
      <c r="H67" s="324">
        <v>10</v>
      </c>
      <c r="I67" s="324">
        <v>32</v>
      </c>
      <c r="J67" s="324">
        <v>22</v>
      </c>
      <c r="K67" s="324">
        <v>8</v>
      </c>
      <c r="L67" s="324">
        <v>9</v>
      </c>
      <c r="M67" s="326"/>
      <c r="N67" s="327"/>
      <c r="O67" s="326"/>
      <c r="P67" s="326"/>
      <c r="Q67" s="326"/>
      <c r="R67" s="326"/>
      <c r="S67" s="326"/>
      <c r="T67" s="326"/>
      <c r="U67" s="326"/>
      <c r="V67" s="326"/>
      <c r="W67" s="326"/>
      <c r="X67" s="326"/>
    </row>
    <row r="68" spans="1:26" ht="11.25" customHeight="1">
      <c r="A68" s="342"/>
      <c r="B68" s="343" t="s">
        <v>172</v>
      </c>
      <c r="C68" s="344">
        <v>44134</v>
      </c>
      <c r="D68" s="344">
        <v>21635</v>
      </c>
      <c r="E68" s="344">
        <v>940</v>
      </c>
      <c r="F68" s="344">
        <v>1122</v>
      </c>
      <c r="G68" s="344">
        <v>1473</v>
      </c>
      <c r="H68" s="344">
        <v>857</v>
      </c>
      <c r="I68" s="344">
        <v>5996</v>
      </c>
      <c r="J68" s="344">
        <v>1666</v>
      </c>
      <c r="K68" s="344">
        <v>1324</v>
      </c>
      <c r="L68" s="344">
        <v>1241</v>
      </c>
      <c r="M68" s="326"/>
      <c r="N68" s="327"/>
      <c r="O68" s="326"/>
      <c r="P68" s="326"/>
      <c r="Q68" s="326"/>
      <c r="R68" s="326"/>
      <c r="S68" s="326"/>
      <c r="T68" s="326"/>
      <c r="U68" s="326"/>
      <c r="V68" s="326"/>
      <c r="W68" s="326"/>
      <c r="X68" s="326"/>
      <c r="Z68" s="333"/>
    </row>
    <row r="69" spans="1:26" ht="6" customHeight="1">
      <c r="A69" s="333"/>
      <c r="B69" s="345"/>
      <c r="C69" s="346"/>
      <c r="D69" s="346"/>
      <c r="E69" s="346"/>
      <c r="F69" s="346"/>
      <c r="G69" s="346"/>
      <c r="H69" s="346"/>
      <c r="I69" s="346"/>
      <c r="J69" s="346"/>
      <c r="K69" s="346"/>
      <c r="L69" s="346"/>
      <c r="M69" s="326"/>
      <c r="N69" s="327"/>
      <c r="O69" s="326"/>
      <c r="P69" s="326"/>
      <c r="Q69" s="326"/>
      <c r="R69" s="326"/>
      <c r="S69" s="326"/>
      <c r="T69" s="326"/>
      <c r="U69" s="326"/>
      <c r="V69" s="326"/>
      <c r="W69" s="326"/>
      <c r="X69" s="326"/>
      <c r="Z69" s="333"/>
    </row>
    <row r="70" spans="1:26" ht="12" customHeight="1">
      <c r="A70" s="306" t="s">
        <v>446</v>
      </c>
    </row>
    <row r="71" spans="1:26" ht="10.5" customHeight="1">
      <c r="A71" s="347" t="s">
        <v>240</v>
      </c>
      <c r="C71" s="348"/>
      <c r="D71" s="348"/>
      <c r="E71" s="348"/>
      <c r="F71" s="348"/>
      <c r="G71" s="348"/>
      <c r="H71" s="348"/>
      <c r="I71" s="348"/>
      <c r="J71" s="348"/>
      <c r="K71" s="348"/>
      <c r="L71" s="348"/>
      <c r="N71" s="326"/>
    </row>
    <row r="72" spans="1:26" ht="9.75" customHeight="1">
      <c r="C72" s="348"/>
      <c r="D72" s="348"/>
      <c r="E72" s="348"/>
      <c r="F72" s="348"/>
      <c r="G72" s="348"/>
      <c r="H72" s="348"/>
      <c r="I72" s="348"/>
      <c r="J72" s="348"/>
      <c r="K72" s="348"/>
      <c r="L72" s="348"/>
      <c r="S72" s="341"/>
    </row>
  </sheetData>
  <mergeCells count="13">
    <mergeCell ref="A8:B8"/>
    <mergeCell ref="C11:L11"/>
    <mergeCell ref="C40:L40"/>
    <mergeCell ref="A1:L1"/>
    <mergeCell ref="A2:L2"/>
    <mergeCell ref="A3:L3"/>
    <mergeCell ref="C4:C9"/>
    <mergeCell ref="D4:L4"/>
    <mergeCell ref="A5:B5"/>
    <mergeCell ref="D5:L5"/>
    <mergeCell ref="A6:B6"/>
    <mergeCell ref="E6:L6"/>
    <mergeCell ref="A7:B7"/>
  </mergeCells>
  <conditionalFormatting sqref="A27:L27 A56:L56 A40:L40 A28:A39 A57:A68 C12:L26 C41:L55 C28:L39 C57:L68">
    <cfRule type="expression" dxfId="123" priority="13">
      <formula>MOD(ROW(),2)=1</formula>
    </cfRule>
  </conditionalFormatting>
  <conditionalFormatting sqref="A24:A26 A12:B23">
    <cfRule type="expression" dxfId="122" priority="12">
      <formula>MOD(ROW(),2)=1</formula>
    </cfRule>
  </conditionalFormatting>
  <conditionalFormatting sqref="B24">
    <cfRule type="expression" dxfId="121" priority="11">
      <formula>MOD(ROW(),2)=1</formula>
    </cfRule>
  </conditionalFormatting>
  <conditionalFormatting sqref="B26">
    <cfRule type="expression" dxfId="120" priority="10">
      <formula>MOD(ROW(),2)=1</formula>
    </cfRule>
  </conditionalFormatting>
  <conditionalFormatting sqref="B25">
    <cfRule type="expression" dxfId="119" priority="9">
      <formula>MOD(ROW(),2)=1</formula>
    </cfRule>
  </conditionalFormatting>
  <conditionalFormatting sqref="A53:A55 A41:B52">
    <cfRule type="expression" dxfId="118" priority="8">
      <formula>MOD(ROW(),2)=1</formula>
    </cfRule>
  </conditionalFormatting>
  <conditionalFormatting sqref="B53">
    <cfRule type="expression" dxfId="117" priority="7">
      <formula>MOD(ROW(),2)=1</formula>
    </cfRule>
  </conditionalFormatting>
  <conditionalFormatting sqref="B55">
    <cfRule type="expression" dxfId="116" priority="6">
      <formula>MOD(ROW(),2)=1</formula>
    </cfRule>
  </conditionalFormatting>
  <conditionalFormatting sqref="B54">
    <cfRule type="expression" dxfId="115" priority="5">
      <formula>MOD(ROW(),2)=1</formula>
    </cfRule>
  </conditionalFormatting>
  <conditionalFormatting sqref="B28:B39">
    <cfRule type="expression" dxfId="114" priority="4">
      <formula>MOD(ROW(),2)=1</formula>
    </cfRule>
  </conditionalFormatting>
  <conditionalFormatting sqref="B57:B68">
    <cfRule type="expression" dxfId="113" priority="3">
      <formula>MOD(ROW(),2)=1</formula>
    </cfRule>
  </conditionalFormatting>
  <conditionalFormatting sqref="C11">
    <cfRule type="expression" dxfId="112" priority="2">
      <formula>MOD(ROW(),2)=1</formula>
    </cfRule>
  </conditionalFormatting>
  <conditionalFormatting sqref="A11:B11">
    <cfRule type="expression" dxfId="111" priority="1">
      <formula>MOD(ROW(),2)=1</formula>
    </cfRule>
  </conditionalFormatting>
  <pageMargins left="0.59055118110236227" right="0.19685039370078741" top="0.39370078740157483" bottom="0.39370078740157483" header="0" footer="0"/>
  <pageSetup paperSize="9" scale="95" orientation="portrait" r:id="rId1"/>
  <headerFooter alignWithMargins="0">
    <oddFooter>&amp;L&amp;8Statistikamt Nord&amp;C&amp;8 17&amp;R&amp;8Statistischer Bericht A VI 5 vj 2/17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73"/>
  <sheetViews>
    <sheetView showGridLines="0" zoomScaleNormal="100" workbookViewId="0">
      <pane ySplit="9" topLeftCell="A10" activePane="bottomLeft" state="frozenSplit"/>
      <selection pane="bottomLeft" sqref="A1:J1"/>
    </sheetView>
  </sheetViews>
  <sheetFormatPr baseColWidth="10" defaultColWidth="11.42578125" defaultRowHeight="11.25"/>
  <cols>
    <col min="1" max="1" width="3.28515625" style="335" customWidth="1"/>
    <col min="2" max="2" width="29.28515625" style="335" customWidth="1"/>
    <col min="3" max="3" width="7.140625" style="335" customWidth="1"/>
    <col min="4" max="4" width="8" style="335" customWidth="1"/>
    <col min="5" max="5" width="6.7109375" style="335" customWidth="1"/>
    <col min="6" max="6" width="6.85546875" style="335" customWidth="1"/>
    <col min="7" max="7" width="6.7109375" style="335" customWidth="1"/>
    <col min="8" max="9" width="7.5703125" style="335" customWidth="1"/>
    <col min="10" max="10" width="6.42578125" style="335" customWidth="1"/>
    <col min="11" max="11" width="3.7109375" style="335" customWidth="1"/>
    <col min="12" max="12" width="3.42578125" style="335" customWidth="1"/>
    <col min="13" max="16384" width="11.42578125" style="335"/>
  </cols>
  <sheetData>
    <row r="1" spans="1:11" ht="12.75" customHeight="1">
      <c r="A1" s="451" t="s">
        <v>501</v>
      </c>
      <c r="B1" s="451"/>
      <c r="C1" s="451"/>
      <c r="D1" s="451"/>
      <c r="E1" s="451"/>
      <c r="F1" s="451"/>
      <c r="G1" s="451"/>
      <c r="H1" s="451"/>
      <c r="I1" s="451"/>
      <c r="J1" s="451"/>
    </row>
    <row r="2" spans="1:11" ht="12.75" customHeight="1">
      <c r="A2" s="451" t="s">
        <v>591</v>
      </c>
      <c r="B2" s="451"/>
      <c r="C2" s="451"/>
      <c r="D2" s="451"/>
      <c r="E2" s="451"/>
      <c r="F2" s="451"/>
      <c r="G2" s="451"/>
      <c r="H2" s="451"/>
      <c r="I2" s="451"/>
      <c r="J2" s="451"/>
    </row>
    <row r="3" spans="1:11" ht="12.75" customHeight="1">
      <c r="A3" s="452" t="s">
        <v>485</v>
      </c>
      <c r="B3" s="452"/>
      <c r="C3" s="452"/>
      <c r="D3" s="452"/>
      <c r="E3" s="452"/>
      <c r="F3" s="452"/>
      <c r="G3" s="452"/>
      <c r="H3" s="452"/>
      <c r="I3" s="452"/>
      <c r="J3" s="452"/>
    </row>
    <row r="4" spans="1:11" ht="11.25" customHeight="1">
      <c r="A4" s="307"/>
      <c r="B4" s="308"/>
      <c r="C4" s="456" t="s">
        <v>602</v>
      </c>
      <c r="D4" s="457"/>
      <c r="E4" s="457"/>
      <c r="F4" s="457"/>
      <c r="G4" s="457"/>
      <c r="H4" s="457"/>
      <c r="I4" s="457"/>
      <c r="J4" s="457"/>
    </row>
    <row r="5" spans="1:11" ht="11.25" customHeight="1">
      <c r="A5" s="458" t="s">
        <v>320</v>
      </c>
      <c r="B5" s="459"/>
      <c r="C5" s="464" t="s">
        <v>603</v>
      </c>
      <c r="D5" s="457"/>
      <c r="E5" s="457"/>
      <c r="F5" s="457"/>
      <c r="G5" s="457"/>
      <c r="H5" s="457"/>
      <c r="I5" s="457"/>
      <c r="J5" s="457"/>
    </row>
    <row r="6" spans="1:11" ht="11.25" customHeight="1">
      <c r="A6" s="446"/>
      <c r="B6" s="447"/>
      <c r="C6" s="349"/>
      <c r="D6" s="460" t="s">
        <v>487</v>
      </c>
      <c r="E6" s="461"/>
      <c r="F6" s="461"/>
      <c r="G6" s="461"/>
      <c r="H6" s="461"/>
      <c r="I6" s="461"/>
      <c r="J6" s="461"/>
    </row>
    <row r="7" spans="1:11" ht="11.25" customHeight="1">
      <c r="A7" s="446" t="s">
        <v>464</v>
      </c>
      <c r="B7" s="447"/>
      <c r="C7" s="311" t="s">
        <v>488</v>
      </c>
      <c r="D7" s="310" t="s">
        <v>502</v>
      </c>
      <c r="E7" s="310"/>
      <c r="F7" s="310" t="s">
        <v>503</v>
      </c>
      <c r="G7" s="310"/>
      <c r="H7" s="310" t="s">
        <v>504</v>
      </c>
      <c r="I7" s="310" t="s">
        <v>505</v>
      </c>
      <c r="J7" s="312" t="s">
        <v>506</v>
      </c>
    </row>
    <row r="8" spans="1:11" ht="11.25" customHeight="1">
      <c r="A8" s="446" t="s">
        <v>469</v>
      </c>
      <c r="B8" s="447"/>
      <c r="C8" s="311" t="s">
        <v>507</v>
      </c>
      <c r="D8" s="311" t="s">
        <v>509</v>
      </c>
      <c r="E8" s="311" t="s">
        <v>510</v>
      </c>
      <c r="F8" s="311" t="s">
        <v>511</v>
      </c>
      <c r="G8" s="311" t="s">
        <v>512</v>
      </c>
      <c r="H8" s="311" t="s">
        <v>513</v>
      </c>
      <c r="I8" s="311" t="s">
        <v>514</v>
      </c>
      <c r="J8" s="312" t="s">
        <v>515</v>
      </c>
    </row>
    <row r="9" spans="1:11" ht="11.25" customHeight="1">
      <c r="A9" s="313"/>
      <c r="B9" s="314"/>
      <c r="C9" s="316"/>
      <c r="D9" s="315"/>
      <c r="E9" s="315"/>
      <c r="F9" s="315" t="s">
        <v>516</v>
      </c>
      <c r="G9" s="315"/>
      <c r="H9" s="315" t="s">
        <v>517</v>
      </c>
      <c r="I9" s="315" t="s">
        <v>517</v>
      </c>
      <c r="J9" s="350" t="s">
        <v>518</v>
      </c>
    </row>
    <row r="10" spans="1:11" s="306" customFormat="1" ht="9" customHeight="1">
      <c r="A10" s="351"/>
      <c r="B10" s="352"/>
      <c r="C10" s="321"/>
      <c r="D10" s="321"/>
      <c r="E10" s="321"/>
      <c r="F10" s="321"/>
      <c r="G10" s="321"/>
      <c r="H10" s="321"/>
      <c r="I10" s="321"/>
      <c r="J10" s="321"/>
    </row>
    <row r="11" spans="1:11" ht="11.25" customHeight="1">
      <c r="A11" s="322"/>
      <c r="B11" s="323"/>
      <c r="C11" s="462" t="s">
        <v>172</v>
      </c>
      <c r="D11" s="463"/>
      <c r="E11" s="463"/>
      <c r="F11" s="463"/>
      <c r="G11" s="463"/>
      <c r="H11" s="463"/>
      <c r="I11" s="463"/>
      <c r="J11" s="463"/>
      <c r="K11" s="333"/>
    </row>
    <row r="12" spans="1:11" ht="11.25" customHeight="1">
      <c r="A12" s="322" t="s">
        <v>291</v>
      </c>
      <c r="B12" s="323" t="s">
        <v>434</v>
      </c>
      <c r="C12" s="353">
        <v>32</v>
      </c>
      <c r="D12" s="354" t="s">
        <v>561</v>
      </c>
      <c r="E12" s="353">
        <v>14</v>
      </c>
      <c r="F12" s="353">
        <v>3</v>
      </c>
      <c r="G12" s="353">
        <v>6</v>
      </c>
      <c r="H12" s="354" t="s">
        <v>561</v>
      </c>
      <c r="I12" s="354" t="s">
        <v>561</v>
      </c>
      <c r="J12" s="353">
        <v>6</v>
      </c>
    </row>
    <row r="13" spans="1:11" ht="11.25" customHeight="1">
      <c r="A13" s="322" t="s">
        <v>293</v>
      </c>
      <c r="B13" s="323" t="s">
        <v>435</v>
      </c>
      <c r="C13" s="353">
        <v>6490</v>
      </c>
      <c r="D13" s="353">
        <v>309</v>
      </c>
      <c r="E13" s="353">
        <v>2609</v>
      </c>
      <c r="F13" s="353">
        <v>1533</v>
      </c>
      <c r="G13" s="353">
        <v>518</v>
      </c>
      <c r="H13" s="353">
        <v>113</v>
      </c>
      <c r="I13" s="353">
        <v>255</v>
      </c>
      <c r="J13" s="353">
        <v>1153</v>
      </c>
    </row>
    <row r="14" spans="1:11" ht="13.5" customHeight="1">
      <c r="A14" s="322" t="s">
        <v>437</v>
      </c>
      <c r="B14" s="329" t="s">
        <v>519</v>
      </c>
      <c r="C14" s="353">
        <v>3865</v>
      </c>
      <c r="D14" s="353">
        <v>213</v>
      </c>
      <c r="E14" s="353">
        <v>1699</v>
      </c>
      <c r="F14" s="353">
        <v>513</v>
      </c>
      <c r="G14" s="353">
        <v>299</v>
      </c>
      <c r="H14" s="353">
        <v>101</v>
      </c>
      <c r="I14" s="353">
        <v>203</v>
      </c>
      <c r="J14" s="353">
        <v>837</v>
      </c>
    </row>
    <row r="15" spans="1:11" ht="11.25" customHeight="1">
      <c r="A15" s="322" t="s">
        <v>299</v>
      </c>
      <c r="B15" s="329" t="s">
        <v>439</v>
      </c>
      <c r="C15" s="353">
        <v>2163</v>
      </c>
      <c r="D15" s="353">
        <v>65</v>
      </c>
      <c r="E15" s="353">
        <v>743</v>
      </c>
      <c r="F15" s="353">
        <v>955</v>
      </c>
      <c r="G15" s="353">
        <v>122</v>
      </c>
      <c r="H15" s="353">
        <v>6</v>
      </c>
      <c r="I15" s="353">
        <v>39</v>
      </c>
      <c r="J15" s="353">
        <v>233</v>
      </c>
    </row>
    <row r="16" spans="1:11" ht="11.25" customHeight="1">
      <c r="A16" s="322" t="s">
        <v>301</v>
      </c>
      <c r="B16" s="323" t="s">
        <v>302</v>
      </c>
      <c r="C16" s="353">
        <v>51276</v>
      </c>
      <c r="D16" s="353">
        <v>2739</v>
      </c>
      <c r="E16" s="353">
        <v>13362</v>
      </c>
      <c r="F16" s="353">
        <v>7812</v>
      </c>
      <c r="G16" s="353">
        <v>7204</v>
      </c>
      <c r="H16" s="353">
        <v>882</v>
      </c>
      <c r="I16" s="353">
        <v>2837</v>
      </c>
      <c r="J16" s="353">
        <v>16440</v>
      </c>
    </row>
    <row r="17" spans="1:13" ht="11.25" customHeight="1">
      <c r="A17" s="322"/>
      <c r="B17" s="329" t="s">
        <v>436</v>
      </c>
      <c r="C17" s="353"/>
      <c r="D17" s="353"/>
      <c r="E17" s="353"/>
      <c r="F17" s="353"/>
      <c r="G17" s="353"/>
      <c r="H17" s="353"/>
      <c r="I17" s="353"/>
      <c r="J17" s="353"/>
    </row>
    <row r="18" spans="1:13" ht="11.25" customHeight="1">
      <c r="A18" s="322" t="s">
        <v>303</v>
      </c>
      <c r="B18" s="329" t="s">
        <v>304</v>
      </c>
      <c r="C18" s="353">
        <v>22212</v>
      </c>
      <c r="D18" s="353">
        <v>876</v>
      </c>
      <c r="E18" s="353">
        <v>6068</v>
      </c>
      <c r="F18" s="353">
        <v>2795</v>
      </c>
      <c r="G18" s="353">
        <v>2534</v>
      </c>
      <c r="H18" s="353">
        <v>189</v>
      </c>
      <c r="I18" s="353">
        <v>948</v>
      </c>
      <c r="J18" s="353">
        <v>8802</v>
      </c>
    </row>
    <row r="19" spans="1:13" ht="11.25" customHeight="1">
      <c r="A19" s="322" t="s">
        <v>357</v>
      </c>
      <c r="B19" s="329" t="s">
        <v>440</v>
      </c>
      <c r="C19" s="353">
        <v>8170</v>
      </c>
      <c r="D19" s="353">
        <v>453</v>
      </c>
      <c r="E19" s="353">
        <v>2808</v>
      </c>
      <c r="F19" s="353">
        <v>1180</v>
      </c>
      <c r="G19" s="353">
        <v>595</v>
      </c>
      <c r="H19" s="353">
        <v>99</v>
      </c>
      <c r="I19" s="353">
        <v>394</v>
      </c>
      <c r="J19" s="353">
        <v>2641</v>
      </c>
    </row>
    <row r="20" spans="1:13" ht="11.25" customHeight="1">
      <c r="A20" s="322" t="s">
        <v>364</v>
      </c>
      <c r="B20" s="329" t="s">
        <v>441</v>
      </c>
      <c r="C20" s="353">
        <v>7489</v>
      </c>
      <c r="D20" s="353">
        <v>112</v>
      </c>
      <c r="E20" s="353">
        <v>1300</v>
      </c>
      <c r="F20" s="353">
        <v>811</v>
      </c>
      <c r="G20" s="353">
        <v>1272</v>
      </c>
      <c r="H20" s="353">
        <v>36</v>
      </c>
      <c r="I20" s="353">
        <v>336</v>
      </c>
      <c r="J20" s="353">
        <v>3622</v>
      </c>
    </row>
    <row r="21" spans="1:13" ht="11.25" customHeight="1">
      <c r="A21" s="322" t="s">
        <v>305</v>
      </c>
      <c r="B21" s="329" t="s">
        <v>306</v>
      </c>
      <c r="C21" s="353">
        <v>1823</v>
      </c>
      <c r="D21" s="353">
        <v>187</v>
      </c>
      <c r="E21" s="353">
        <v>200</v>
      </c>
      <c r="F21" s="353">
        <v>323</v>
      </c>
      <c r="G21" s="353">
        <v>141</v>
      </c>
      <c r="H21" s="353">
        <v>139</v>
      </c>
      <c r="I21" s="353">
        <v>208</v>
      </c>
      <c r="J21" s="353">
        <v>625</v>
      </c>
    </row>
    <row r="22" spans="1:13" ht="11.25" customHeight="1">
      <c r="A22" s="322" t="s">
        <v>307</v>
      </c>
      <c r="B22" s="329" t="s">
        <v>308</v>
      </c>
      <c r="C22" s="353">
        <v>595</v>
      </c>
      <c r="D22" s="353">
        <v>77</v>
      </c>
      <c r="E22" s="353">
        <v>114</v>
      </c>
      <c r="F22" s="353">
        <v>145</v>
      </c>
      <c r="G22" s="353">
        <v>23</v>
      </c>
      <c r="H22" s="353">
        <v>23</v>
      </c>
      <c r="I22" s="353">
        <v>46</v>
      </c>
      <c r="J22" s="353">
        <v>167</v>
      </c>
    </row>
    <row r="23" spans="1:13" ht="11.25" customHeight="1">
      <c r="A23" s="322" t="s">
        <v>309</v>
      </c>
      <c r="B23" s="329" t="s">
        <v>310</v>
      </c>
      <c r="C23" s="353">
        <v>277</v>
      </c>
      <c r="D23" s="354" t="s">
        <v>561</v>
      </c>
      <c r="E23" s="353">
        <v>61</v>
      </c>
      <c r="F23" s="353">
        <v>54</v>
      </c>
      <c r="G23" s="353">
        <v>37</v>
      </c>
      <c r="H23" s="354" t="s">
        <v>561</v>
      </c>
      <c r="I23" s="354" t="s">
        <v>561</v>
      </c>
      <c r="J23" s="353">
        <v>70</v>
      </c>
    </row>
    <row r="24" spans="1:13" ht="22.5" customHeight="1">
      <c r="A24" s="330" t="s">
        <v>311</v>
      </c>
      <c r="B24" s="331" t="s">
        <v>442</v>
      </c>
      <c r="C24" s="353">
        <v>16106</v>
      </c>
      <c r="D24" s="353">
        <v>891</v>
      </c>
      <c r="E24" s="353">
        <v>4251</v>
      </c>
      <c r="F24" s="353">
        <v>2691</v>
      </c>
      <c r="G24" s="353">
        <v>3373</v>
      </c>
      <c r="H24" s="353">
        <v>226</v>
      </c>
      <c r="I24" s="353">
        <v>883</v>
      </c>
      <c r="J24" s="353">
        <v>3791</v>
      </c>
      <c r="L24" s="324"/>
      <c r="M24" s="324"/>
    </row>
    <row r="25" spans="1:13" ht="22.5" customHeight="1">
      <c r="A25" s="330" t="s">
        <v>313</v>
      </c>
      <c r="B25" s="331" t="s">
        <v>520</v>
      </c>
      <c r="C25" s="353">
        <v>7883</v>
      </c>
      <c r="D25" s="353">
        <v>575</v>
      </c>
      <c r="E25" s="353">
        <v>2072</v>
      </c>
      <c r="F25" s="353">
        <v>1494</v>
      </c>
      <c r="G25" s="353">
        <v>833</v>
      </c>
      <c r="H25" s="353">
        <v>221</v>
      </c>
      <c r="I25" s="353">
        <v>538</v>
      </c>
      <c r="J25" s="353">
        <v>2150</v>
      </c>
    </row>
    <row r="26" spans="1:13" ht="22.5" customHeight="1">
      <c r="A26" s="330" t="s">
        <v>315</v>
      </c>
      <c r="B26" s="331" t="s">
        <v>401</v>
      </c>
      <c r="C26" s="353">
        <v>2380</v>
      </c>
      <c r="D26" s="353">
        <v>106</v>
      </c>
      <c r="E26" s="353">
        <v>596</v>
      </c>
      <c r="F26" s="353">
        <v>310</v>
      </c>
      <c r="G26" s="353">
        <v>263</v>
      </c>
      <c r="H26" s="353">
        <v>79</v>
      </c>
      <c r="I26" s="353">
        <v>191</v>
      </c>
      <c r="J26" s="353">
        <v>835</v>
      </c>
    </row>
    <row r="27" spans="1:13" ht="12" customHeight="1">
      <c r="A27" s="322" t="s">
        <v>472</v>
      </c>
      <c r="B27" s="323" t="s">
        <v>473</v>
      </c>
      <c r="C27" s="353"/>
      <c r="D27" s="353"/>
      <c r="E27" s="353"/>
      <c r="F27" s="353"/>
      <c r="G27" s="353"/>
      <c r="H27" s="353"/>
      <c r="I27" s="353"/>
      <c r="J27" s="353"/>
    </row>
    <row r="28" spans="1:13" ht="10.5" customHeight="1">
      <c r="A28" s="333"/>
      <c r="B28" s="334" t="s">
        <v>269</v>
      </c>
      <c r="C28" s="353">
        <v>1120</v>
      </c>
      <c r="D28" s="354" t="s">
        <v>561</v>
      </c>
      <c r="E28" s="353">
        <v>431</v>
      </c>
      <c r="F28" s="353">
        <v>229</v>
      </c>
      <c r="G28" s="353">
        <v>125</v>
      </c>
      <c r="H28" s="354" t="s">
        <v>561</v>
      </c>
      <c r="I28" s="353">
        <v>28</v>
      </c>
      <c r="J28" s="353">
        <v>283</v>
      </c>
    </row>
    <row r="29" spans="1:13" ht="10.5" customHeight="1">
      <c r="A29" s="333"/>
      <c r="B29" s="334" t="s">
        <v>474</v>
      </c>
      <c r="C29" s="353">
        <v>5473</v>
      </c>
      <c r="D29" s="353">
        <v>167</v>
      </c>
      <c r="E29" s="353">
        <v>1348</v>
      </c>
      <c r="F29" s="353">
        <v>918</v>
      </c>
      <c r="G29" s="353">
        <v>615</v>
      </c>
      <c r="H29" s="353">
        <v>36</v>
      </c>
      <c r="I29" s="353">
        <v>232</v>
      </c>
      <c r="J29" s="353">
        <v>2157</v>
      </c>
    </row>
    <row r="30" spans="1:13" ht="10.5" customHeight="1">
      <c r="A30" s="333"/>
      <c r="B30" s="334" t="s">
        <v>475</v>
      </c>
      <c r="C30" s="353">
        <v>8212</v>
      </c>
      <c r="D30" s="353">
        <v>437</v>
      </c>
      <c r="E30" s="353">
        <v>1741</v>
      </c>
      <c r="F30" s="353">
        <v>1379</v>
      </c>
      <c r="G30" s="353">
        <v>832</v>
      </c>
      <c r="H30" s="353">
        <v>135</v>
      </c>
      <c r="I30" s="353">
        <v>536</v>
      </c>
      <c r="J30" s="353">
        <v>3152</v>
      </c>
    </row>
    <row r="31" spans="1:13" ht="10.5" customHeight="1">
      <c r="A31" s="333"/>
      <c r="B31" s="334" t="s">
        <v>476</v>
      </c>
      <c r="C31" s="353">
        <v>8516</v>
      </c>
      <c r="D31" s="353">
        <v>482</v>
      </c>
      <c r="E31" s="353">
        <v>1666</v>
      </c>
      <c r="F31" s="353">
        <v>1421</v>
      </c>
      <c r="G31" s="353">
        <v>1054</v>
      </c>
      <c r="H31" s="353">
        <v>173</v>
      </c>
      <c r="I31" s="353">
        <v>579</v>
      </c>
      <c r="J31" s="353">
        <v>3141</v>
      </c>
    </row>
    <row r="32" spans="1:13" ht="10.5" customHeight="1">
      <c r="A32" s="333"/>
      <c r="B32" s="334" t="s">
        <v>477</v>
      </c>
      <c r="C32" s="353">
        <v>8524</v>
      </c>
      <c r="D32" s="353">
        <v>529</v>
      </c>
      <c r="E32" s="353">
        <v>2367</v>
      </c>
      <c r="F32" s="353">
        <v>1444</v>
      </c>
      <c r="G32" s="353">
        <v>1071</v>
      </c>
      <c r="H32" s="353">
        <v>141</v>
      </c>
      <c r="I32" s="353">
        <v>489</v>
      </c>
      <c r="J32" s="353">
        <v>2483</v>
      </c>
    </row>
    <row r="33" spans="1:12" ht="10.5" customHeight="1">
      <c r="A33" s="333"/>
      <c r="B33" s="334" t="s">
        <v>478</v>
      </c>
      <c r="C33" s="353">
        <v>8147</v>
      </c>
      <c r="D33" s="353">
        <v>482</v>
      </c>
      <c r="E33" s="353">
        <v>2607</v>
      </c>
      <c r="F33" s="353">
        <v>1377</v>
      </c>
      <c r="G33" s="353">
        <v>1223</v>
      </c>
      <c r="H33" s="353">
        <v>112</v>
      </c>
      <c r="I33" s="353">
        <v>395</v>
      </c>
      <c r="J33" s="353">
        <v>1951</v>
      </c>
    </row>
    <row r="34" spans="1:12" ht="10.5" customHeight="1">
      <c r="A34" s="333"/>
      <c r="B34" s="334" t="s">
        <v>479</v>
      </c>
      <c r="C34" s="353">
        <v>7154</v>
      </c>
      <c r="D34" s="353">
        <v>386</v>
      </c>
      <c r="E34" s="353">
        <v>2488</v>
      </c>
      <c r="F34" s="353">
        <v>1057</v>
      </c>
      <c r="G34" s="353">
        <v>1143</v>
      </c>
      <c r="H34" s="353">
        <v>111</v>
      </c>
      <c r="I34" s="353">
        <v>307</v>
      </c>
      <c r="J34" s="353">
        <v>1662</v>
      </c>
    </row>
    <row r="35" spans="1:12" ht="10.5" customHeight="1">
      <c r="A35" s="333"/>
      <c r="B35" s="334" t="s">
        <v>480</v>
      </c>
      <c r="C35" s="353">
        <v>5485</v>
      </c>
      <c r="D35" s="353">
        <v>253</v>
      </c>
      <c r="E35" s="353">
        <v>1994</v>
      </c>
      <c r="F35" s="353">
        <v>708</v>
      </c>
      <c r="G35" s="353">
        <v>851</v>
      </c>
      <c r="H35" s="353">
        <v>126</v>
      </c>
      <c r="I35" s="353">
        <v>270</v>
      </c>
      <c r="J35" s="353">
        <v>1283</v>
      </c>
    </row>
    <row r="36" spans="1:12" ht="10.5" customHeight="1">
      <c r="A36" s="333"/>
      <c r="B36" s="334" t="s">
        <v>481</v>
      </c>
      <c r="C36" s="353">
        <v>3237</v>
      </c>
      <c r="D36" s="353">
        <v>188</v>
      </c>
      <c r="E36" s="353">
        <v>892</v>
      </c>
      <c r="F36" s="353">
        <v>456</v>
      </c>
      <c r="G36" s="353">
        <v>535</v>
      </c>
      <c r="H36" s="353">
        <v>83</v>
      </c>
      <c r="I36" s="353">
        <v>157</v>
      </c>
      <c r="J36" s="353">
        <v>926</v>
      </c>
      <c r="K36" s="306"/>
      <c r="L36" s="306"/>
    </row>
    <row r="37" spans="1:12" ht="10.5" customHeight="1">
      <c r="A37" s="333"/>
      <c r="B37" s="334" t="s">
        <v>482</v>
      </c>
      <c r="C37" s="353">
        <v>1585</v>
      </c>
      <c r="D37" s="353">
        <v>83</v>
      </c>
      <c r="E37" s="353">
        <v>401</v>
      </c>
      <c r="F37" s="353">
        <v>293</v>
      </c>
      <c r="G37" s="353">
        <v>220</v>
      </c>
      <c r="H37" s="353">
        <v>65</v>
      </c>
      <c r="I37" s="353">
        <v>79</v>
      </c>
      <c r="J37" s="353">
        <v>444</v>
      </c>
      <c r="K37" s="306"/>
      <c r="L37" s="306"/>
    </row>
    <row r="38" spans="1:12" ht="10.5" customHeight="1">
      <c r="A38" s="333"/>
      <c r="B38" s="334" t="s">
        <v>450</v>
      </c>
      <c r="C38" s="353">
        <v>345</v>
      </c>
      <c r="D38" s="354" t="s">
        <v>561</v>
      </c>
      <c r="E38" s="353">
        <v>50</v>
      </c>
      <c r="F38" s="353">
        <v>66</v>
      </c>
      <c r="G38" s="353">
        <v>59</v>
      </c>
      <c r="H38" s="354" t="s">
        <v>561</v>
      </c>
      <c r="I38" s="353">
        <v>22</v>
      </c>
      <c r="J38" s="353">
        <v>117</v>
      </c>
      <c r="K38" s="326"/>
      <c r="L38" s="326"/>
    </row>
    <row r="39" spans="1:12" ht="11.25" customHeight="1">
      <c r="A39" s="333"/>
      <c r="B39" s="336" t="s">
        <v>172</v>
      </c>
      <c r="C39" s="354">
        <v>57798</v>
      </c>
      <c r="D39" s="354">
        <v>3049</v>
      </c>
      <c r="E39" s="354">
        <v>15985</v>
      </c>
      <c r="F39" s="354">
        <v>9348</v>
      </c>
      <c r="G39" s="354">
        <v>7728</v>
      </c>
      <c r="H39" s="354">
        <v>995</v>
      </c>
      <c r="I39" s="354">
        <v>3094</v>
      </c>
      <c r="J39" s="354">
        <v>17599</v>
      </c>
      <c r="K39" s="326"/>
      <c r="L39" s="326"/>
    </row>
    <row r="40" spans="1:12" ht="10.5" customHeight="1">
      <c r="B40" s="323"/>
      <c r="C40" s="450" t="s">
        <v>257</v>
      </c>
      <c r="D40" s="450"/>
      <c r="E40" s="450"/>
      <c r="F40" s="450"/>
      <c r="G40" s="450"/>
      <c r="H40" s="450"/>
      <c r="I40" s="450"/>
      <c r="J40" s="450"/>
      <c r="K40" s="306"/>
      <c r="L40" s="306"/>
    </row>
    <row r="41" spans="1:12" ht="10.5" customHeight="1">
      <c r="A41" s="322" t="s">
        <v>291</v>
      </c>
      <c r="B41" s="338" t="s">
        <v>434</v>
      </c>
      <c r="C41" s="353">
        <v>6</v>
      </c>
      <c r="D41" s="355" t="s">
        <v>561</v>
      </c>
      <c r="E41" s="355" t="s">
        <v>561</v>
      </c>
      <c r="F41" s="355" t="s">
        <v>561</v>
      </c>
      <c r="G41" s="355" t="s">
        <v>561</v>
      </c>
      <c r="H41" s="355" t="s">
        <v>561</v>
      </c>
      <c r="I41" s="355" t="s">
        <v>561</v>
      </c>
      <c r="J41" s="355" t="s">
        <v>561</v>
      </c>
      <c r="K41" s="306"/>
    </row>
    <row r="42" spans="1:12" ht="10.5" customHeight="1">
      <c r="A42" s="322" t="s">
        <v>293</v>
      </c>
      <c r="B42" s="323" t="s">
        <v>435</v>
      </c>
      <c r="C42" s="353">
        <v>981</v>
      </c>
      <c r="D42" s="353">
        <v>116</v>
      </c>
      <c r="E42" s="353">
        <v>262</v>
      </c>
      <c r="F42" s="353">
        <v>197</v>
      </c>
      <c r="G42" s="353">
        <v>53</v>
      </c>
      <c r="H42" s="353">
        <v>31</v>
      </c>
      <c r="I42" s="353">
        <v>67</v>
      </c>
      <c r="J42" s="353">
        <v>255</v>
      </c>
      <c r="K42" s="306"/>
    </row>
    <row r="43" spans="1:12" ht="10.5" customHeight="1">
      <c r="A43" s="322" t="s">
        <v>437</v>
      </c>
      <c r="B43" s="329" t="s">
        <v>519</v>
      </c>
      <c r="C43" s="353">
        <v>801</v>
      </c>
      <c r="D43" s="353">
        <v>91</v>
      </c>
      <c r="E43" s="353">
        <v>212</v>
      </c>
      <c r="F43" s="353">
        <v>129</v>
      </c>
      <c r="G43" s="353">
        <v>48</v>
      </c>
      <c r="H43" s="353">
        <v>28</v>
      </c>
      <c r="I43" s="353">
        <v>57</v>
      </c>
      <c r="J43" s="353">
        <v>236</v>
      </c>
      <c r="K43" s="306"/>
    </row>
    <row r="44" spans="1:12" ht="10.5" customHeight="1">
      <c r="A44" s="322" t="s">
        <v>299</v>
      </c>
      <c r="B44" s="329" t="s">
        <v>439</v>
      </c>
      <c r="C44" s="353">
        <v>130</v>
      </c>
      <c r="D44" s="353">
        <v>17</v>
      </c>
      <c r="E44" s="353">
        <v>38</v>
      </c>
      <c r="F44" s="353">
        <v>59</v>
      </c>
      <c r="G44" s="354" t="s">
        <v>561</v>
      </c>
      <c r="H44" s="354" t="s">
        <v>561</v>
      </c>
      <c r="I44" s="354" t="s">
        <v>561</v>
      </c>
      <c r="J44" s="353">
        <v>7</v>
      </c>
      <c r="K44" s="306"/>
    </row>
    <row r="45" spans="1:12" ht="10.5" customHeight="1">
      <c r="A45" s="322" t="s">
        <v>301</v>
      </c>
      <c r="B45" s="323" t="s">
        <v>302</v>
      </c>
      <c r="C45" s="353">
        <v>21512</v>
      </c>
      <c r="D45" s="353">
        <v>1784</v>
      </c>
      <c r="E45" s="353">
        <v>5691</v>
      </c>
      <c r="F45" s="353">
        <v>4027</v>
      </c>
      <c r="G45" s="353">
        <v>2333</v>
      </c>
      <c r="H45" s="353">
        <v>387</v>
      </c>
      <c r="I45" s="353">
        <v>1525</v>
      </c>
      <c r="J45" s="353">
        <v>5765</v>
      </c>
      <c r="K45" s="306"/>
    </row>
    <row r="46" spans="1:12" ht="10.5" customHeight="1">
      <c r="A46" s="322"/>
      <c r="B46" s="329" t="s">
        <v>436</v>
      </c>
      <c r="C46" s="353"/>
      <c r="D46" s="353"/>
      <c r="E46" s="353"/>
      <c r="F46" s="353"/>
      <c r="G46" s="353"/>
      <c r="H46" s="353"/>
      <c r="I46" s="353"/>
      <c r="J46" s="353"/>
      <c r="K46" s="306"/>
    </row>
    <row r="47" spans="1:12" ht="10.5" customHeight="1">
      <c r="A47" s="322" t="s">
        <v>303</v>
      </c>
      <c r="B47" s="329" t="s">
        <v>304</v>
      </c>
      <c r="C47" s="353">
        <v>6765</v>
      </c>
      <c r="D47" s="353">
        <v>514</v>
      </c>
      <c r="E47" s="353">
        <v>1800</v>
      </c>
      <c r="F47" s="353">
        <v>1124</v>
      </c>
      <c r="G47" s="353">
        <v>446</v>
      </c>
      <c r="H47" s="353">
        <v>61</v>
      </c>
      <c r="I47" s="353">
        <v>433</v>
      </c>
      <c r="J47" s="353">
        <v>2387</v>
      </c>
      <c r="K47" s="306"/>
    </row>
    <row r="48" spans="1:12" ht="10.5" customHeight="1">
      <c r="A48" s="322" t="s">
        <v>357</v>
      </c>
      <c r="B48" s="329" t="s">
        <v>440</v>
      </c>
      <c r="C48" s="353">
        <v>3499</v>
      </c>
      <c r="D48" s="353">
        <v>326</v>
      </c>
      <c r="E48" s="353">
        <v>1088</v>
      </c>
      <c r="F48" s="353">
        <v>615</v>
      </c>
      <c r="G48" s="353">
        <v>145</v>
      </c>
      <c r="H48" s="353">
        <v>39</v>
      </c>
      <c r="I48" s="353">
        <v>207</v>
      </c>
      <c r="J48" s="353">
        <v>1079</v>
      </c>
      <c r="K48" s="306"/>
    </row>
    <row r="49" spans="1:11" ht="10.5" customHeight="1">
      <c r="A49" s="322" t="s">
        <v>364</v>
      </c>
      <c r="B49" s="329" t="s">
        <v>441</v>
      </c>
      <c r="C49" s="353">
        <v>2293</v>
      </c>
      <c r="D49" s="353">
        <v>81</v>
      </c>
      <c r="E49" s="353">
        <v>432</v>
      </c>
      <c r="F49" s="353">
        <v>364</v>
      </c>
      <c r="G49" s="353">
        <v>235</v>
      </c>
      <c r="H49" s="353">
        <v>12</v>
      </c>
      <c r="I49" s="353">
        <v>144</v>
      </c>
      <c r="J49" s="353">
        <v>1025</v>
      </c>
      <c r="K49" s="306"/>
    </row>
    <row r="50" spans="1:11" ht="10.5" customHeight="1">
      <c r="A50" s="322" t="s">
        <v>305</v>
      </c>
      <c r="B50" s="329" t="s">
        <v>306</v>
      </c>
      <c r="C50" s="353">
        <v>622</v>
      </c>
      <c r="D50" s="353">
        <v>90</v>
      </c>
      <c r="E50" s="353">
        <v>60</v>
      </c>
      <c r="F50" s="353">
        <v>129</v>
      </c>
      <c r="G50" s="353">
        <v>20</v>
      </c>
      <c r="H50" s="353">
        <v>39</v>
      </c>
      <c r="I50" s="353">
        <v>68</v>
      </c>
      <c r="J50" s="353">
        <v>216</v>
      </c>
      <c r="K50" s="306"/>
    </row>
    <row r="51" spans="1:11" ht="10.5" customHeight="1">
      <c r="A51" s="322" t="s">
        <v>307</v>
      </c>
      <c r="B51" s="329" t="s">
        <v>308</v>
      </c>
      <c r="C51" s="353">
        <v>315</v>
      </c>
      <c r="D51" s="353">
        <v>55</v>
      </c>
      <c r="E51" s="353">
        <v>60</v>
      </c>
      <c r="F51" s="353">
        <v>84</v>
      </c>
      <c r="G51" s="353">
        <v>11</v>
      </c>
      <c r="H51" s="353">
        <v>6</v>
      </c>
      <c r="I51" s="353">
        <v>23</v>
      </c>
      <c r="J51" s="353">
        <v>76</v>
      </c>
      <c r="K51" s="306"/>
    </row>
    <row r="52" spans="1:11" ht="10.5" customHeight="1">
      <c r="A52" s="322" t="s">
        <v>309</v>
      </c>
      <c r="B52" s="329" t="s">
        <v>310</v>
      </c>
      <c r="C52" s="353">
        <v>146</v>
      </c>
      <c r="D52" s="355" t="s">
        <v>561</v>
      </c>
      <c r="E52" s="355" t="s">
        <v>561</v>
      </c>
      <c r="F52" s="355" t="s">
        <v>561</v>
      </c>
      <c r="G52" s="355" t="s">
        <v>561</v>
      </c>
      <c r="H52" s="353">
        <v>3</v>
      </c>
      <c r="I52" s="355" t="s">
        <v>561</v>
      </c>
      <c r="J52" s="355" t="s">
        <v>561</v>
      </c>
      <c r="K52" s="306"/>
    </row>
    <row r="53" spans="1:11" ht="22.5" customHeight="1">
      <c r="A53" s="330" t="s">
        <v>311</v>
      </c>
      <c r="B53" s="331" t="s">
        <v>442</v>
      </c>
      <c r="C53" s="353">
        <v>6971</v>
      </c>
      <c r="D53" s="353">
        <v>550</v>
      </c>
      <c r="E53" s="353">
        <v>1946</v>
      </c>
      <c r="F53" s="353">
        <v>1318</v>
      </c>
      <c r="G53" s="353">
        <v>1262</v>
      </c>
      <c r="H53" s="353">
        <v>98</v>
      </c>
      <c r="I53" s="353">
        <v>481</v>
      </c>
      <c r="J53" s="353">
        <v>1316</v>
      </c>
      <c r="K53" s="306"/>
    </row>
    <row r="54" spans="1:11" ht="22.5" customHeight="1">
      <c r="A54" s="330" t="s">
        <v>313</v>
      </c>
      <c r="B54" s="331" t="s">
        <v>389</v>
      </c>
      <c r="C54" s="353">
        <v>5557</v>
      </c>
      <c r="D54" s="353">
        <v>479</v>
      </c>
      <c r="E54" s="353">
        <v>1562</v>
      </c>
      <c r="F54" s="353">
        <v>1151</v>
      </c>
      <c r="G54" s="353">
        <v>494</v>
      </c>
      <c r="H54" s="353">
        <v>141</v>
      </c>
      <c r="I54" s="353">
        <v>385</v>
      </c>
      <c r="J54" s="353">
        <v>1345</v>
      </c>
      <c r="K54" s="306"/>
    </row>
    <row r="55" spans="1:11" ht="22.5" customHeight="1">
      <c r="A55" s="330" t="s">
        <v>315</v>
      </c>
      <c r="B55" s="331" t="s">
        <v>401</v>
      </c>
      <c r="C55" s="353">
        <v>1136</v>
      </c>
      <c r="D55" s="353">
        <v>73</v>
      </c>
      <c r="E55" s="353">
        <v>234</v>
      </c>
      <c r="F55" s="353">
        <v>195</v>
      </c>
      <c r="G55" s="353">
        <v>80</v>
      </c>
      <c r="H55" s="353">
        <v>39</v>
      </c>
      <c r="I55" s="353">
        <v>121</v>
      </c>
      <c r="J55" s="353">
        <v>394</v>
      </c>
      <c r="K55" s="306"/>
    </row>
    <row r="56" spans="1:11" ht="10.5" customHeight="1">
      <c r="A56" s="322" t="s">
        <v>472</v>
      </c>
      <c r="B56" s="323" t="s">
        <v>473</v>
      </c>
      <c r="C56" s="353"/>
      <c r="D56" s="353"/>
      <c r="E56" s="353"/>
      <c r="F56" s="353"/>
      <c r="G56" s="353"/>
      <c r="H56" s="353"/>
      <c r="I56" s="353"/>
      <c r="J56" s="353"/>
      <c r="K56" s="306"/>
    </row>
    <row r="57" spans="1:11" ht="10.5" customHeight="1">
      <c r="A57" s="333"/>
      <c r="B57" s="334" t="s">
        <v>269</v>
      </c>
      <c r="C57" s="353">
        <v>518</v>
      </c>
      <c r="D57" s="355" t="s">
        <v>561</v>
      </c>
      <c r="E57" s="353">
        <v>217</v>
      </c>
      <c r="F57" s="353">
        <v>129</v>
      </c>
      <c r="G57" s="353">
        <v>40</v>
      </c>
      <c r="H57" s="354" t="s">
        <v>561</v>
      </c>
      <c r="I57" s="353">
        <v>14</v>
      </c>
      <c r="J57" s="353">
        <v>103</v>
      </c>
      <c r="K57" s="306"/>
    </row>
    <row r="58" spans="1:11" ht="10.5" customHeight="1">
      <c r="A58" s="333"/>
      <c r="B58" s="334" t="s">
        <v>474</v>
      </c>
      <c r="C58" s="353">
        <v>2085</v>
      </c>
      <c r="D58" s="353">
        <v>102</v>
      </c>
      <c r="E58" s="353">
        <v>635</v>
      </c>
      <c r="F58" s="353">
        <v>420</v>
      </c>
      <c r="G58" s="353">
        <v>150</v>
      </c>
      <c r="H58" s="353">
        <v>20</v>
      </c>
      <c r="I58" s="353">
        <v>117</v>
      </c>
      <c r="J58" s="353">
        <v>641</v>
      </c>
      <c r="K58" s="306"/>
    </row>
    <row r="59" spans="1:11" ht="10.5" customHeight="1">
      <c r="A59" s="333"/>
      <c r="B59" s="334" t="s">
        <v>475</v>
      </c>
      <c r="C59" s="353">
        <v>3117</v>
      </c>
      <c r="D59" s="353">
        <v>286</v>
      </c>
      <c r="E59" s="353">
        <v>661</v>
      </c>
      <c r="F59" s="353">
        <v>618</v>
      </c>
      <c r="G59" s="353">
        <v>230</v>
      </c>
      <c r="H59" s="353">
        <v>60</v>
      </c>
      <c r="I59" s="353">
        <v>246</v>
      </c>
      <c r="J59" s="353">
        <v>1016</v>
      </c>
      <c r="K59" s="306"/>
    </row>
    <row r="60" spans="1:11" ht="10.5" customHeight="1">
      <c r="A60" s="333"/>
      <c r="B60" s="334" t="s">
        <v>476</v>
      </c>
      <c r="C60" s="353">
        <v>3135</v>
      </c>
      <c r="D60" s="353">
        <v>321</v>
      </c>
      <c r="E60" s="353">
        <v>559</v>
      </c>
      <c r="F60" s="353">
        <v>630</v>
      </c>
      <c r="G60" s="353">
        <v>289</v>
      </c>
      <c r="H60" s="353">
        <v>87</v>
      </c>
      <c r="I60" s="353">
        <v>260</v>
      </c>
      <c r="J60" s="353">
        <v>989</v>
      </c>
      <c r="K60" s="306"/>
    </row>
    <row r="61" spans="1:11" ht="10.5" customHeight="1">
      <c r="A61" s="333"/>
      <c r="B61" s="334" t="s">
        <v>477</v>
      </c>
      <c r="C61" s="353">
        <v>3216</v>
      </c>
      <c r="D61" s="353">
        <v>361</v>
      </c>
      <c r="E61" s="353">
        <v>790</v>
      </c>
      <c r="F61" s="353">
        <v>619</v>
      </c>
      <c r="G61" s="353">
        <v>292</v>
      </c>
      <c r="H61" s="353">
        <v>60</v>
      </c>
      <c r="I61" s="353">
        <v>237</v>
      </c>
      <c r="J61" s="353">
        <v>857</v>
      </c>
      <c r="K61" s="306"/>
    </row>
    <row r="62" spans="1:11" ht="10.5" customHeight="1">
      <c r="A62" s="333"/>
      <c r="B62" s="334" t="s">
        <v>478</v>
      </c>
      <c r="C62" s="353">
        <v>3279</v>
      </c>
      <c r="D62" s="353">
        <v>309</v>
      </c>
      <c r="E62" s="353">
        <v>1005</v>
      </c>
      <c r="F62" s="353">
        <v>599</v>
      </c>
      <c r="G62" s="353">
        <v>387</v>
      </c>
      <c r="H62" s="353">
        <v>41</v>
      </c>
      <c r="I62" s="353">
        <v>208</v>
      </c>
      <c r="J62" s="353">
        <v>730</v>
      </c>
      <c r="K62" s="306"/>
    </row>
    <row r="63" spans="1:11" ht="10.5" customHeight="1">
      <c r="A63" s="333"/>
      <c r="B63" s="334" t="s">
        <v>479</v>
      </c>
      <c r="C63" s="353">
        <v>2959</v>
      </c>
      <c r="D63" s="353">
        <v>226</v>
      </c>
      <c r="E63" s="353">
        <v>965</v>
      </c>
      <c r="F63" s="353">
        <v>472</v>
      </c>
      <c r="G63" s="353">
        <v>401</v>
      </c>
      <c r="H63" s="353">
        <v>44</v>
      </c>
      <c r="I63" s="353">
        <v>189</v>
      </c>
      <c r="J63" s="353">
        <v>662</v>
      </c>
      <c r="K63" s="306"/>
    </row>
    <row r="64" spans="1:11" ht="10.5" customHeight="1">
      <c r="A64" s="333"/>
      <c r="B64" s="334" t="s">
        <v>480</v>
      </c>
      <c r="C64" s="353">
        <v>2108</v>
      </c>
      <c r="D64" s="353">
        <v>139</v>
      </c>
      <c r="E64" s="353">
        <v>656</v>
      </c>
      <c r="F64" s="353">
        <v>303</v>
      </c>
      <c r="G64" s="353">
        <v>305</v>
      </c>
      <c r="H64" s="353">
        <v>48</v>
      </c>
      <c r="I64" s="353">
        <v>160</v>
      </c>
      <c r="J64" s="353">
        <v>497</v>
      </c>
      <c r="K64" s="306"/>
    </row>
    <row r="65" spans="1:11" ht="10.5" customHeight="1">
      <c r="A65" s="333"/>
      <c r="B65" s="334" t="s">
        <v>481</v>
      </c>
      <c r="C65" s="353">
        <v>1348</v>
      </c>
      <c r="D65" s="353">
        <v>102</v>
      </c>
      <c r="E65" s="353">
        <v>312</v>
      </c>
      <c r="F65" s="353">
        <v>241</v>
      </c>
      <c r="G65" s="353">
        <v>206</v>
      </c>
      <c r="H65" s="353">
        <v>25</v>
      </c>
      <c r="I65" s="353">
        <v>102</v>
      </c>
      <c r="J65" s="353">
        <v>360</v>
      </c>
      <c r="K65" s="306"/>
    </row>
    <row r="66" spans="1:11" ht="10.5" customHeight="1">
      <c r="A66" s="333"/>
      <c r="B66" s="334" t="s">
        <v>482</v>
      </c>
      <c r="C66" s="353">
        <v>632</v>
      </c>
      <c r="D66" s="353">
        <v>35</v>
      </c>
      <c r="E66" s="353">
        <v>140</v>
      </c>
      <c r="F66" s="353">
        <v>174</v>
      </c>
      <c r="G66" s="353">
        <v>73</v>
      </c>
      <c r="H66" s="353">
        <v>27</v>
      </c>
      <c r="I66" s="353">
        <v>49</v>
      </c>
      <c r="J66" s="353">
        <v>134</v>
      </c>
      <c r="K66" s="306"/>
    </row>
    <row r="67" spans="1:11">
      <c r="A67" s="333"/>
      <c r="B67" s="334" t="s">
        <v>450</v>
      </c>
      <c r="C67" s="353">
        <v>102</v>
      </c>
      <c r="D67" s="355" t="s">
        <v>561</v>
      </c>
      <c r="E67" s="353">
        <v>16</v>
      </c>
      <c r="F67" s="353">
        <v>19</v>
      </c>
      <c r="G67" s="353">
        <v>14</v>
      </c>
      <c r="H67" s="354" t="s">
        <v>561</v>
      </c>
      <c r="I67" s="353">
        <v>10</v>
      </c>
      <c r="J67" s="353">
        <v>32</v>
      </c>
      <c r="K67" s="326"/>
    </row>
    <row r="68" spans="1:11" ht="11.25" customHeight="1">
      <c r="A68" s="342"/>
      <c r="B68" s="343" t="s">
        <v>172</v>
      </c>
      <c r="C68" s="356">
        <v>22499</v>
      </c>
      <c r="D68" s="356">
        <v>1901</v>
      </c>
      <c r="E68" s="356">
        <v>5956</v>
      </c>
      <c r="F68" s="356">
        <v>4224</v>
      </c>
      <c r="G68" s="356">
        <v>2387</v>
      </c>
      <c r="H68" s="356">
        <v>418</v>
      </c>
      <c r="I68" s="356">
        <v>1592</v>
      </c>
      <c r="J68" s="356">
        <v>6021</v>
      </c>
      <c r="K68" s="326"/>
    </row>
    <row r="69" spans="1:11" ht="9" customHeight="1">
      <c r="A69" s="333"/>
      <c r="B69" s="345"/>
      <c r="C69" s="353"/>
      <c r="D69" s="353"/>
      <c r="E69" s="353"/>
      <c r="F69" s="353"/>
      <c r="G69" s="353"/>
      <c r="H69" s="353"/>
      <c r="I69" s="353"/>
      <c r="J69" s="353"/>
      <c r="K69" s="326"/>
    </row>
    <row r="70" spans="1:11" ht="12" customHeight="1">
      <c r="A70" s="335" t="s">
        <v>521</v>
      </c>
    </row>
    <row r="71" spans="1:11" ht="9.75" customHeight="1">
      <c r="A71" s="333" t="s">
        <v>240</v>
      </c>
      <c r="C71" s="348"/>
      <c r="D71" s="348"/>
      <c r="E71" s="348"/>
      <c r="F71" s="348"/>
      <c r="G71" s="348"/>
      <c r="H71" s="348"/>
      <c r="I71" s="348"/>
      <c r="J71" s="348"/>
    </row>
    <row r="73" spans="1:11">
      <c r="G73" s="324"/>
    </row>
  </sheetData>
  <mergeCells count="12">
    <mergeCell ref="C40:J40"/>
    <mergeCell ref="A1:J1"/>
    <mergeCell ref="A2:J2"/>
    <mergeCell ref="A3:J3"/>
    <mergeCell ref="C4:J4"/>
    <mergeCell ref="A5:B5"/>
    <mergeCell ref="C5:J5"/>
    <mergeCell ref="A6:B6"/>
    <mergeCell ref="D6:J6"/>
    <mergeCell ref="A7:B7"/>
    <mergeCell ref="A8:B8"/>
    <mergeCell ref="C11:J11"/>
  </mergeCells>
  <conditionalFormatting sqref="C12:J68">
    <cfRule type="expression" dxfId="110" priority="14">
      <formula>MOD(ROW(),2)=1</formula>
    </cfRule>
  </conditionalFormatting>
  <conditionalFormatting sqref="A27:B27 A56:B56 A40:B40 A28:A39 A57:A68">
    <cfRule type="expression" dxfId="109" priority="13">
      <formula>MOD(ROW(),2)=1</formula>
    </cfRule>
  </conditionalFormatting>
  <conditionalFormatting sqref="A24:A26 A12:B23">
    <cfRule type="expression" dxfId="108" priority="12">
      <formula>MOD(ROW(),2)=1</formula>
    </cfRule>
  </conditionalFormatting>
  <conditionalFormatting sqref="B24">
    <cfRule type="expression" dxfId="107" priority="11">
      <formula>MOD(ROW(),2)=1</formula>
    </cfRule>
  </conditionalFormatting>
  <conditionalFormatting sqref="B26">
    <cfRule type="expression" dxfId="106" priority="10">
      <formula>MOD(ROW(),2)=1</formula>
    </cfRule>
  </conditionalFormatting>
  <conditionalFormatting sqref="B25">
    <cfRule type="expression" dxfId="105" priority="9">
      <formula>MOD(ROW(),2)=1</formula>
    </cfRule>
  </conditionalFormatting>
  <conditionalFormatting sqref="A53:A55 A41:B52">
    <cfRule type="expression" dxfId="104" priority="8">
      <formula>MOD(ROW(),2)=1</formula>
    </cfRule>
  </conditionalFormatting>
  <conditionalFormatting sqref="B53">
    <cfRule type="expression" dxfId="103" priority="7">
      <formula>MOD(ROW(),2)=1</formula>
    </cfRule>
  </conditionalFormatting>
  <conditionalFormatting sqref="B55">
    <cfRule type="expression" dxfId="102" priority="6">
      <formula>MOD(ROW(),2)=1</formula>
    </cfRule>
  </conditionalFormatting>
  <conditionalFormatting sqref="B54">
    <cfRule type="expression" dxfId="101" priority="5">
      <formula>MOD(ROW(),2)=1</formula>
    </cfRule>
  </conditionalFormatting>
  <conditionalFormatting sqref="B28:B39">
    <cfRule type="expression" dxfId="100" priority="4">
      <formula>MOD(ROW(),2)=1</formula>
    </cfRule>
  </conditionalFormatting>
  <conditionalFormatting sqref="B57:B68">
    <cfRule type="expression" dxfId="99" priority="3">
      <formula>MOD(ROW(),2)=1</formula>
    </cfRule>
  </conditionalFormatting>
  <conditionalFormatting sqref="A11:B11">
    <cfRule type="expression" dxfId="98" priority="2">
      <formula>MOD(ROW(),2)=1</formula>
    </cfRule>
  </conditionalFormatting>
  <conditionalFormatting sqref="C11">
    <cfRule type="expression" dxfId="97" priority="1">
      <formula>MOD(ROW(),2)=1</formula>
    </cfRule>
  </conditionalFormatting>
  <printOptions horizontalCentered="1" verticalCentered="1"/>
  <pageMargins left="0.59055118110236227" right="0.39370078740157483" top="0.39370078740157483" bottom="0.39370078740157483" header="0" footer="0"/>
  <pageSetup paperSize="9" scale="95" orientation="portrait" r:id="rId1"/>
  <headerFooter alignWithMargins="0">
    <oddFooter>&amp;L&amp;8Statistikamt Nord&amp;C&amp;8 18&amp;R&amp;8Statistischer Bericht A VI 5 vj 2/17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J375"/>
  <sheetViews>
    <sheetView showGridLines="0" zoomScaleNormal="100" workbookViewId="0">
      <selection sqref="A1:J1"/>
    </sheetView>
  </sheetViews>
  <sheetFormatPr baseColWidth="10" defaultColWidth="11.42578125" defaultRowHeight="12.75"/>
  <cols>
    <col min="1" max="1" width="5.7109375" style="76" customWidth="1"/>
    <col min="2" max="2" width="48.7109375" style="49" customWidth="1"/>
    <col min="3" max="3" width="9.5703125" style="50" bestFit="1" customWidth="1"/>
    <col min="4" max="9" width="8.42578125" style="50" customWidth="1"/>
    <col min="10" max="10" width="9.85546875" style="50" customWidth="1"/>
    <col min="11" max="16384" width="11.42578125" style="50"/>
  </cols>
  <sheetData>
    <row r="1" spans="1:10">
      <c r="A1" s="376" t="s">
        <v>590</v>
      </c>
      <c r="B1" s="376"/>
      <c r="C1" s="376"/>
      <c r="D1" s="376"/>
      <c r="E1" s="376"/>
      <c r="F1" s="376"/>
      <c r="G1" s="376"/>
      <c r="H1" s="376"/>
      <c r="I1" s="376"/>
      <c r="J1" s="376"/>
    </row>
    <row r="2" spans="1:10">
      <c r="A2" s="376" t="s">
        <v>522</v>
      </c>
      <c r="B2" s="376"/>
      <c r="C2" s="376"/>
      <c r="D2" s="376"/>
      <c r="E2" s="376"/>
      <c r="F2" s="376"/>
      <c r="G2" s="376"/>
      <c r="H2" s="376"/>
      <c r="I2" s="376"/>
      <c r="J2" s="376"/>
    </row>
    <row r="3" spans="1:10" ht="15">
      <c r="B3" s="175" t="s">
        <v>523</v>
      </c>
      <c r="C3" s="176"/>
      <c r="D3" s="177"/>
      <c r="E3" s="177"/>
      <c r="F3" s="177"/>
      <c r="G3" s="177"/>
      <c r="H3" s="177"/>
      <c r="I3" s="177"/>
    </row>
    <row r="4" spans="1:10" ht="17.25" customHeight="1">
      <c r="A4" s="467" t="s">
        <v>171</v>
      </c>
      <c r="B4" s="468"/>
      <c r="C4" s="465" t="s">
        <v>172</v>
      </c>
      <c r="D4" s="474" t="s">
        <v>456</v>
      </c>
      <c r="E4" s="475"/>
      <c r="F4" s="475"/>
      <c r="G4" s="475"/>
      <c r="H4" s="475"/>
      <c r="I4" s="475"/>
      <c r="J4" s="475"/>
    </row>
    <row r="5" spans="1:10" ht="17.25" customHeight="1">
      <c r="A5" s="469"/>
      <c r="B5" s="470"/>
      <c r="C5" s="473"/>
      <c r="D5" s="419" t="s">
        <v>524</v>
      </c>
      <c r="E5" s="414"/>
      <c r="F5" s="419" t="s">
        <v>281</v>
      </c>
      <c r="G5" s="414"/>
      <c r="H5" s="419" t="s">
        <v>525</v>
      </c>
      <c r="I5" s="414"/>
      <c r="J5" s="413" t="s">
        <v>283</v>
      </c>
    </row>
    <row r="6" spans="1:10" ht="17.25" customHeight="1">
      <c r="A6" s="469"/>
      <c r="B6" s="470"/>
      <c r="C6" s="473"/>
      <c r="D6" s="420"/>
      <c r="E6" s="378"/>
      <c r="F6" s="420"/>
      <c r="G6" s="378"/>
      <c r="H6" s="420"/>
      <c r="I6" s="378"/>
      <c r="J6" s="377"/>
    </row>
    <row r="7" spans="1:10" ht="15" customHeight="1">
      <c r="A7" s="469"/>
      <c r="B7" s="470"/>
      <c r="C7" s="473"/>
      <c r="D7" s="420"/>
      <c r="E7" s="378"/>
      <c r="F7" s="420"/>
      <c r="G7" s="378"/>
      <c r="H7" s="420"/>
      <c r="I7" s="378"/>
      <c r="J7" s="377"/>
    </row>
    <row r="8" spans="1:10" ht="15" customHeight="1">
      <c r="A8" s="469"/>
      <c r="B8" s="470"/>
      <c r="C8" s="473"/>
      <c r="D8" s="421"/>
      <c r="E8" s="380"/>
      <c r="F8" s="421"/>
      <c r="G8" s="380"/>
      <c r="H8" s="421"/>
      <c r="I8" s="380"/>
      <c r="J8" s="379"/>
    </row>
    <row r="9" spans="1:10" ht="15" customHeight="1">
      <c r="A9" s="469"/>
      <c r="B9" s="470"/>
      <c r="C9" s="473"/>
      <c r="D9" s="465" t="s">
        <v>526</v>
      </c>
      <c r="E9" s="178" t="s">
        <v>257</v>
      </c>
      <c r="F9" s="465" t="s">
        <v>526</v>
      </c>
      <c r="G9" s="178" t="s">
        <v>257</v>
      </c>
      <c r="H9" s="465" t="s">
        <v>526</v>
      </c>
      <c r="I9" s="178" t="s">
        <v>257</v>
      </c>
      <c r="J9" s="377" t="s">
        <v>443</v>
      </c>
    </row>
    <row r="10" spans="1:10" ht="15" customHeight="1">
      <c r="A10" s="471"/>
      <c r="B10" s="472"/>
      <c r="C10" s="466"/>
      <c r="D10" s="466"/>
      <c r="E10" s="179"/>
      <c r="F10" s="466"/>
      <c r="G10" s="179"/>
      <c r="H10" s="466"/>
      <c r="I10" s="179"/>
      <c r="J10" s="379"/>
    </row>
    <row r="11" spans="1:10" s="52" customFormat="1" ht="12" customHeight="1">
      <c r="A11" s="180"/>
      <c r="B11" s="181"/>
      <c r="C11" s="182"/>
      <c r="D11" s="182"/>
      <c r="E11" s="182"/>
      <c r="F11" s="180"/>
      <c r="G11" s="180"/>
      <c r="H11" s="180"/>
      <c r="I11" s="180"/>
      <c r="J11" s="182"/>
    </row>
    <row r="12" spans="1:10" s="48" customFormat="1" ht="13.5" customHeight="1">
      <c r="A12" s="183">
        <v>1</v>
      </c>
      <c r="B12" s="184" t="s">
        <v>181</v>
      </c>
      <c r="C12" s="182">
        <v>7145</v>
      </c>
      <c r="D12" s="182">
        <v>1249</v>
      </c>
      <c r="E12" s="182">
        <v>300</v>
      </c>
      <c r="F12" s="182">
        <v>3316</v>
      </c>
      <c r="G12" s="182">
        <v>1111</v>
      </c>
      <c r="H12" s="182">
        <v>798</v>
      </c>
      <c r="I12" s="182">
        <v>366</v>
      </c>
      <c r="J12" s="182">
        <v>1782</v>
      </c>
    </row>
    <row r="13" spans="1:10" s="48" customFormat="1" ht="13.5" customHeight="1">
      <c r="A13" s="183">
        <v>2</v>
      </c>
      <c r="B13" s="184" t="s">
        <v>182</v>
      </c>
      <c r="C13" s="182">
        <v>133794</v>
      </c>
      <c r="D13" s="182">
        <v>15527</v>
      </c>
      <c r="E13" s="182">
        <v>3556</v>
      </c>
      <c r="F13" s="182">
        <v>78758</v>
      </c>
      <c r="G13" s="182">
        <v>10803</v>
      </c>
      <c r="H13" s="182">
        <v>23405</v>
      </c>
      <c r="I13" s="182">
        <v>5564</v>
      </c>
      <c r="J13" s="182">
        <v>16104</v>
      </c>
    </row>
    <row r="14" spans="1:10" ht="13.5" customHeight="1">
      <c r="A14" s="185">
        <v>21</v>
      </c>
      <c r="B14" s="186" t="s">
        <v>183</v>
      </c>
      <c r="C14" s="95">
        <v>520</v>
      </c>
      <c r="D14" s="95">
        <v>53</v>
      </c>
      <c r="E14" s="95">
        <v>7</v>
      </c>
      <c r="F14" s="95">
        <v>301</v>
      </c>
      <c r="G14" s="95">
        <v>20</v>
      </c>
      <c r="H14" s="95">
        <v>55</v>
      </c>
      <c r="I14" s="95">
        <v>12</v>
      </c>
      <c r="J14" s="95">
        <v>111</v>
      </c>
    </row>
    <row r="15" spans="1:10" ht="13.5" customHeight="1">
      <c r="A15" s="187">
        <v>22</v>
      </c>
      <c r="B15" s="77" t="s">
        <v>184</v>
      </c>
      <c r="C15" s="95">
        <v>5775</v>
      </c>
      <c r="D15" s="95">
        <v>773</v>
      </c>
      <c r="E15" s="95">
        <v>120</v>
      </c>
      <c r="F15" s="95">
        <v>3746</v>
      </c>
      <c r="G15" s="95">
        <v>320</v>
      </c>
      <c r="H15" s="95">
        <v>200</v>
      </c>
      <c r="I15" s="95">
        <v>48</v>
      </c>
      <c r="J15" s="95">
        <v>1056</v>
      </c>
    </row>
    <row r="16" spans="1:10" ht="13.5" customHeight="1">
      <c r="A16" s="187">
        <v>23</v>
      </c>
      <c r="B16" s="77" t="s">
        <v>185</v>
      </c>
      <c r="C16" s="95">
        <v>9246</v>
      </c>
      <c r="D16" s="95">
        <v>819</v>
      </c>
      <c r="E16" s="95">
        <v>375</v>
      </c>
      <c r="F16" s="95">
        <v>3826</v>
      </c>
      <c r="G16" s="95">
        <v>1856</v>
      </c>
      <c r="H16" s="95">
        <v>3006</v>
      </c>
      <c r="I16" s="95">
        <v>1600</v>
      </c>
      <c r="J16" s="95">
        <v>1595</v>
      </c>
    </row>
    <row r="17" spans="1:10" ht="13.5" customHeight="1">
      <c r="A17" s="187">
        <v>2341</v>
      </c>
      <c r="B17" s="77" t="s">
        <v>186</v>
      </c>
      <c r="C17" s="95">
        <v>771</v>
      </c>
      <c r="D17" s="95">
        <v>86</v>
      </c>
      <c r="E17" s="95">
        <v>31</v>
      </c>
      <c r="F17" s="95">
        <v>485</v>
      </c>
      <c r="G17" s="95">
        <v>119</v>
      </c>
      <c r="H17" s="95">
        <v>43</v>
      </c>
      <c r="I17" s="95">
        <v>18</v>
      </c>
      <c r="J17" s="95">
        <v>157</v>
      </c>
    </row>
    <row r="18" spans="1:10" ht="13.5" customHeight="1">
      <c r="A18" s="187">
        <v>24</v>
      </c>
      <c r="B18" s="77" t="s">
        <v>187</v>
      </c>
      <c r="C18" s="95">
        <v>13310</v>
      </c>
      <c r="D18" s="95">
        <v>1588</v>
      </c>
      <c r="E18" s="95">
        <v>212</v>
      </c>
      <c r="F18" s="95">
        <v>10087</v>
      </c>
      <c r="G18" s="95">
        <v>566</v>
      </c>
      <c r="H18" s="95">
        <v>366</v>
      </c>
      <c r="I18" s="95">
        <v>68</v>
      </c>
      <c r="J18" s="95">
        <v>1269</v>
      </c>
    </row>
    <row r="19" spans="1:10" ht="13.5" customHeight="1">
      <c r="A19" s="187">
        <v>2420</v>
      </c>
      <c r="B19" s="77" t="s">
        <v>188</v>
      </c>
      <c r="C19" s="95">
        <v>2608</v>
      </c>
      <c r="D19" s="95">
        <v>392</v>
      </c>
      <c r="E19" s="95">
        <v>54</v>
      </c>
      <c r="F19" s="95">
        <v>1853</v>
      </c>
      <c r="G19" s="95">
        <v>133</v>
      </c>
      <c r="H19" s="95">
        <v>68</v>
      </c>
      <c r="I19" s="95">
        <v>17</v>
      </c>
      <c r="J19" s="95">
        <v>295</v>
      </c>
    </row>
    <row r="20" spans="1:10" ht="13.5" customHeight="1">
      <c r="A20" s="187">
        <v>2423</v>
      </c>
      <c r="B20" s="77" t="s">
        <v>189</v>
      </c>
      <c r="C20" s="95">
        <v>1555</v>
      </c>
      <c r="D20" s="95">
        <v>106</v>
      </c>
      <c r="E20" s="95">
        <v>4</v>
      </c>
      <c r="F20" s="95">
        <v>1315</v>
      </c>
      <c r="G20" s="95">
        <v>36</v>
      </c>
      <c r="H20" s="95">
        <v>14</v>
      </c>
      <c r="I20" s="95">
        <v>3</v>
      </c>
      <c r="J20" s="95">
        <v>120</v>
      </c>
    </row>
    <row r="21" spans="1:10" ht="13.5" customHeight="1">
      <c r="A21" s="187">
        <v>25</v>
      </c>
      <c r="B21" s="77" t="s">
        <v>190</v>
      </c>
      <c r="C21" s="95">
        <v>36733</v>
      </c>
      <c r="D21" s="95">
        <v>4013</v>
      </c>
      <c r="E21" s="95">
        <v>410</v>
      </c>
      <c r="F21" s="95">
        <v>24975</v>
      </c>
      <c r="G21" s="95">
        <v>1296</v>
      </c>
      <c r="H21" s="95">
        <v>5100</v>
      </c>
      <c r="I21" s="95">
        <v>732</v>
      </c>
      <c r="J21" s="95">
        <v>2645</v>
      </c>
    </row>
    <row r="22" spans="1:10" ht="13.5" customHeight="1">
      <c r="A22" s="187">
        <v>26</v>
      </c>
      <c r="B22" s="77" t="s">
        <v>191</v>
      </c>
      <c r="C22" s="95">
        <v>23818</v>
      </c>
      <c r="D22" s="95">
        <v>2358</v>
      </c>
      <c r="E22" s="95">
        <v>178</v>
      </c>
      <c r="F22" s="95">
        <v>15786</v>
      </c>
      <c r="G22" s="95">
        <v>853</v>
      </c>
      <c r="H22" s="95">
        <v>3868</v>
      </c>
      <c r="I22" s="95">
        <v>474</v>
      </c>
      <c r="J22" s="95">
        <v>1806</v>
      </c>
    </row>
    <row r="23" spans="1:10" ht="13.5" customHeight="1">
      <c r="A23" s="187">
        <v>27</v>
      </c>
      <c r="B23" s="77" t="s">
        <v>192</v>
      </c>
      <c r="C23" s="95">
        <v>22856</v>
      </c>
      <c r="D23" s="95">
        <v>1177</v>
      </c>
      <c r="E23" s="95">
        <v>316</v>
      </c>
      <c r="F23" s="95">
        <v>10141</v>
      </c>
      <c r="G23" s="95">
        <v>2328</v>
      </c>
      <c r="H23" s="95">
        <v>9997</v>
      </c>
      <c r="I23" s="95">
        <v>2154</v>
      </c>
      <c r="J23" s="95">
        <v>1541</v>
      </c>
    </row>
    <row r="24" spans="1:10" ht="13.5" customHeight="1">
      <c r="A24" s="187">
        <v>28</v>
      </c>
      <c r="B24" s="77" t="s">
        <v>193</v>
      </c>
      <c r="C24" s="95">
        <v>2217</v>
      </c>
      <c r="D24" s="95">
        <v>280</v>
      </c>
      <c r="E24" s="95">
        <v>152</v>
      </c>
      <c r="F24" s="95">
        <v>1193</v>
      </c>
      <c r="G24" s="95">
        <v>777</v>
      </c>
      <c r="H24" s="95">
        <v>296</v>
      </c>
      <c r="I24" s="95">
        <v>258</v>
      </c>
      <c r="J24" s="95">
        <v>448</v>
      </c>
    </row>
    <row r="25" spans="1:10" ht="13.5" customHeight="1">
      <c r="A25" s="187">
        <v>282</v>
      </c>
      <c r="B25" s="77" t="s">
        <v>194</v>
      </c>
      <c r="C25" s="95">
        <v>1395</v>
      </c>
      <c r="D25" s="95">
        <v>192</v>
      </c>
      <c r="E25" s="95">
        <v>112</v>
      </c>
      <c r="F25" s="95">
        <v>678</v>
      </c>
      <c r="G25" s="95">
        <v>526</v>
      </c>
      <c r="H25" s="95">
        <v>217</v>
      </c>
      <c r="I25" s="95">
        <v>193</v>
      </c>
      <c r="J25" s="95">
        <v>308</v>
      </c>
    </row>
    <row r="26" spans="1:10" ht="13.5" customHeight="1">
      <c r="A26" s="187">
        <v>29</v>
      </c>
      <c r="B26" s="77" t="s">
        <v>195</v>
      </c>
      <c r="C26" s="95">
        <v>19319</v>
      </c>
      <c r="D26" s="95">
        <v>4466</v>
      </c>
      <c r="E26" s="95">
        <v>1786</v>
      </c>
      <c r="F26" s="95">
        <v>8703</v>
      </c>
      <c r="G26" s="95">
        <v>2787</v>
      </c>
      <c r="H26" s="95">
        <v>517</v>
      </c>
      <c r="I26" s="95">
        <v>218</v>
      </c>
      <c r="J26" s="95">
        <v>5633</v>
      </c>
    </row>
    <row r="27" spans="1:10" ht="13.5" customHeight="1">
      <c r="A27" s="187">
        <v>293</v>
      </c>
      <c r="B27" s="77" t="s">
        <v>196</v>
      </c>
      <c r="C27" s="95">
        <v>15080</v>
      </c>
      <c r="D27" s="95">
        <v>3498</v>
      </c>
      <c r="E27" s="95">
        <v>1511</v>
      </c>
      <c r="F27" s="95">
        <v>6551</v>
      </c>
      <c r="G27" s="95">
        <v>2375</v>
      </c>
      <c r="H27" s="95">
        <v>337</v>
      </c>
      <c r="I27" s="95">
        <v>133</v>
      </c>
      <c r="J27" s="95">
        <v>4694</v>
      </c>
    </row>
    <row r="28" spans="1:10" ht="13.5" customHeight="1">
      <c r="A28" s="183">
        <v>3</v>
      </c>
      <c r="B28" s="184" t="s">
        <v>197</v>
      </c>
      <c r="C28" s="182">
        <v>43552</v>
      </c>
      <c r="D28" s="182">
        <v>4590</v>
      </c>
      <c r="E28" s="182">
        <v>322</v>
      </c>
      <c r="F28" s="182">
        <v>23534</v>
      </c>
      <c r="G28" s="182">
        <v>1004</v>
      </c>
      <c r="H28" s="182">
        <v>8453</v>
      </c>
      <c r="I28" s="182">
        <v>3030</v>
      </c>
      <c r="J28" s="182">
        <v>6975</v>
      </c>
    </row>
    <row r="29" spans="1:10" ht="13.5" customHeight="1">
      <c r="A29" s="187">
        <v>31</v>
      </c>
      <c r="B29" s="77" t="s">
        <v>198</v>
      </c>
      <c r="C29" s="95">
        <v>10424</v>
      </c>
      <c r="D29" s="95">
        <v>379</v>
      </c>
      <c r="E29" s="95">
        <v>166</v>
      </c>
      <c r="F29" s="95">
        <v>2201</v>
      </c>
      <c r="G29" s="95">
        <v>447</v>
      </c>
      <c r="H29" s="95">
        <v>7068</v>
      </c>
      <c r="I29" s="95">
        <v>2798</v>
      </c>
      <c r="J29" s="95">
        <v>776</v>
      </c>
    </row>
    <row r="30" spans="1:10" ht="13.5" customHeight="1">
      <c r="A30" s="187">
        <v>32</v>
      </c>
      <c r="B30" s="77" t="s">
        <v>199</v>
      </c>
      <c r="C30" s="95">
        <v>8871</v>
      </c>
      <c r="D30" s="95">
        <v>1279</v>
      </c>
      <c r="E30" s="95">
        <v>19</v>
      </c>
      <c r="F30" s="95">
        <v>4186</v>
      </c>
      <c r="G30" s="95">
        <v>39</v>
      </c>
      <c r="H30" s="95">
        <v>525</v>
      </c>
      <c r="I30" s="95">
        <v>119</v>
      </c>
      <c r="J30" s="95">
        <v>2881</v>
      </c>
    </row>
    <row r="31" spans="1:10" ht="13.5" customHeight="1">
      <c r="A31" s="187">
        <v>3212</v>
      </c>
      <c r="B31" s="77" t="s">
        <v>200</v>
      </c>
      <c r="C31" s="95">
        <v>859</v>
      </c>
      <c r="D31" s="95">
        <v>85</v>
      </c>
      <c r="E31" s="95">
        <v>1</v>
      </c>
      <c r="F31" s="95">
        <v>647</v>
      </c>
      <c r="G31" s="95">
        <v>1</v>
      </c>
      <c r="H31" s="95">
        <v>3</v>
      </c>
      <c r="I31" s="95">
        <v>0</v>
      </c>
      <c r="J31" s="95">
        <v>124</v>
      </c>
    </row>
    <row r="32" spans="1:10" ht="13.5" customHeight="1">
      <c r="A32" s="187">
        <v>33</v>
      </c>
      <c r="B32" s="77" t="s">
        <v>201</v>
      </c>
      <c r="C32" s="95">
        <v>6422</v>
      </c>
      <c r="D32" s="95">
        <v>756</v>
      </c>
      <c r="E32" s="95">
        <v>34</v>
      </c>
      <c r="F32" s="95">
        <v>4336</v>
      </c>
      <c r="G32" s="95">
        <v>135</v>
      </c>
      <c r="H32" s="95">
        <v>59</v>
      </c>
      <c r="I32" s="95">
        <v>4</v>
      </c>
      <c r="J32" s="95">
        <v>1271</v>
      </c>
    </row>
    <row r="33" spans="1:10" ht="13.5" customHeight="1">
      <c r="A33" s="187">
        <v>3321</v>
      </c>
      <c r="B33" s="77" t="s">
        <v>202</v>
      </c>
      <c r="C33" s="95">
        <v>3327</v>
      </c>
      <c r="D33" s="95">
        <v>384</v>
      </c>
      <c r="E33" s="95">
        <v>24</v>
      </c>
      <c r="F33" s="95">
        <v>2427</v>
      </c>
      <c r="G33" s="196" t="s">
        <v>561</v>
      </c>
      <c r="H33" s="95">
        <v>19</v>
      </c>
      <c r="I33" s="95">
        <v>0</v>
      </c>
      <c r="J33" s="95">
        <v>497</v>
      </c>
    </row>
    <row r="34" spans="1:10" ht="13.5" customHeight="1">
      <c r="A34" s="187">
        <v>34</v>
      </c>
      <c r="B34" s="77" t="s">
        <v>203</v>
      </c>
      <c r="C34" s="95">
        <v>17835</v>
      </c>
      <c r="D34" s="95">
        <v>2176</v>
      </c>
      <c r="E34" s="95">
        <v>103</v>
      </c>
      <c r="F34" s="95">
        <v>12811</v>
      </c>
      <c r="G34" s="95">
        <v>383</v>
      </c>
      <c r="H34" s="95">
        <v>801</v>
      </c>
      <c r="I34" s="95">
        <v>109</v>
      </c>
      <c r="J34" s="95">
        <v>2047</v>
      </c>
    </row>
    <row r="35" spans="1:10" ht="13.5" customHeight="1">
      <c r="A35" s="183">
        <v>4</v>
      </c>
      <c r="B35" s="184" t="s">
        <v>204</v>
      </c>
      <c r="C35" s="182">
        <v>49091</v>
      </c>
      <c r="D35" s="182">
        <v>3494</v>
      </c>
      <c r="E35" s="182">
        <v>620</v>
      </c>
      <c r="F35" s="182">
        <v>19069</v>
      </c>
      <c r="G35" s="182">
        <v>4296</v>
      </c>
      <c r="H35" s="182">
        <v>21748</v>
      </c>
      <c r="I35" s="182">
        <v>4970</v>
      </c>
      <c r="J35" s="182">
        <v>4780</v>
      </c>
    </row>
    <row r="36" spans="1:10" ht="13.5" customHeight="1">
      <c r="A36" s="187">
        <v>41</v>
      </c>
      <c r="B36" s="77" t="s">
        <v>205</v>
      </c>
      <c r="C36" s="95">
        <v>10195</v>
      </c>
      <c r="D36" s="95">
        <v>746</v>
      </c>
      <c r="E36" s="95">
        <v>249</v>
      </c>
      <c r="F36" s="95">
        <v>5562</v>
      </c>
      <c r="G36" s="95">
        <v>2205</v>
      </c>
      <c r="H36" s="95">
        <v>3443</v>
      </c>
      <c r="I36" s="95">
        <v>1483</v>
      </c>
      <c r="J36" s="95">
        <v>444</v>
      </c>
    </row>
    <row r="37" spans="1:10" ht="13.5" customHeight="1">
      <c r="A37" s="187">
        <v>42</v>
      </c>
      <c r="B37" s="77" t="s">
        <v>206</v>
      </c>
      <c r="C37" s="95">
        <v>1132</v>
      </c>
      <c r="D37" s="95">
        <v>62</v>
      </c>
      <c r="E37" s="95">
        <v>14</v>
      </c>
      <c r="F37" s="95">
        <v>286</v>
      </c>
      <c r="G37" s="95">
        <v>63</v>
      </c>
      <c r="H37" s="95">
        <v>720</v>
      </c>
      <c r="I37" s="95">
        <v>248</v>
      </c>
      <c r="J37" s="95">
        <v>64</v>
      </c>
    </row>
    <row r="38" spans="1:10" ht="13.5" customHeight="1">
      <c r="A38" s="187">
        <v>43</v>
      </c>
      <c r="B38" s="77" t="s">
        <v>207</v>
      </c>
      <c r="C38" s="95">
        <v>37764</v>
      </c>
      <c r="D38" s="95">
        <v>2686</v>
      </c>
      <c r="E38" s="95">
        <v>357</v>
      </c>
      <c r="F38" s="95">
        <v>13221</v>
      </c>
      <c r="G38" s="95">
        <v>2028</v>
      </c>
      <c r="H38" s="95">
        <v>17585</v>
      </c>
      <c r="I38" s="95">
        <v>3239</v>
      </c>
      <c r="J38" s="95">
        <v>4272</v>
      </c>
    </row>
    <row r="39" spans="1:10" ht="13.5" customHeight="1">
      <c r="A39" s="187">
        <v>431</v>
      </c>
      <c r="B39" s="77" t="s">
        <v>208</v>
      </c>
      <c r="C39" s="95">
        <v>9880</v>
      </c>
      <c r="D39" s="95">
        <v>1119</v>
      </c>
      <c r="E39" s="95">
        <v>155</v>
      </c>
      <c r="F39" s="95">
        <v>3838</v>
      </c>
      <c r="G39" s="95">
        <v>610</v>
      </c>
      <c r="H39" s="95">
        <v>3789</v>
      </c>
      <c r="I39" s="95">
        <v>836</v>
      </c>
      <c r="J39" s="95">
        <v>1134</v>
      </c>
    </row>
    <row r="40" spans="1:10" ht="13.5" customHeight="1">
      <c r="A40" s="183">
        <v>5</v>
      </c>
      <c r="B40" s="184" t="s">
        <v>209</v>
      </c>
      <c r="C40" s="182">
        <v>139118</v>
      </c>
      <c r="D40" s="182">
        <v>28017</v>
      </c>
      <c r="E40" s="182">
        <v>9393</v>
      </c>
      <c r="F40" s="182">
        <v>69476</v>
      </c>
      <c r="G40" s="182">
        <v>17712</v>
      </c>
      <c r="H40" s="182">
        <v>7430</v>
      </c>
      <c r="I40" s="182">
        <v>1901</v>
      </c>
      <c r="J40" s="182">
        <v>34195</v>
      </c>
    </row>
    <row r="41" spans="1:10" ht="13.5" customHeight="1">
      <c r="A41" s="187">
        <v>51</v>
      </c>
      <c r="B41" s="77" t="s">
        <v>210</v>
      </c>
      <c r="C41" s="95">
        <v>69976</v>
      </c>
      <c r="D41" s="95">
        <v>13841</v>
      </c>
      <c r="E41" s="95">
        <v>3330</v>
      </c>
      <c r="F41" s="95">
        <v>38109</v>
      </c>
      <c r="G41" s="95">
        <v>10125</v>
      </c>
      <c r="H41" s="95">
        <v>4401</v>
      </c>
      <c r="I41" s="95">
        <v>1284</v>
      </c>
      <c r="J41" s="95">
        <v>13625</v>
      </c>
    </row>
    <row r="42" spans="1:10" ht="13.5" customHeight="1">
      <c r="A42" s="187">
        <v>52</v>
      </c>
      <c r="B42" s="77" t="s">
        <v>211</v>
      </c>
      <c r="C42" s="95">
        <v>27374</v>
      </c>
      <c r="D42" s="95">
        <v>3779</v>
      </c>
      <c r="E42" s="95">
        <v>183</v>
      </c>
      <c r="F42" s="95">
        <v>15302</v>
      </c>
      <c r="G42" s="95">
        <v>752</v>
      </c>
      <c r="H42" s="95">
        <v>1237</v>
      </c>
      <c r="I42" s="95">
        <v>87</v>
      </c>
      <c r="J42" s="95">
        <v>7056</v>
      </c>
    </row>
    <row r="43" spans="1:10" ht="13.5" customHeight="1">
      <c r="A43" s="187">
        <v>53</v>
      </c>
      <c r="B43" s="77" t="s">
        <v>212</v>
      </c>
      <c r="C43" s="95">
        <v>13723</v>
      </c>
      <c r="D43" s="95">
        <v>2057</v>
      </c>
      <c r="E43" s="95">
        <v>498</v>
      </c>
      <c r="F43" s="95">
        <v>8439</v>
      </c>
      <c r="G43" s="95">
        <v>1929</v>
      </c>
      <c r="H43" s="95">
        <v>1406</v>
      </c>
      <c r="I43" s="95">
        <v>305</v>
      </c>
      <c r="J43" s="95">
        <v>1821</v>
      </c>
    </row>
    <row r="44" spans="1:10" ht="13.5" customHeight="1">
      <c r="A44" s="187">
        <v>54</v>
      </c>
      <c r="B44" s="77" t="s">
        <v>213</v>
      </c>
      <c r="C44" s="95">
        <v>28045</v>
      </c>
      <c r="D44" s="95">
        <v>8340</v>
      </c>
      <c r="E44" s="95">
        <v>5382</v>
      </c>
      <c r="F44" s="95">
        <v>7626</v>
      </c>
      <c r="G44" s="95">
        <v>4906</v>
      </c>
      <c r="H44" s="95">
        <v>386</v>
      </c>
      <c r="I44" s="95">
        <v>225</v>
      </c>
      <c r="J44" s="95">
        <v>11693</v>
      </c>
    </row>
    <row r="45" spans="1:10" ht="13.5" customHeight="1">
      <c r="A45" s="183">
        <v>6</v>
      </c>
      <c r="B45" s="184" t="s">
        <v>214</v>
      </c>
      <c r="C45" s="182">
        <v>129591</v>
      </c>
      <c r="D45" s="182">
        <v>21448</v>
      </c>
      <c r="E45" s="182">
        <v>12320</v>
      </c>
      <c r="F45" s="182">
        <v>68449</v>
      </c>
      <c r="G45" s="182">
        <v>39210</v>
      </c>
      <c r="H45" s="182">
        <v>16559</v>
      </c>
      <c r="I45" s="182">
        <v>7857</v>
      </c>
      <c r="J45" s="182">
        <v>23135</v>
      </c>
    </row>
    <row r="46" spans="1:10" ht="13.5" customHeight="1">
      <c r="A46" s="187">
        <v>61</v>
      </c>
      <c r="B46" s="77" t="s">
        <v>215</v>
      </c>
      <c r="C46" s="95">
        <v>39521</v>
      </c>
      <c r="D46" s="95">
        <v>2576</v>
      </c>
      <c r="E46" s="95">
        <v>1113</v>
      </c>
      <c r="F46" s="95">
        <v>22948</v>
      </c>
      <c r="G46" s="95">
        <v>9667</v>
      </c>
      <c r="H46" s="95">
        <v>10574</v>
      </c>
      <c r="I46" s="95">
        <v>4069</v>
      </c>
      <c r="J46" s="95">
        <v>3423</v>
      </c>
    </row>
    <row r="47" spans="1:10" ht="13.5" customHeight="1">
      <c r="A47" s="187">
        <v>62</v>
      </c>
      <c r="B47" s="77" t="s">
        <v>216</v>
      </c>
      <c r="C47" s="95">
        <v>54364</v>
      </c>
      <c r="D47" s="95">
        <v>11029</v>
      </c>
      <c r="E47" s="95">
        <v>7002</v>
      </c>
      <c r="F47" s="95">
        <v>31826</v>
      </c>
      <c r="G47" s="95">
        <v>20838</v>
      </c>
      <c r="H47" s="95">
        <v>3180</v>
      </c>
      <c r="I47" s="95">
        <v>1980</v>
      </c>
      <c r="J47" s="95">
        <v>8329</v>
      </c>
    </row>
    <row r="48" spans="1:10" ht="13.5" customHeight="1">
      <c r="A48" s="187">
        <v>63</v>
      </c>
      <c r="B48" s="77" t="s">
        <v>217</v>
      </c>
      <c r="C48" s="95">
        <v>35706</v>
      </c>
      <c r="D48" s="95">
        <v>7843</v>
      </c>
      <c r="E48" s="95">
        <v>4205</v>
      </c>
      <c r="F48" s="95">
        <v>13675</v>
      </c>
      <c r="G48" s="95">
        <v>8705</v>
      </c>
      <c r="H48" s="95">
        <v>2805</v>
      </c>
      <c r="I48" s="95">
        <v>1808</v>
      </c>
      <c r="J48" s="95">
        <v>11383</v>
      </c>
    </row>
    <row r="49" spans="1:10" ht="24">
      <c r="A49" s="188">
        <v>7</v>
      </c>
      <c r="B49" s="189" t="s">
        <v>218</v>
      </c>
      <c r="C49" s="182">
        <v>252292</v>
      </c>
      <c r="D49" s="182">
        <v>15695</v>
      </c>
      <c r="E49" s="182">
        <v>9112</v>
      </c>
      <c r="F49" s="182">
        <v>136299</v>
      </c>
      <c r="G49" s="182">
        <v>91931</v>
      </c>
      <c r="H49" s="182">
        <v>75787</v>
      </c>
      <c r="I49" s="182">
        <v>36755</v>
      </c>
      <c r="J49" s="182">
        <v>24511</v>
      </c>
    </row>
    <row r="50" spans="1:10" s="48" customFormat="1" ht="13.5" customHeight="1">
      <c r="A50" s="190">
        <v>71</v>
      </c>
      <c r="B50" s="191" t="s">
        <v>219</v>
      </c>
      <c r="C50" s="95">
        <v>155025</v>
      </c>
      <c r="D50" s="95">
        <v>11101</v>
      </c>
      <c r="E50" s="95">
        <v>6250</v>
      </c>
      <c r="F50" s="95">
        <v>77041</v>
      </c>
      <c r="G50" s="95">
        <v>50903</v>
      </c>
      <c r="H50" s="95">
        <v>47517</v>
      </c>
      <c r="I50" s="95">
        <v>23014</v>
      </c>
      <c r="J50" s="95">
        <v>19366</v>
      </c>
    </row>
    <row r="51" spans="1:10" s="48" customFormat="1" ht="13.5" customHeight="1">
      <c r="A51" s="190">
        <v>714</v>
      </c>
      <c r="B51" s="191" t="s">
        <v>220</v>
      </c>
      <c r="C51" s="95">
        <v>75554</v>
      </c>
      <c r="D51" s="95">
        <v>7207</v>
      </c>
      <c r="E51" s="95">
        <v>4365</v>
      </c>
      <c r="F51" s="95">
        <v>41353</v>
      </c>
      <c r="G51" s="95">
        <v>32608</v>
      </c>
      <c r="H51" s="95">
        <v>15653</v>
      </c>
      <c r="I51" s="95">
        <v>10111</v>
      </c>
      <c r="J51" s="95">
        <v>11341</v>
      </c>
    </row>
    <row r="52" spans="1:10" ht="13.5" customHeight="1">
      <c r="A52" s="185">
        <v>72</v>
      </c>
      <c r="B52" s="192" t="s">
        <v>221</v>
      </c>
      <c r="C52" s="86">
        <v>61087</v>
      </c>
      <c r="D52" s="86">
        <v>2497</v>
      </c>
      <c r="E52" s="86">
        <v>1369</v>
      </c>
      <c r="F52" s="86">
        <v>37982</v>
      </c>
      <c r="G52" s="86">
        <v>24594</v>
      </c>
      <c r="H52" s="86">
        <v>16945</v>
      </c>
      <c r="I52" s="86">
        <v>7298</v>
      </c>
      <c r="J52" s="86">
        <v>3663</v>
      </c>
    </row>
    <row r="53" spans="1:10" ht="13.5" customHeight="1">
      <c r="A53" s="185">
        <v>7211</v>
      </c>
      <c r="B53" s="186" t="s">
        <v>222</v>
      </c>
      <c r="C53" s="95">
        <v>12575</v>
      </c>
      <c r="D53" s="95">
        <v>651</v>
      </c>
      <c r="E53" s="95">
        <v>344</v>
      </c>
      <c r="F53" s="95">
        <v>9027</v>
      </c>
      <c r="G53" s="95">
        <v>5536</v>
      </c>
      <c r="H53" s="95">
        <v>2254</v>
      </c>
      <c r="I53" s="95">
        <v>911</v>
      </c>
      <c r="J53" s="95">
        <v>643</v>
      </c>
    </row>
    <row r="54" spans="1:10" ht="13.5" customHeight="1">
      <c r="A54" s="185">
        <v>7213</v>
      </c>
      <c r="B54" s="186" t="s">
        <v>223</v>
      </c>
      <c r="C54" s="95">
        <v>13990</v>
      </c>
      <c r="D54" s="95">
        <v>685</v>
      </c>
      <c r="E54" s="95">
        <v>364</v>
      </c>
      <c r="F54" s="95">
        <v>10348</v>
      </c>
      <c r="G54" s="95">
        <v>6190</v>
      </c>
      <c r="H54" s="95">
        <v>2087</v>
      </c>
      <c r="I54" s="95">
        <v>879</v>
      </c>
      <c r="J54" s="95">
        <v>870</v>
      </c>
    </row>
    <row r="55" spans="1:10" ht="13.5" customHeight="1">
      <c r="A55" s="187">
        <v>73</v>
      </c>
      <c r="B55" s="77" t="s">
        <v>224</v>
      </c>
      <c r="C55" s="95">
        <v>36180</v>
      </c>
      <c r="D55" s="95">
        <v>2097</v>
      </c>
      <c r="E55" s="95">
        <v>1493</v>
      </c>
      <c r="F55" s="95">
        <v>21276</v>
      </c>
      <c r="G55" s="95">
        <v>16434</v>
      </c>
      <c r="H55" s="95">
        <v>11325</v>
      </c>
      <c r="I55" s="95">
        <v>6443</v>
      </c>
      <c r="J55" s="95">
        <v>1482</v>
      </c>
    </row>
    <row r="56" spans="1:10" ht="13.5" customHeight="1">
      <c r="A56" s="187">
        <v>732</v>
      </c>
      <c r="B56" s="77" t="s">
        <v>225</v>
      </c>
      <c r="C56" s="95">
        <v>25004</v>
      </c>
      <c r="D56" s="95">
        <v>1566</v>
      </c>
      <c r="E56" s="95">
        <v>1094</v>
      </c>
      <c r="F56" s="95">
        <v>16658</v>
      </c>
      <c r="G56" s="95">
        <v>12360</v>
      </c>
      <c r="H56" s="95">
        <v>5854</v>
      </c>
      <c r="I56" s="95">
        <v>3620</v>
      </c>
      <c r="J56" s="95">
        <v>926</v>
      </c>
    </row>
    <row r="57" spans="1:10" ht="13.5" customHeight="1">
      <c r="A57" s="183">
        <v>8</v>
      </c>
      <c r="B57" s="184" t="s">
        <v>226</v>
      </c>
      <c r="C57" s="182">
        <v>148494</v>
      </c>
      <c r="D57" s="182">
        <v>13720</v>
      </c>
      <c r="E57" s="182">
        <v>9803</v>
      </c>
      <c r="F57" s="182">
        <v>83414</v>
      </c>
      <c r="G57" s="182">
        <v>68183</v>
      </c>
      <c r="H57" s="182">
        <v>40186</v>
      </c>
      <c r="I57" s="182">
        <v>26168</v>
      </c>
      <c r="J57" s="182">
        <v>11174</v>
      </c>
    </row>
    <row r="58" spans="1:10" ht="13.5" customHeight="1">
      <c r="A58" s="187">
        <v>81</v>
      </c>
      <c r="B58" s="77" t="s">
        <v>227</v>
      </c>
      <c r="C58" s="95">
        <v>67666</v>
      </c>
      <c r="D58" s="95">
        <v>5605</v>
      </c>
      <c r="E58" s="95">
        <v>4268</v>
      </c>
      <c r="F58" s="95">
        <v>42868</v>
      </c>
      <c r="G58" s="95">
        <v>36709</v>
      </c>
      <c r="H58" s="95">
        <v>15256</v>
      </c>
      <c r="I58" s="95">
        <v>9887</v>
      </c>
      <c r="J58" s="95">
        <v>3937</v>
      </c>
    </row>
    <row r="59" spans="1:10" ht="13.5" customHeight="1">
      <c r="A59" s="187">
        <v>814</v>
      </c>
      <c r="B59" s="77" t="s">
        <v>228</v>
      </c>
      <c r="C59" s="95">
        <v>8963</v>
      </c>
      <c r="D59" s="95">
        <v>32</v>
      </c>
      <c r="E59" s="95">
        <v>19</v>
      </c>
      <c r="F59" s="95">
        <v>139</v>
      </c>
      <c r="G59" s="95">
        <v>87</v>
      </c>
      <c r="H59" s="95">
        <v>8706</v>
      </c>
      <c r="I59" s="95">
        <v>4845</v>
      </c>
      <c r="J59" s="95">
        <v>86</v>
      </c>
    </row>
    <row r="60" spans="1:10" s="48" customFormat="1" ht="13.5" customHeight="1">
      <c r="A60" s="190">
        <v>82</v>
      </c>
      <c r="B60" s="191" t="s">
        <v>229</v>
      </c>
      <c r="C60" s="95">
        <v>20776</v>
      </c>
      <c r="D60" s="95">
        <v>2819</v>
      </c>
      <c r="E60" s="95">
        <v>2102</v>
      </c>
      <c r="F60" s="95">
        <v>14556</v>
      </c>
      <c r="G60" s="95">
        <v>11236</v>
      </c>
      <c r="H60" s="95">
        <v>1127</v>
      </c>
      <c r="I60" s="95">
        <v>753</v>
      </c>
      <c r="J60" s="95">
        <v>2274</v>
      </c>
    </row>
    <row r="61" spans="1:10" ht="13.5" customHeight="1">
      <c r="A61" s="185">
        <v>83</v>
      </c>
      <c r="B61" s="186" t="s">
        <v>230</v>
      </c>
      <c r="C61" s="95">
        <v>43899</v>
      </c>
      <c r="D61" s="95">
        <v>4421</v>
      </c>
      <c r="E61" s="95">
        <v>3080</v>
      </c>
      <c r="F61" s="95">
        <v>23312</v>
      </c>
      <c r="G61" s="95">
        <v>19140</v>
      </c>
      <c r="H61" s="95">
        <v>12265</v>
      </c>
      <c r="I61" s="95">
        <v>9319</v>
      </c>
      <c r="J61" s="95">
        <v>3901</v>
      </c>
    </row>
    <row r="62" spans="1:10" ht="13.5" customHeight="1">
      <c r="A62" s="187">
        <v>84</v>
      </c>
      <c r="B62" s="77" t="s">
        <v>231</v>
      </c>
      <c r="C62" s="95">
        <v>16153</v>
      </c>
      <c r="D62" s="95">
        <v>875</v>
      </c>
      <c r="E62" s="95">
        <v>353</v>
      </c>
      <c r="F62" s="95">
        <v>2678</v>
      </c>
      <c r="G62" s="95">
        <v>1098</v>
      </c>
      <c r="H62" s="95">
        <v>11538</v>
      </c>
      <c r="I62" s="95">
        <v>6209</v>
      </c>
      <c r="J62" s="95">
        <v>1062</v>
      </c>
    </row>
    <row r="63" spans="1:10" ht="13.5" customHeight="1">
      <c r="A63" s="183">
        <v>9</v>
      </c>
      <c r="B63" s="184" t="s">
        <v>232</v>
      </c>
      <c r="C63" s="182">
        <v>47896</v>
      </c>
      <c r="D63" s="182">
        <v>4504</v>
      </c>
      <c r="E63" s="182">
        <v>2119</v>
      </c>
      <c r="F63" s="182">
        <v>15894</v>
      </c>
      <c r="G63" s="182">
        <v>8193</v>
      </c>
      <c r="H63" s="182">
        <v>20634</v>
      </c>
      <c r="I63" s="182">
        <v>11968</v>
      </c>
      <c r="J63" s="182">
        <v>6864</v>
      </c>
    </row>
    <row r="64" spans="1:10" ht="13.5" customHeight="1">
      <c r="A64" s="187">
        <v>91</v>
      </c>
      <c r="B64" s="77" t="s">
        <v>233</v>
      </c>
      <c r="C64" s="95">
        <v>3766</v>
      </c>
      <c r="D64" s="95">
        <v>299</v>
      </c>
      <c r="E64" s="95">
        <v>135</v>
      </c>
      <c r="F64" s="95">
        <v>698</v>
      </c>
      <c r="G64" s="95">
        <v>372</v>
      </c>
      <c r="H64" s="95">
        <v>2395</v>
      </c>
      <c r="I64" s="95">
        <v>1433</v>
      </c>
      <c r="J64" s="95">
        <v>374</v>
      </c>
    </row>
    <row r="65" spans="1:10" ht="13.5" customHeight="1">
      <c r="A65" s="187">
        <v>92</v>
      </c>
      <c r="B65" s="77" t="s">
        <v>234</v>
      </c>
      <c r="C65" s="95">
        <v>34714</v>
      </c>
      <c r="D65" s="95">
        <v>2854</v>
      </c>
      <c r="E65" s="95">
        <v>1463</v>
      </c>
      <c r="F65" s="95">
        <v>11492</v>
      </c>
      <c r="G65" s="95">
        <v>6397</v>
      </c>
      <c r="H65" s="95">
        <v>15639</v>
      </c>
      <c r="I65" s="95">
        <v>9218</v>
      </c>
      <c r="J65" s="95">
        <v>4729</v>
      </c>
    </row>
    <row r="66" spans="1:10" ht="13.5" customHeight="1">
      <c r="A66" s="187">
        <v>921</v>
      </c>
      <c r="B66" s="77" t="s">
        <v>235</v>
      </c>
      <c r="C66" s="95">
        <v>22818</v>
      </c>
      <c r="D66" s="95">
        <v>1996</v>
      </c>
      <c r="E66" s="95">
        <v>976</v>
      </c>
      <c r="F66" s="95">
        <v>9055</v>
      </c>
      <c r="G66" s="95">
        <v>5002</v>
      </c>
      <c r="H66" s="95">
        <v>9168</v>
      </c>
      <c r="I66" s="95">
        <v>5166</v>
      </c>
      <c r="J66" s="95">
        <v>2599</v>
      </c>
    </row>
    <row r="67" spans="1:10" ht="13.5" customHeight="1">
      <c r="A67" s="187">
        <v>93</v>
      </c>
      <c r="B67" s="77" t="s">
        <v>236</v>
      </c>
      <c r="C67" s="95">
        <v>2496</v>
      </c>
      <c r="D67" s="95">
        <v>218</v>
      </c>
      <c r="E67" s="95">
        <v>145</v>
      </c>
      <c r="F67" s="95">
        <v>1209</v>
      </c>
      <c r="G67" s="95">
        <v>577</v>
      </c>
      <c r="H67" s="95">
        <v>783</v>
      </c>
      <c r="I67" s="95">
        <v>416</v>
      </c>
      <c r="J67" s="95">
        <v>286</v>
      </c>
    </row>
    <row r="68" spans="1:10" ht="13.5" customHeight="1">
      <c r="A68" s="187">
        <v>94</v>
      </c>
      <c r="B68" s="77" t="s">
        <v>237</v>
      </c>
      <c r="C68" s="95">
        <v>6920</v>
      </c>
      <c r="D68" s="95">
        <v>1133</v>
      </c>
      <c r="E68" s="95">
        <v>376</v>
      </c>
      <c r="F68" s="95">
        <v>2495</v>
      </c>
      <c r="G68" s="95">
        <v>847</v>
      </c>
      <c r="H68" s="95">
        <v>1817</v>
      </c>
      <c r="I68" s="95">
        <v>901</v>
      </c>
      <c r="J68" s="95">
        <v>1475</v>
      </c>
    </row>
    <row r="69" spans="1:10" ht="13.5" customHeight="1">
      <c r="A69" s="183">
        <v>0</v>
      </c>
      <c r="B69" s="184" t="s">
        <v>238</v>
      </c>
      <c r="C69" s="182">
        <v>66</v>
      </c>
      <c r="D69" s="182">
        <v>12</v>
      </c>
      <c r="E69" s="182">
        <v>3</v>
      </c>
      <c r="F69" s="182">
        <v>30</v>
      </c>
      <c r="G69" s="182">
        <v>13</v>
      </c>
      <c r="H69" s="182">
        <v>19</v>
      </c>
      <c r="I69" s="182" t="s">
        <v>561</v>
      </c>
      <c r="J69" s="182">
        <v>5</v>
      </c>
    </row>
    <row r="70" spans="1:10" ht="13.5" customHeight="1">
      <c r="A70" s="183"/>
      <c r="B70" s="193" t="s">
        <v>239</v>
      </c>
      <c r="C70" s="80">
        <v>1920</v>
      </c>
      <c r="D70" s="80">
        <v>504</v>
      </c>
      <c r="E70" s="80">
        <v>189</v>
      </c>
      <c r="F70" s="80">
        <v>110</v>
      </c>
      <c r="G70" s="80">
        <v>49</v>
      </c>
      <c r="H70" s="80">
        <v>18</v>
      </c>
      <c r="I70" s="80">
        <v>9</v>
      </c>
      <c r="J70" s="80">
        <v>1288</v>
      </c>
    </row>
    <row r="71" spans="1:10" s="52" customFormat="1" ht="13.5" customHeight="1">
      <c r="A71" s="194"/>
      <c r="B71" s="195" t="s">
        <v>172</v>
      </c>
      <c r="C71" s="196">
        <v>952959</v>
      </c>
      <c r="D71" s="196">
        <v>108760</v>
      </c>
      <c r="E71" s="196">
        <v>47737</v>
      </c>
      <c r="F71" s="196">
        <v>498349</v>
      </c>
      <c r="G71" s="196">
        <v>242505</v>
      </c>
      <c r="H71" s="196">
        <v>215037</v>
      </c>
      <c r="I71" s="196">
        <v>98594</v>
      </c>
      <c r="J71" s="196">
        <v>130813</v>
      </c>
    </row>
    <row r="72" spans="1:10" s="49" customFormat="1" ht="9" customHeight="1">
      <c r="C72" s="197"/>
      <c r="D72" s="197"/>
      <c r="E72" s="197"/>
      <c r="F72" s="197"/>
      <c r="G72" s="197"/>
      <c r="H72" s="197"/>
      <c r="I72" s="197"/>
      <c r="J72" s="197"/>
    </row>
    <row r="73" spans="1:10" ht="12" customHeight="1">
      <c r="A73" s="54" t="s">
        <v>240</v>
      </c>
      <c r="B73" s="76"/>
      <c r="C73" s="198"/>
      <c r="D73" s="198"/>
      <c r="E73" s="198"/>
      <c r="F73" s="198"/>
      <c r="G73" s="198"/>
      <c r="H73" s="198"/>
      <c r="I73" s="198"/>
      <c r="J73" s="198"/>
    </row>
    <row r="74" spans="1:10" ht="12" customHeight="1">
      <c r="B74" s="76"/>
    </row>
    <row r="75" spans="1:10" ht="12" customHeight="1"/>
    <row r="77" spans="1:10">
      <c r="B77" s="50"/>
    </row>
    <row r="78" spans="1:10">
      <c r="B78" s="50"/>
    </row>
    <row r="79" spans="1:10">
      <c r="B79" s="50"/>
    </row>
    <row r="80" spans="1:10">
      <c r="B80" s="50"/>
    </row>
    <row r="81" spans="1:2">
      <c r="A81" s="50"/>
      <c r="B81" s="50"/>
    </row>
    <row r="82" spans="1:2">
      <c r="A82" s="50"/>
      <c r="B82" s="50"/>
    </row>
    <row r="83" spans="1:2">
      <c r="A83" s="50"/>
      <c r="B83" s="50"/>
    </row>
    <row r="84" spans="1:2">
      <c r="A84" s="50"/>
      <c r="B84" s="50"/>
    </row>
    <row r="85" spans="1:2">
      <c r="A85" s="50"/>
      <c r="B85" s="50"/>
    </row>
    <row r="86" spans="1:2">
      <c r="A86" s="50"/>
      <c r="B86" s="50"/>
    </row>
    <row r="87" spans="1:2">
      <c r="A87" s="50"/>
      <c r="B87" s="50"/>
    </row>
    <row r="88" spans="1:2">
      <c r="A88" s="50"/>
      <c r="B88" s="50"/>
    </row>
    <row r="89" spans="1:2">
      <c r="A89" s="50"/>
      <c r="B89" s="50"/>
    </row>
    <row r="90" spans="1:2">
      <c r="A90" s="50"/>
      <c r="B90" s="50"/>
    </row>
    <row r="91" spans="1:2">
      <c r="A91" s="50"/>
      <c r="B91" s="50"/>
    </row>
    <row r="92" spans="1:2">
      <c r="A92" s="50"/>
      <c r="B92" s="50"/>
    </row>
    <row r="93" spans="1:2">
      <c r="A93" s="50"/>
      <c r="B93" s="50"/>
    </row>
    <row r="94" spans="1:2">
      <c r="A94" s="50"/>
      <c r="B94" s="50"/>
    </row>
    <row r="95" spans="1:2">
      <c r="A95" s="50"/>
      <c r="B95" s="50"/>
    </row>
    <row r="96" spans="1:2">
      <c r="A96" s="50"/>
      <c r="B96" s="50"/>
    </row>
    <row r="97" spans="1:2">
      <c r="A97" s="50"/>
      <c r="B97" s="50"/>
    </row>
    <row r="98" spans="1:2">
      <c r="A98" s="50"/>
      <c r="B98" s="50"/>
    </row>
    <row r="99" spans="1:2">
      <c r="A99" s="50"/>
      <c r="B99" s="50"/>
    </row>
    <row r="100" spans="1:2">
      <c r="A100" s="50"/>
      <c r="B100" s="50"/>
    </row>
    <row r="101" spans="1:2">
      <c r="A101" s="50"/>
      <c r="B101" s="50"/>
    </row>
    <row r="102" spans="1:2">
      <c r="A102" s="50"/>
      <c r="B102" s="50"/>
    </row>
    <row r="103" spans="1:2">
      <c r="A103" s="50"/>
      <c r="B103" s="50"/>
    </row>
    <row r="104" spans="1:2">
      <c r="A104" s="50"/>
      <c r="B104" s="50"/>
    </row>
    <row r="105" spans="1:2">
      <c r="A105" s="50"/>
      <c r="B105" s="50"/>
    </row>
    <row r="106" spans="1:2">
      <c r="A106" s="50"/>
      <c r="B106" s="50"/>
    </row>
    <row r="107" spans="1:2">
      <c r="A107" s="50"/>
      <c r="B107" s="50"/>
    </row>
    <row r="108" spans="1:2">
      <c r="A108" s="50"/>
      <c r="B108" s="50"/>
    </row>
    <row r="109" spans="1:2">
      <c r="A109" s="50"/>
      <c r="B109" s="50"/>
    </row>
    <row r="110" spans="1:2">
      <c r="A110" s="50"/>
      <c r="B110" s="50"/>
    </row>
    <row r="111" spans="1:2">
      <c r="A111" s="50"/>
      <c r="B111" s="50"/>
    </row>
    <row r="112" spans="1:2">
      <c r="A112" s="50"/>
      <c r="B112" s="50"/>
    </row>
    <row r="113" spans="1:2">
      <c r="A113" s="50"/>
      <c r="B113" s="50"/>
    </row>
    <row r="114" spans="1:2">
      <c r="A114" s="50"/>
      <c r="B114" s="50"/>
    </row>
    <row r="115" spans="1:2">
      <c r="A115" s="50"/>
      <c r="B115" s="50"/>
    </row>
    <row r="116" spans="1:2">
      <c r="A116" s="50"/>
      <c r="B116" s="50"/>
    </row>
    <row r="117" spans="1:2">
      <c r="A117" s="50"/>
      <c r="B117" s="50"/>
    </row>
    <row r="118" spans="1:2">
      <c r="A118" s="50"/>
      <c r="B118" s="50"/>
    </row>
    <row r="119" spans="1:2">
      <c r="A119" s="50"/>
      <c r="B119" s="50"/>
    </row>
    <row r="120" spans="1:2">
      <c r="A120" s="50"/>
      <c r="B120" s="50"/>
    </row>
    <row r="121" spans="1:2">
      <c r="A121" s="50"/>
      <c r="B121" s="50"/>
    </row>
    <row r="122" spans="1:2">
      <c r="A122" s="50"/>
      <c r="B122" s="50"/>
    </row>
    <row r="123" spans="1:2">
      <c r="A123" s="50"/>
      <c r="B123" s="50"/>
    </row>
    <row r="124" spans="1:2">
      <c r="A124" s="50"/>
      <c r="B124" s="50"/>
    </row>
    <row r="125" spans="1:2">
      <c r="A125" s="50"/>
      <c r="B125" s="50"/>
    </row>
    <row r="126" spans="1:2">
      <c r="A126" s="50"/>
      <c r="B126" s="50"/>
    </row>
    <row r="127" spans="1:2">
      <c r="A127" s="50"/>
      <c r="B127" s="50"/>
    </row>
    <row r="128" spans="1:2">
      <c r="A128" s="50"/>
      <c r="B128" s="50"/>
    </row>
    <row r="129" spans="1:2">
      <c r="A129" s="50"/>
      <c r="B129" s="50"/>
    </row>
    <row r="130" spans="1:2">
      <c r="A130" s="50"/>
      <c r="B130" s="50"/>
    </row>
    <row r="131" spans="1:2">
      <c r="A131" s="50"/>
      <c r="B131" s="50"/>
    </row>
    <row r="132" spans="1:2">
      <c r="A132" s="50"/>
      <c r="B132" s="50"/>
    </row>
    <row r="133" spans="1:2">
      <c r="A133" s="50"/>
      <c r="B133" s="50"/>
    </row>
    <row r="134" spans="1:2">
      <c r="A134" s="50"/>
      <c r="B134" s="50"/>
    </row>
    <row r="135" spans="1:2">
      <c r="A135" s="50"/>
      <c r="B135" s="50"/>
    </row>
    <row r="136" spans="1:2">
      <c r="A136" s="50"/>
      <c r="B136" s="50"/>
    </row>
    <row r="137" spans="1:2">
      <c r="A137" s="50"/>
      <c r="B137" s="50"/>
    </row>
    <row r="138" spans="1:2">
      <c r="A138" s="50"/>
      <c r="B138" s="50"/>
    </row>
    <row r="139" spans="1:2">
      <c r="A139" s="50"/>
      <c r="B139" s="50"/>
    </row>
    <row r="140" spans="1:2">
      <c r="A140" s="50"/>
      <c r="B140" s="50"/>
    </row>
    <row r="141" spans="1:2">
      <c r="A141" s="50"/>
      <c r="B141" s="50"/>
    </row>
    <row r="142" spans="1:2">
      <c r="A142" s="50"/>
      <c r="B142" s="50"/>
    </row>
    <row r="143" spans="1:2">
      <c r="A143" s="50"/>
      <c r="B143" s="50"/>
    </row>
    <row r="144" spans="1:2">
      <c r="A144" s="50"/>
      <c r="B144" s="50"/>
    </row>
    <row r="145" spans="1:2">
      <c r="A145" s="50"/>
      <c r="B145" s="50"/>
    </row>
    <row r="146" spans="1:2">
      <c r="A146" s="50"/>
      <c r="B146" s="50"/>
    </row>
    <row r="147" spans="1:2">
      <c r="A147" s="50"/>
      <c r="B147" s="50"/>
    </row>
    <row r="148" spans="1:2">
      <c r="A148" s="50"/>
      <c r="B148" s="50"/>
    </row>
    <row r="149" spans="1:2">
      <c r="A149" s="50"/>
      <c r="B149" s="50"/>
    </row>
    <row r="150" spans="1:2">
      <c r="A150" s="50"/>
      <c r="B150" s="50"/>
    </row>
    <row r="151" spans="1:2">
      <c r="A151" s="50"/>
      <c r="B151" s="50"/>
    </row>
    <row r="152" spans="1:2">
      <c r="A152" s="50"/>
      <c r="B152" s="50"/>
    </row>
    <row r="153" spans="1:2">
      <c r="A153" s="50"/>
      <c r="B153" s="50"/>
    </row>
    <row r="154" spans="1:2">
      <c r="A154" s="50"/>
      <c r="B154" s="50"/>
    </row>
    <row r="155" spans="1:2">
      <c r="A155" s="50"/>
      <c r="B155" s="50"/>
    </row>
    <row r="156" spans="1:2">
      <c r="A156" s="50"/>
      <c r="B156" s="50"/>
    </row>
    <row r="157" spans="1:2">
      <c r="A157" s="50"/>
      <c r="B157" s="50"/>
    </row>
    <row r="158" spans="1:2">
      <c r="A158" s="50"/>
      <c r="B158" s="50"/>
    </row>
    <row r="159" spans="1:2">
      <c r="A159" s="50"/>
      <c r="B159" s="50"/>
    </row>
    <row r="160" spans="1:2">
      <c r="A160" s="50"/>
      <c r="B160" s="50"/>
    </row>
    <row r="161" spans="1:2">
      <c r="A161" s="50"/>
      <c r="B161" s="50"/>
    </row>
    <row r="162" spans="1:2">
      <c r="A162" s="50"/>
      <c r="B162" s="50"/>
    </row>
    <row r="163" spans="1:2">
      <c r="A163" s="50"/>
      <c r="B163" s="50"/>
    </row>
    <row r="164" spans="1:2">
      <c r="A164" s="50"/>
      <c r="B164" s="50"/>
    </row>
    <row r="165" spans="1:2">
      <c r="A165" s="50"/>
      <c r="B165" s="50"/>
    </row>
    <row r="166" spans="1:2">
      <c r="A166" s="50"/>
      <c r="B166" s="50"/>
    </row>
    <row r="167" spans="1:2">
      <c r="A167" s="50"/>
      <c r="B167" s="50"/>
    </row>
    <row r="168" spans="1:2">
      <c r="A168" s="50"/>
      <c r="B168" s="50"/>
    </row>
    <row r="169" spans="1:2">
      <c r="A169" s="50"/>
      <c r="B169" s="50"/>
    </row>
    <row r="170" spans="1:2">
      <c r="A170" s="50"/>
      <c r="B170" s="50"/>
    </row>
    <row r="171" spans="1:2">
      <c r="A171" s="50"/>
      <c r="B171" s="50"/>
    </row>
    <row r="172" spans="1:2">
      <c r="A172" s="50"/>
      <c r="B172" s="50"/>
    </row>
    <row r="173" spans="1:2">
      <c r="A173" s="50"/>
      <c r="B173" s="50"/>
    </row>
    <row r="174" spans="1:2">
      <c r="A174" s="50"/>
      <c r="B174" s="50"/>
    </row>
    <row r="175" spans="1:2">
      <c r="A175" s="50"/>
      <c r="B175" s="50"/>
    </row>
    <row r="176" spans="1:2">
      <c r="A176" s="50"/>
      <c r="B176" s="50"/>
    </row>
    <row r="177" spans="1:2">
      <c r="A177" s="50"/>
      <c r="B177" s="50"/>
    </row>
    <row r="178" spans="1:2">
      <c r="A178" s="50"/>
      <c r="B178" s="50"/>
    </row>
    <row r="179" spans="1:2">
      <c r="A179" s="50"/>
      <c r="B179" s="50"/>
    </row>
    <row r="180" spans="1:2">
      <c r="A180" s="50"/>
      <c r="B180" s="50"/>
    </row>
    <row r="181" spans="1:2">
      <c r="A181" s="50"/>
      <c r="B181" s="50"/>
    </row>
    <row r="182" spans="1:2">
      <c r="A182" s="50"/>
      <c r="B182" s="50"/>
    </row>
    <row r="183" spans="1:2">
      <c r="A183" s="50"/>
      <c r="B183" s="50"/>
    </row>
    <row r="184" spans="1:2">
      <c r="A184" s="50"/>
      <c r="B184" s="50"/>
    </row>
    <row r="185" spans="1:2">
      <c r="A185" s="50"/>
      <c r="B185" s="50"/>
    </row>
    <row r="186" spans="1:2">
      <c r="A186" s="50"/>
      <c r="B186" s="50"/>
    </row>
    <row r="187" spans="1:2">
      <c r="A187" s="50"/>
      <c r="B187" s="50"/>
    </row>
    <row r="188" spans="1:2">
      <c r="A188" s="50"/>
      <c r="B188" s="50"/>
    </row>
    <row r="189" spans="1:2">
      <c r="A189" s="50"/>
      <c r="B189" s="50"/>
    </row>
    <row r="190" spans="1:2">
      <c r="A190" s="50"/>
      <c r="B190" s="50"/>
    </row>
    <row r="191" spans="1:2">
      <c r="A191" s="50"/>
      <c r="B191" s="50"/>
    </row>
    <row r="192" spans="1:2">
      <c r="A192" s="50"/>
      <c r="B192" s="50"/>
    </row>
    <row r="193" spans="1:2">
      <c r="A193" s="50"/>
      <c r="B193" s="50"/>
    </row>
    <row r="194" spans="1:2">
      <c r="A194" s="50"/>
      <c r="B194" s="50"/>
    </row>
    <row r="195" spans="1:2">
      <c r="A195" s="50"/>
      <c r="B195" s="50"/>
    </row>
    <row r="196" spans="1:2">
      <c r="A196" s="50"/>
      <c r="B196" s="50"/>
    </row>
    <row r="197" spans="1:2">
      <c r="A197" s="50"/>
      <c r="B197" s="50"/>
    </row>
    <row r="198" spans="1:2">
      <c r="A198" s="50"/>
      <c r="B198" s="50"/>
    </row>
    <row r="199" spans="1:2">
      <c r="A199" s="50"/>
      <c r="B199" s="50"/>
    </row>
    <row r="200" spans="1:2">
      <c r="A200" s="50"/>
      <c r="B200" s="50"/>
    </row>
    <row r="201" spans="1:2">
      <c r="A201" s="50"/>
      <c r="B201" s="50"/>
    </row>
    <row r="202" spans="1:2">
      <c r="A202" s="50"/>
      <c r="B202" s="50"/>
    </row>
    <row r="203" spans="1:2">
      <c r="A203" s="50"/>
      <c r="B203" s="50"/>
    </row>
    <row r="204" spans="1:2">
      <c r="A204" s="50"/>
      <c r="B204" s="50"/>
    </row>
    <row r="205" spans="1:2">
      <c r="A205" s="50"/>
      <c r="B205" s="50"/>
    </row>
    <row r="206" spans="1:2">
      <c r="A206" s="50"/>
      <c r="B206" s="50"/>
    </row>
    <row r="207" spans="1:2">
      <c r="A207" s="50"/>
      <c r="B207" s="50"/>
    </row>
    <row r="208" spans="1:2">
      <c r="A208" s="50"/>
      <c r="B208" s="50"/>
    </row>
    <row r="209" spans="1:2">
      <c r="A209" s="50"/>
      <c r="B209" s="50"/>
    </row>
    <row r="210" spans="1:2">
      <c r="A210" s="50"/>
      <c r="B210" s="50"/>
    </row>
    <row r="211" spans="1:2">
      <c r="A211" s="50"/>
      <c r="B211" s="50"/>
    </row>
    <row r="212" spans="1:2">
      <c r="A212" s="50"/>
      <c r="B212" s="50"/>
    </row>
    <row r="213" spans="1:2">
      <c r="A213" s="50"/>
      <c r="B213" s="50"/>
    </row>
    <row r="214" spans="1:2">
      <c r="A214" s="50"/>
      <c r="B214" s="50"/>
    </row>
    <row r="215" spans="1:2">
      <c r="A215" s="50"/>
      <c r="B215" s="50"/>
    </row>
    <row r="216" spans="1:2">
      <c r="A216" s="50"/>
      <c r="B216" s="50"/>
    </row>
    <row r="217" spans="1:2">
      <c r="A217" s="50"/>
      <c r="B217" s="50"/>
    </row>
    <row r="218" spans="1:2">
      <c r="A218" s="50"/>
      <c r="B218" s="50"/>
    </row>
    <row r="219" spans="1:2">
      <c r="A219" s="50"/>
      <c r="B219" s="50"/>
    </row>
    <row r="220" spans="1:2">
      <c r="A220" s="50"/>
      <c r="B220" s="50"/>
    </row>
    <row r="221" spans="1:2">
      <c r="A221" s="50"/>
      <c r="B221" s="50"/>
    </row>
    <row r="222" spans="1:2">
      <c r="A222" s="50"/>
      <c r="B222" s="50"/>
    </row>
    <row r="223" spans="1:2">
      <c r="A223" s="50"/>
      <c r="B223" s="50"/>
    </row>
    <row r="224" spans="1:2">
      <c r="A224" s="50"/>
      <c r="B224" s="50"/>
    </row>
    <row r="225" spans="1:2">
      <c r="A225" s="50"/>
      <c r="B225" s="50"/>
    </row>
    <row r="226" spans="1:2">
      <c r="A226" s="50"/>
      <c r="B226" s="50"/>
    </row>
    <row r="227" spans="1:2">
      <c r="A227" s="50"/>
      <c r="B227" s="50"/>
    </row>
    <row r="228" spans="1:2">
      <c r="A228" s="50"/>
      <c r="B228" s="50"/>
    </row>
    <row r="229" spans="1:2">
      <c r="A229" s="50"/>
      <c r="B229" s="50"/>
    </row>
    <row r="230" spans="1:2">
      <c r="A230" s="50"/>
      <c r="B230" s="50"/>
    </row>
    <row r="231" spans="1:2">
      <c r="A231" s="50"/>
      <c r="B231" s="50"/>
    </row>
    <row r="232" spans="1:2">
      <c r="A232" s="50"/>
      <c r="B232" s="50"/>
    </row>
    <row r="233" spans="1:2">
      <c r="A233" s="50"/>
      <c r="B233" s="50"/>
    </row>
    <row r="234" spans="1:2">
      <c r="A234" s="50"/>
      <c r="B234" s="50"/>
    </row>
    <row r="235" spans="1:2">
      <c r="A235" s="50"/>
      <c r="B235" s="50"/>
    </row>
    <row r="236" spans="1:2">
      <c r="A236" s="50"/>
      <c r="B236" s="50"/>
    </row>
    <row r="237" spans="1:2">
      <c r="A237" s="50"/>
      <c r="B237" s="50"/>
    </row>
    <row r="238" spans="1:2">
      <c r="A238" s="50"/>
      <c r="B238" s="50"/>
    </row>
    <row r="239" spans="1:2">
      <c r="A239" s="50"/>
      <c r="B239" s="50"/>
    </row>
    <row r="240" spans="1:2">
      <c r="A240" s="50"/>
      <c r="B240" s="50"/>
    </row>
    <row r="241" spans="1:2">
      <c r="A241" s="50"/>
      <c r="B241" s="50"/>
    </row>
    <row r="242" spans="1:2">
      <c r="A242" s="50"/>
      <c r="B242" s="50"/>
    </row>
    <row r="243" spans="1:2">
      <c r="A243" s="50"/>
      <c r="B243" s="50"/>
    </row>
    <row r="244" spans="1:2">
      <c r="A244" s="50"/>
      <c r="B244" s="50"/>
    </row>
    <row r="245" spans="1:2">
      <c r="A245" s="50"/>
      <c r="B245" s="50"/>
    </row>
    <row r="246" spans="1:2">
      <c r="A246" s="50"/>
      <c r="B246" s="50"/>
    </row>
    <row r="247" spans="1:2">
      <c r="A247" s="50"/>
      <c r="B247" s="50"/>
    </row>
    <row r="248" spans="1:2">
      <c r="A248" s="50"/>
      <c r="B248" s="50"/>
    </row>
    <row r="249" spans="1:2">
      <c r="A249" s="50"/>
      <c r="B249" s="50"/>
    </row>
    <row r="250" spans="1:2">
      <c r="A250" s="50"/>
      <c r="B250" s="50"/>
    </row>
    <row r="251" spans="1:2">
      <c r="A251" s="50"/>
      <c r="B251" s="50"/>
    </row>
    <row r="252" spans="1:2">
      <c r="A252" s="50"/>
      <c r="B252" s="50"/>
    </row>
    <row r="253" spans="1:2">
      <c r="A253" s="50"/>
      <c r="B253" s="50"/>
    </row>
    <row r="254" spans="1:2">
      <c r="A254" s="50"/>
      <c r="B254" s="50"/>
    </row>
    <row r="255" spans="1:2">
      <c r="A255" s="50"/>
      <c r="B255" s="50"/>
    </row>
    <row r="256" spans="1:2">
      <c r="A256" s="50"/>
      <c r="B256" s="50"/>
    </row>
    <row r="257" spans="1:2">
      <c r="A257" s="50"/>
      <c r="B257" s="50"/>
    </row>
    <row r="258" spans="1:2">
      <c r="A258" s="50"/>
      <c r="B258" s="50"/>
    </row>
    <row r="259" spans="1:2">
      <c r="A259" s="50"/>
      <c r="B259" s="50"/>
    </row>
    <row r="260" spans="1:2">
      <c r="A260" s="50"/>
      <c r="B260" s="50"/>
    </row>
    <row r="261" spans="1:2">
      <c r="A261" s="50"/>
      <c r="B261" s="50"/>
    </row>
    <row r="262" spans="1:2">
      <c r="A262" s="50"/>
      <c r="B262" s="50"/>
    </row>
    <row r="263" spans="1:2">
      <c r="A263" s="50"/>
      <c r="B263" s="50"/>
    </row>
    <row r="264" spans="1:2">
      <c r="A264" s="50"/>
      <c r="B264" s="50"/>
    </row>
    <row r="265" spans="1:2">
      <c r="A265" s="50"/>
      <c r="B265" s="50"/>
    </row>
    <row r="266" spans="1:2">
      <c r="A266" s="50"/>
      <c r="B266" s="50"/>
    </row>
    <row r="267" spans="1:2">
      <c r="A267" s="50"/>
      <c r="B267" s="50"/>
    </row>
    <row r="268" spans="1:2">
      <c r="A268" s="50"/>
      <c r="B268" s="50"/>
    </row>
    <row r="269" spans="1:2">
      <c r="A269" s="50"/>
      <c r="B269" s="50"/>
    </row>
    <row r="270" spans="1:2">
      <c r="A270" s="50"/>
      <c r="B270" s="50"/>
    </row>
    <row r="271" spans="1:2">
      <c r="A271" s="50"/>
      <c r="B271" s="50"/>
    </row>
    <row r="272" spans="1:2">
      <c r="A272" s="50"/>
      <c r="B272" s="50"/>
    </row>
    <row r="273" spans="1:2">
      <c r="A273" s="50"/>
      <c r="B273" s="50"/>
    </row>
    <row r="274" spans="1:2">
      <c r="A274" s="50"/>
      <c r="B274" s="50"/>
    </row>
    <row r="275" spans="1:2">
      <c r="A275" s="50"/>
      <c r="B275" s="50"/>
    </row>
    <row r="276" spans="1:2">
      <c r="A276" s="50"/>
      <c r="B276" s="50"/>
    </row>
    <row r="277" spans="1:2">
      <c r="A277" s="50"/>
      <c r="B277" s="50"/>
    </row>
    <row r="278" spans="1:2">
      <c r="A278" s="50"/>
      <c r="B278" s="50"/>
    </row>
    <row r="279" spans="1:2">
      <c r="A279" s="50"/>
      <c r="B279" s="50"/>
    </row>
    <row r="280" spans="1:2">
      <c r="A280" s="50"/>
      <c r="B280" s="50"/>
    </row>
    <row r="281" spans="1:2">
      <c r="A281" s="50"/>
      <c r="B281" s="50"/>
    </row>
    <row r="282" spans="1:2">
      <c r="A282" s="50"/>
      <c r="B282" s="50"/>
    </row>
    <row r="283" spans="1:2">
      <c r="A283" s="50"/>
      <c r="B283" s="50"/>
    </row>
    <row r="284" spans="1:2">
      <c r="A284" s="50"/>
      <c r="B284" s="50"/>
    </row>
    <row r="285" spans="1:2">
      <c r="A285" s="50"/>
      <c r="B285" s="50"/>
    </row>
    <row r="286" spans="1:2">
      <c r="A286" s="50"/>
      <c r="B286" s="50"/>
    </row>
    <row r="287" spans="1:2">
      <c r="A287" s="50"/>
      <c r="B287" s="50"/>
    </row>
    <row r="288" spans="1:2">
      <c r="A288" s="50"/>
      <c r="B288" s="50"/>
    </row>
    <row r="289" spans="1:2">
      <c r="A289" s="50"/>
      <c r="B289" s="50"/>
    </row>
    <row r="290" spans="1:2">
      <c r="A290" s="50"/>
      <c r="B290" s="50"/>
    </row>
    <row r="291" spans="1:2">
      <c r="A291" s="50"/>
      <c r="B291" s="50"/>
    </row>
    <row r="292" spans="1:2">
      <c r="A292" s="50"/>
      <c r="B292" s="50"/>
    </row>
    <row r="293" spans="1:2">
      <c r="A293" s="50"/>
      <c r="B293" s="50"/>
    </row>
    <row r="294" spans="1:2">
      <c r="A294" s="50"/>
      <c r="B294" s="50"/>
    </row>
    <row r="295" spans="1:2">
      <c r="A295" s="50"/>
      <c r="B295" s="50"/>
    </row>
    <row r="296" spans="1:2">
      <c r="A296" s="50"/>
      <c r="B296" s="50"/>
    </row>
    <row r="297" spans="1:2">
      <c r="A297" s="50"/>
      <c r="B297" s="50"/>
    </row>
    <row r="298" spans="1:2">
      <c r="A298" s="50"/>
      <c r="B298" s="50"/>
    </row>
    <row r="299" spans="1:2">
      <c r="A299" s="50"/>
      <c r="B299" s="50"/>
    </row>
    <row r="300" spans="1:2">
      <c r="A300" s="50"/>
      <c r="B300" s="50"/>
    </row>
    <row r="301" spans="1:2">
      <c r="A301" s="50"/>
      <c r="B301" s="50"/>
    </row>
    <row r="302" spans="1:2">
      <c r="A302" s="50"/>
      <c r="B302" s="50"/>
    </row>
    <row r="303" spans="1:2">
      <c r="A303" s="50"/>
      <c r="B303" s="50"/>
    </row>
    <row r="304" spans="1:2">
      <c r="A304" s="50"/>
      <c r="B304" s="50"/>
    </row>
    <row r="305" spans="1:2">
      <c r="A305" s="50"/>
      <c r="B305" s="50"/>
    </row>
    <row r="306" spans="1:2">
      <c r="A306" s="50"/>
      <c r="B306" s="50"/>
    </row>
    <row r="307" spans="1:2">
      <c r="A307" s="50"/>
      <c r="B307" s="50"/>
    </row>
    <row r="308" spans="1:2">
      <c r="A308" s="50"/>
      <c r="B308" s="50"/>
    </row>
    <row r="309" spans="1:2">
      <c r="A309" s="50"/>
      <c r="B309" s="50"/>
    </row>
    <row r="310" spans="1:2">
      <c r="A310" s="50"/>
      <c r="B310" s="50"/>
    </row>
    <row r="311" spans="1:2">
      <c r="A311" s="50"/>
      <c r="B311" s="50"/>
    </row>
    <row r="312" spans="1:2">
      <c r="A312" s="50"/>
      <c r="B312" s="50"/>
    </row>
    <row r="313" spans="1:2">
      <c r="A313" s="50"/>
      <c r="B313" s="50"/>
    </row>
    <row r="314" spans="1:2">
      <c r="A314" s="50"/>
      <c r="B314" s="50"/>
    </row>
    <row r="315" spans="1:2">
      <c r="A315" s="50"/>
      <c r="B315" s="50"/>
    </row>
    <row r="316" spans="1:2">
      <c r="A316" s="50"/>
      <c r="B316" s="50"/>
    </row>
    <row r="317" spans="1:2">
      <c r="A317" s="50"/>
      <c r="B317" s="50"/>
    </row>
    <row r="318" spans="1:2">
      <c r="A318" s="50"/>
      <c r="B318" s="50"/>
    </row>
    <row r="319" spans="1:2">
      <c r="A319" s="50"/>
      <c r="B319" s="50"/>
    </row>
    <row r="320" spans="1:2">
      <c r="A320" s="50"/>
      <c r="B320" s="50"/>
    </row>
    <row r="321" spans="1:2">
      <c r="A321" s="50"/>
      <c r="B321" s="50"/>
    </row>
    <row r="322" spans="1:2">
      <c r="A322" s="50"/>
      <c r="B322" s="50"/>
    </row>
    <row r="323" spans="1:2">
      <c r="A323" s="50"/>
      <c r="B323" s="50"/>
    </row>
    <row r="324" spans="1:2">
      <c r="A324" s="50"/>
      <c r="B324" s="50"/>
    </row>
    <row r="325" spans="1:2">
      <c r="A325" s="50"/>
      <c r="B325" s="50"/>
    </row>
    <row r="326" spans="1:2">
      <c r="A326" s="50"/>
      <c r="B326" s="50"/>
    </row>
    <row r="327" spans="1:2">
      <c r="A327" s="50"/>
      <c r="B327" s="50"/>
    </row>
    <row r="328" spans="1:2">
      <c r="A328" s="50"/>
      <c r="B328" s="50"/>
    </row>
    <row r="329" spans="1:2">
      <c r="A329" s="50"/>
      <c r="B329" s="50"/>
    </row>
    <row r="330" spans="1:2">
      <c r="A330" s="50"/>
      <c r="B330" s="50"/>
    </row>
    <row r="331" spans="1:2">
      <c r="A331" s="50"/>
      <c r="B331" s="50"/>
    </row>
    <row r="332" spans="1:2">
      <c r="A332" s="50"/>
      <c r="B332" s="50"/>
    </row>
    <row r="333" spans="1:2">
      <c r="A333" s="50"/>
      <c r="B333" s="50"/>
    </row>
    <row r="334" spans="1:2">
      <c r="A334" s="50"/>
      <c r="B334" s="50"/>
    </row>
    <row r="335" spans="1:2">
      <c r="A335" s="50"/>
      <c r="B335" s="50"/>
    </row>
    <row r="336" spans="1:2">
      <c r="A336" s="50"/>
      <c r="B336" s="50"/>
    </row>
    <row r="337" spans="1:2">
      <c r="A337" s="50"/>
      <c r="B337" s="50"/>
    </row>
    <row r="338" spans="1:2">
      <c r="A338" s="50"/>
      <c r="B338" s="50"/>
    </row>
    <row r="339" spans="1:2">
      <c r="A339" s="50"/>
      <c r="B339" s="50"/>
    </row>
    <row r="340" spans="1:2">
      <c r="A340" s="50"/>
      <c r="B340" s="50"/>
    </row>
    <row r="341" spans="1:2">
      <c r="A341" s="50"/>
      <c r="B341" s="50"/>
    </row>
    <row r="342" spans="1:2">
      <c r="A342" s="50"/>
      <c r="B342" s="50"/>
    </row>
    <row r="343" spans="1:2">
      <c r="A343" s="50"/>
      <c r="B343" s="50"/>
    </row>
    <row r="344" spans="1:2">
      <c r="A344" s="50"/>
      <c r="B344" s="50"/>
    </row>
    <row r="345" spans="1:2">
      <c r="A345" s="50"/>
      <c r="B345" s="50"/>
    </row>
    <row r="346" spans="1:2">
      <c r="A346" s="50"/>
      <c r="B346" s="50"/>
    </row>
    <row r="347" spans="1:2">
      <c r="A347" s="50"/>
      <c r="B347" s="50"/>
    </row>
    <row r="348" spans="1:2">
      <c r="A348" s="50"/>
      <c r="B348" s="50"/>
    </row>
    <row r="349" spans="1:2">
      <c r="A349" s="50"/>
      <c r="B349" s="50"/>
    </row>
    <row r="350" spans="1:2">
      <c r="A350" s="50"/>
      <c r="B350" s="50"/>
    </row>
    <row r="351" spans="1:2">
      <c r="A351" s="50"/>
      <c r="B351" s="50"/>
    </row>
    <row r="352" spans="1:2">
      <c r="A352" s="50"/>
      <c r="B352" s="50"/>
    </row>
    <row r="353" spans="1:2">
      <c r="A353" s="50"/>
      <c r="B353" s="50"/>
    </row>
    <row r="354" spans="1:2">
      <c r="A354" s="50"/>
      <c r="B354" s="50"/>
    </row>
    <row r="355" spans="1:2">
      <c r="A355" s="50"/>
      <c r="B355" s="50"/>
    </row>
    <row r="356" spans="1:2">
      <c r="A356" s="50"/>
      <c r="B356" s="50"/>
    </row>
    <row r="357" spans="1:2">
      <c r="A357" s="50"/>
      <c r="B357" s="50"/>
    </row>
    <row r="358" spans="1:2">
      <c r="A358" s="50"/>
      <c r="B358" s="50"/>
    </row>
    <row r="359" spans="1:2">
      <c r="A359" s="50"/>
      <c r="B359" s="50"/>
    </row>
    <row r="360" spans="1:2">
      <c r="A360" s="50"/>
      <c r="B360" s="50"/>
    </row>
    <row r="361" spans="1:2">
      <c r="A361" s="50"/>
      <c r="B361" s="50"/>
    </row>
    <row r="362" spans="1:2">
      <c r="A362" s="50"/>
      <c r="B362" s="50"/>
    </row>
    <row r="363" spans="1:2">
      <c r="A363" s="50"/>
      <c r="B363" s="50"/>
    </row>
    <row r="364" spans="1:2">
      <c r="A364" s="50"/>
      <c r="B364" s="50"/>
    </row>
    <row r="365" spans="1:2">
      <c r="A365" s="50"/>
      <c r="B365" s="50"/>
    </row>
    <row r="366" spans="1:2">
      <c r="A366" s="50"/>
      <c r="B366" s="50"/>
    </row>
    <row r="367" spans="1:2">
      <c r="A367" s="50"/>
      <c r="B367" s="50"/>
    </row>
    <row r="368" spans="1:2">
      <c r="A368" s="50"/>
      <c r="B368" s="50"/>
    </row>
    <row r="369" spans="1:2">
      <c r="A369" s="50"/>
      <c r="B369" s="50"/>
    </row>
    <row r="370" spans="1:2">
      <c r="A370" s="50"/>
      <c r="B370" s="50"/>
    </row>
    <row r="371" spans="1:2">
      <c r="A371" s="50"/>
      <c r="B371" s="50"/>
    </row>
    <row r="372" spans="1:2">
      <c r="A372" s="50"/>
      <c r="B372" s="50"/>
    </row>
    <row r="373" spans="1:2">
      <c r="A373" s="50"/>
      <c r="B373" s="50"/>
    </row>
    <row r="374" spans="1:2">
      <c r="A374" s="50"/>
      <c r="B374" s="50"/>
    </row>
    <row r="375" spans="1:2">
      <c r="A375" s="50"/>
      <c r="B375" s="50"/>
    </row>
  </sheetData>
  <mergeCells count="13">
    <mergeCell ref="F9:F10"/>
    <mergeCell ref="H9:H10"/>
    <mergeCell ref="J9:J10"/>
    <mergeCell ref="A1:J1"/>
    <mergeCell ref="A2:J2"/>
    <mergeCell ref="A4:B10"/>
    <mergeCell ref="C4:C10"/>
    <mergeCell ref="D4:J4"/>
    <mergeCell ref="D5:E8"/>
    <mergeCell ref="F5:G8"/>
    <mergeCell ref="H5:I8"/>
    <mergeCell ref="J5:J8"/>
    <mergeCell ref="D9:D10"/>
  </mergeCells>
  <conditionalFormatting sqref="B41:B44 B46:B48 B71 B58:B62 B15:B27 B29:B34 B36:B39 B64:B68 B12:J14 C15:J19 A50:B56 C20:H20 J20 C21:J70">
    <cfRule type="expression" dxfId="96" priority="21">
      <formula>MOD(ROW(),2)=0</formula>
    </cfRule>
  </conditionalFormatting>
  <conditionalFormatting sqref="B28">
    <cfRule type="expression" dxfId="95" priority="20">
      <formula>MOD(ROW(),2)=0</formula>
    </cfRule>
  </conditionalFormatting>
  <conditionalFormatting sqref="B40">
    <cfRule type="expression" dxfId="94" priority="18">
      <formula>MOD(ROW(),2)=0</formula>
    </cfRule>
  </conditionalFormatting>
  <conditionalFormatting sqref="B35">
    <cfRule type="expression" dxfId="93" priority="19">
      <formula>MOD(ROW(),2)=0</formula>
    </cfRule>
  </conditionalFormatting>
  <conditionalFormatting sqref="B45">
    <cfRule type="expression" dxfId="92" priority="17">
      <formula>MOD(ROW(),2)=0</formula>
    </cfRule>
  </conditionalFormatting>
  <conditionalFormatting sqref="B49">
    <cfRule type="expression" dxfId="91" priority="16">
      <formula>MOD(ROW(),2)=0</formula>
    </cfRule>
  </conditionalFormatting>
  <conditionalFormatting sqref="B57">
    <cfRule type="expression" dxfId="90" priority="15">
      <formula>MOD(ROW(),2)=0</formula>
    </cfRule>
  </conditionalFormatting>
  <conditionalFormatting sqref="B63">
    <cfRule type="expression" dxfId="89" priority="14">
      <formula>MOD(ROW(),2)=0</formula>
    </cfRule>
  </conditionalFormatting>
  <conditionalFormatting sqref="B69:B70">
    <cfRule type="expression" dxfId="88" priority="13">
      <formula>MOD(ROW(),2)=0</formula>
    </cfRule>
  </conditionalFormatting>
  <conditionalFormatting sqref="C71:J71">
    <cfRule type="expression" dxfId="87" priority="12">
      <formula>MOD(ROW(),2)=0</formula>
    </cfRule>
  </conditionalFormatting>
  <conditionalFormatting sqref="A41:A44 A46:A48 A71 A58:A62 A29:A34 A36:A39 A64:A68 A12:A27">
    <cfRule type="expression" dxfId="86" priority="11">
      <formula>MOD(ROW(),2)=0</formula>
    </cfRule>
  </conditionalFormatting>
  <conditionalFormatting sqref="A28">
    <cfRule type="expression" dxfId="85" priority="10">
      <formula>MOD(ROW(),2)=0</formula>
    </cfRule>
  </conditionalFormatting>
  <conditionalFormatting sqref="A40">
    <cfRule type="expression" dxfId="84" priority="8">
      <formula>MOD(ROW(),2)=0</formula>
    </cfRule>
  </conditionalFormatting>
  <conditionalFormatting sqref="A35">
    <cfRule type="expression" dxfId="83" priority="9">
      <formula>MOD(ROW(),2)=0</formula>
    </cfRule>
  </conditionalFormatting>
  <conditionalFormatting sqref="A45">
    <cfRule type="expression" dxfId="82" priority="7">
      <formula>MOD(ROW(),2)=0</formula>
    </cfRule>
  </conditionalFormatting>
  <conditionalFormatting sqref="A49">
    <cfRule type="expression" dxfId="81" priority="6">
      <formula>MOD(ROW(),2)=0</formula>
    </cfRule>
  </conditionalFormatting>
  <conditionalFormatting sqref="A57">
    <cfRule type="expression" dxfId="80" priority="5">
      <formula>MOD(ROW(),2)=0</formula>
    </cfRule>
  </conditionalFormatting>
  <conditionalFormatting sqref="A63">
    <cfRule type="expression" dxfId="79" priority="4">
      <formula>MOD(ROW(),2)=0</formula>
    </cfRule>
  </conditionalFormatting>
  <conditionalFormatting sqref="A69:A70">
    <cfRule type="expression" dxfId="78" priority="3">
      <formula>MOD(ROW(),2)=0</formula>
    </cfRule>
  </conditionalFormatting>
  <conditionalFormatting sqref="I20">
    <cfRule type="expression" dxfId="77" priority="2">
      <formula>MOD(ROW(),2)=0</formula>
    </cfRule>
  </conditionalFormatting>
  <conditionalFormatting sqref="C12:J71">
    <cfRule type="cellIs" dxfId="76" priority="1" operator="lessThan">
      <formula>3</formula>
    </cfRule>
  </conditionalFormatting>
  <pageMargins left="0.59055118110236227" right="0.59055118110236227" top="0.59055118110236227" bottom="0.59055118110236227" header="0" footer="0.39370078740157483"/>
  <pageSetup paperSize="9" scale="74" orientation="portrait" r:id="rId1"/>
  <headerFooter differentFirst="1" scaleWithDoc="0">
    <oddFooter>&amp;L&amp;8Statistikamt Nord&amp;C&amp;8&amp;P&amp;R&amp;8Statistischer Bericht A VI 5 - vj 2/17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zoomScaleNormal="100" workbookViewId="0"/>
  </sheetViews>
  <sheetFormatPr baseColWidth="10" defaultColWidth="10.85546875" defaultRowHeight="12.75"/>
  <cols>
    <col min="1" max="2" width="10.140625" style="1" customWidth="1"/>
    <col min="3" max="7" width="14.28515625" style="1" customWidth="1"/>
    <col min="8" max="8" width="10.7109375" style="1" customWidth="1"/>
    <col min="9" max="78" width="12.140625" style="1" customWidth="1"/>
    <col min="79" max="16384" width="10.85546875" style="1"/>
  </cols>
  <sheetData>
    <row r="1" spans="1:7" s="7" customFormat="1"/>
    <row r="2" spans="1:7" s="7" customFormat="1" ht="15.75">
      <c r="A2" s="364" t="s">
        <v>4</v>
      </c>
      <c r="B2" s="364"/>
      <c r="C2" s="364"/>
      <c r="D2" s="364"/>
      <c r="E2" s="364"/>
      <c r="F2" s="364"/>
      <c r="G2" s="364"/>
    </row>
    <row r="3" spans="1:7" s="7" customFormat="1"/>
    <row r="4" spans="1:7" s="7" customFormat="1" ht="15.75">
      <c r="A4" s="365" t="s">
        <v>5</v>
      </c>
      <c r="B4" s="366"/>
      <c r="C4" s="366"/>
      <c r="D4" s="366"/>
      <c r="E4" s="366"/>
      <c r="F4" s="366"/>
      <c r="G4" s="366"/>
    </row>
    <row r="5" spans="1:7" s="7" customFormat="1">
      <c r="A5" s="367"/>
      <c r="B5" s="367"/>
      <c r="C5" s="367"/>
      <c r="D5" s="367"/>
      <c r="E5" s="367"/>
      <c r="F5" s="367"/>
      <c r="G5" s="367"/>
    </row>
    <row r="6" spans="1:7" s="7" customFormat="1">
      <c r="A6" s="8" t="s">
        <v>6</v>
      </c>
    </row>
    <row r="7" spans="1:7" s="7" customFormat="1" ht="5.25" customHeight="1">
      <c r="A7" s="8"/>
    </row>
    <row r="8" spans="1:7" s="7" customFormat="1" ht="12.75" customHeight="1">
      <c r="A8" s="368" t="s">
        <v>7</v>
      </c>
      <c r="B8" s="369"/>
      <c r="C8" s="369"/>
      <c r="D8" s="369"/>
      <c r="E8" s="369"/>
      <c r="F8" s="369"/>
      <c r="G8" s="369"/>
    </row>
    <row r="9" spans="1:7" s="7" customFormat="1">
      <c r="A9" s="370" t="s">
        <v>8</v>
      </c>
      <c r="B9" s="369"/>
      <c r="C9" s="369"/>
      <c r="D9" s="369"/>
      <c r="E9" s="369"/>
      <c r="F9" s="369"/>
      <c r="G9" s="369"/>
    </row>
    <row r="10" spans="1:7" s="7" customFormat="1" ht="5.25" customHeight="1">
      <c r="A10" s="9"/>
    </row>
    <row r="11" spans="1:7" s="7" customFormat="1" ht="12.75" customHeight="1">
      <c r="A11" s="363" t="s">
        <v>9</v>
      </c>
      <c r="B11" s="363"/>
      <c r="C11" s="363"/>
      <c r="D11" s="363"/>
      <c r="E11" s="363"/>
      <c r="F11" s="363"/>
      <c r="G11" s="363"/>
    </row>
    <row r="12" spans="1:7" s="7" customFormat="1">
      <c r="A12" s="370" t="s">
        <v>10</v>
      </c>
      <c r="B12" s="369"/>
      <c r="C12" s="369"/>
      <c r="D12" s="369"/>
      <c r="E12" s="369"/>
      <c r="F12" s="369"/>
      <c r="G12" s="369"/>
    </row>
    <row r="13" spans="1:7" s="7" customFormat="1">
      <c r="A13" s="10"/>
      <c r="B13" s="11"/>
      <c r="C13" s="11"/>
      <c r="D13" s="11"/>
      <c r="E13" s="11"/>
      <c r="F13" s="11"/>
      <c r="G13" s="11"/>
    </row>
    <row r="14" spans="1:7" s="7" customFormat="1" ht="12.75" customHeight="1">
      <c r="A14" s="9"/>
    </row>
    <row r="15" spans="1:7" s="7" customFormat="1" ht="5.25" customHeight="1"/>
    <row r="16" spans="1:7" s="7" customFormat="1" ht="12.75" customHeight="1">
      <c r="A16" s="368" t="s">
        <v>11</v>
      </c>
      <c r="B16" s="369"/>
      <c r="C16" s="369"/>
      <c r="D16" s="12"/>
      <c r="E16" s="12"/>
      <c r="F16" s="12"/>
      <c r="G16" s="12"/>
    </row>
    <row r="17" spans="1:7" s="7" customFormat="1">
      <c r="A17" s="12"/>
      <c r="B17" s="11"/>
      <c r="C17" s="11"/>
      <c r="D17" s="12"/>
      <c r="E17" s="12"/>
      <c r="F17" s="12"/>
      <c r="G17" s="12"/>
    </row>
    <row r="18" spans="1:7" s="7" customFormat="1" ht="12.75" customHeight="1">
      <c r="A18" s="371" t="s">
        <v>560</v>
      </c>
      <c r="B18" s="372"/>
      <c r="C18" s="372"/>
      <c r="D18" s="13"/>
      <c r="E18" s="10"/>
      <c r="F18" s="10"/>
      <c r="G18" s="10"/>
    </row>
    <row r="19" spans="1:7" s="7" customFormat="1" ht="12.75" customHeight="1">
      <c r="A19" s="13" t="s">
        <v>12</v>
      </c>
      <c r="B19" s="373" t="s">
        <v>563</v>
      </c>
      <c r="C19" s="372"/>
      <c r="D19" s="13"/>
      <c r="E19" s="10"/>
      <c r="F19" s="10"/>
      <c r="G19" s="10"/>
    </row>
    <row r="20" spans="1:7" s="7" customFormat="1" ht="12.75" customHeight="1">
      <c r="A20" s="13" t="s">
        <v>13</v>
      </c>
      <c r="B20" s="374" t="s">
        <v>14</v>
      </c>
      <c r="C20" s="372"/>
      <c r="D20" s="372"/>
      <c r="E20" s="10"/>
      <c r="F20" s="10"/>
      <c r="G20" s="10"/>
    </row>
    <row r="21" spans="1:7" s="7" customFormat="1" ht="5.25" customHeight="1">
      <c r="A21" s="10"/>
      <c r="B21" s="11"/>
      <c r="C21" s="11"/>
      <c r="D21" s="11"/>
      <c r="E21" s="11"/>
      <c r="F21" s="11"/>
      <c r="G21" s="11"/>
    </row>
    <row r="22" spans="1:7" s="7" customFormat="1">
      <c r="A22" s="368" t="s">
        <v>15</v>
      </c>
      <c r="B22" s="369"/>
      <c r="C22" s="12"/>
      <c r="D22" s="12"/>
      <c r="E22" s="12"/>
      <c r="F22" s="12"/>
      <c r="G22" s="12"/>
    </row>
    <row r="23" spans="1:7" s="7" customFormat="1" ht="12.75" customHeight="1">
      <c r="A23" s="12"/>
      <c r="B23" s="11"/>
      <c r="C23" s="12"/>
      <c r="D23" s="12"/>
      <c r="E23" s="12"/>
      <c r="F23" s="12"/>
      <c r="G23" s="12"/>
    </row>
    <row r="24" spans="1:7" s="7" customFormat="1">
      <c r="A24" s="10" t="s">
        <v>16</v>
      </c>
      <c r="B24" s="370" t="s">
        <v>17</v>
      </c>
      <c r="C24" s="369"/>
      <c r="D24" s="10"/>
      <c r="E24" s="10"/>
      <c r="F24" s="10"/>
      <c r="G24" s="10"/>
    </row>
    <row r="25" spans="1:7" s="7" customFormat="1" ht="12.75" customHeight="1">
      <c r="A25" s="10" t="s">
        <v>18</v>
      </c>
      <c r="B25" s="370" t="s">
        <v>19</v>
      </c>
      <c r="C25" s="369"/>
      <c r="D25" s="10"/>
      <c r="E25" s="10"/>
      <c r="F25" s="10"/>
      <c r="G25" s="10"/>
    </row>
    <row r="26" spans="1:7" s="7" customFormat="1">
      <c r="A26" s="10"/>
      <c r="B26" s="369" t="s">
        <v>20</v>
      </c>
      <c r="C26" s="369"/>
      <c r="D26" s="11"/>
      <c r="E26" s="11"/>
      <c r="F26" s="11"/>
      <c r="G26" s="11"/>
    </row>
    <row r="27" spans="1:7" s="7" customFormat="1" ht="12.75" customHeight="1">
      <c r="A27" s="9"/>
    </row>
    <row r="28" spans="1:7" s="7" customFormat="1" ht="14.1" customHeight="1">
      <c r="A28" s="9" t="s">
        <v>21</v>
      </c>
      <c r="B28" s="7" t="s">
        <v>22</v>
      </c>
    </row>
    <row r="29" spans="1:7" s="7" customFormat="1">
      <c r="A29" s="9"/>
    </row>
    <row r="30" spans="1:7" s="7" customFormat="1" ht="27.75" customHeight="1">
      <c r="A30" s="375" t="s">
        <v>567</v>
      </c>
      <c r="B30" s="369"/>
      <c r="C30" s="369"/>
      <c r="D30" s="369"/>
      <c r="E30" s="369"/>
      <c r="F30" s="369"/>
      <c r="G30" s="369"/>
    </row>
    <row r="31" spans="1:7" s="7" customFormat="1">
      <c r="A31" s="14" t="s">
        <v>23</v>
      </c>
      <c r="B31" s="11"/>
      <c r="C31" s="11"/>
      <c r="D31" s="11"/>
      <c r="E31" s="11"/>
      <c r="F31" s="11"/>
      <c r="G31" s="11"/>
    </row>
    <row r="32" spans="1:7" s="7" customFormat="1" ht="31.15" customHeight="1">
      <c r="A32" s="370" t="s">
        <v>24</v>
      </c>
      <c r="B32" s="369"/>
      <c r="C32" s="369"/>
      <c r="D32" s="369"/>
      <c r="E32" s="369"/>
      <c r="F32" s="369"/>
      <c r="G32" s="369"/>
    </row>
    <row r="33" spans="1:2" s="7" customFormat="1">
      <c r="A33" s="9"/>
    </row>
    <row r="34" spans="1:2" s="7" customFormat="1"/>
    <row r="35" spans="1:2" s="7" customFormat="1"/>
    <row r="36" spans="1:2" s="7" customFormat="1"/>
    <row r="37" spans="1:2" s="7" customFormat="1"/>
    <row r="38" spans="1:2" s="7" customFormat="1"/>
    <row r="39" spans="1:2" s="7" customFormat="1"/>
    <row r="40" spans="1:2" s="7" customFormat="1"/>
    <row r="41" spans="1:2" s="7" customFormat="1"/>
    <row r="42" spans="1:2" s="7" customFormat="1"/>
    <row r="43" spans="1:2" s="7" customFormat="1" ht="5.25" customHeight="1"/>
    <row r="44" spans="1:2" s="7" customFormat="1">
      <c r="A44" s="367" t="s">
        <v>25</v>
      </c>
      <c r="B44" s="367"/>
    </row>
    <row r="45" spans="1:2" s="7" customFormat="1"/>
    <row r="46" spans="1:2" s="7" customFormat="1">
      <c r="A46" s="15">
        <v>0</v>
      </c>
      <c r="B46" s="16" t="s">
        <v>26</v>
      </c>
    </row>
    <row r="47" spans="1:2" s="7" customFormat="1">
      <c r="A47" s="16" t="s">
        <v>27</v>
      </c>
      <c r="B47" s="16" t="s">
        <v>28</v>
      </c>
    </row>
    <row r="48" spans="1:2" s="7" customFormat="1">
      <c r="A48" s="17" t="s">
        <v>29</v>
      </c>
      <c r="B48" s="16" t="s">
        <v>30</v>
      </c>
    </row>
    <row r="49" spans="1:7" s="7" customFormat="1">
      <c r="A49" s="17" t="s">
        <v>31</v>
      </c>
      <c r="B49" s="16" t="s">
        <v>32</v>
      </c>
    </row>
    <row r="50" spans="1:7" s="7" customFormat="1">
      <c r="A50" s="16" t="s">
        <v>33</v>
      </c>
      <c r="B50" s="16" t="s">
        <v>34</v>
      </c>
    </row>
    <row r="51" spans="1:7" s="7" customFormat="1">
      <c r="A51" s="16" t="s">
        <v>35</v>
      </c>
      <c r="B51" s="16" t="s">
        <v>36</v>
      </c>
    </row>
    <row r="52" spans="1:7" s="7" customFormat="1">
      <c r="A52" s="16" t="s">
        <v>37</v>
      </c>
      <c r="B52" s="16" t="s">
        <v>38</v>
      </c>
    </row>
    <row r="53" spans="1:7" s="7" customFormat="1">
      <c r="A53" s="16" t="s">
        <v>39</v>
      </c>
      <c r="B53" s="16" t="s">
        <v>40</v>
      </c>
    </row>
    <row r="54" spans="1:7" s="7" customFormat="1">
      <c r="A54" s="16" t="s">
        <v>41</v>
      </c>
      <c r="B54" s="16" t="s">
        <v>42</v>
      </c>
    </row>
    <row r="55" spans="1:7">
      <c r="A55" s="16" t="s">
        <v>43</v>
      </c>
      <c r="B55" s="16" t="s">
        <v>44</v>
      </c>
      <c r="C55" s="7"/>
      <c r="D55" s="7"/>
      <c r="E55" s="7"/>
      <c r="F55" s="7"/>
      <c r="G55" s="7"/>
    </row>
    <row r="56" spans="1:7">
      <c r="A56" s="7" t="s">
        <v>45</v>
      </c>
      <c r="B56" s="7" t="s">
        <v>46</v>
      </c>
      <c r="C56" s="7"/>
      <c r="D56" s="7"/>
      <c r="E56" s="7"/>
      <c r="F56" s="7"/>
      <c r="G56" s="7"/>
    </row>
    <row r="57" spans="1:7">
      <c r="A57" s="16" t="s">
        <v>47</v>
      </c>
      <c r="B57" s="18" t="s">
        <v>48</v>
      </c>
      <c r="C57" s="18"/>
      <c r="D57" s="18"/>
      <c r="E57" s="18"/>
      <c r="F57" s="18"/>
      <c r="G57" s="18"/>
    </row>
    <row r="58" spans="1:7">
      <c r="A58" s="18"/>
      <c r="B58" s="18"/>
      <c r="C58" s="18"/>
      <c r="D58" s="18"/>
      <c r="E58" s="18"/>
      <c r="F58" s="18"/>
      <c r="G58" s="18"/>
    </row>
    <row r="59" spans="1:7">
      <c r="A59" s="18"/>
      <c r="B59" s="18"/>
      <c r="C59" s="18"/>
      <c r="D59" s="18"/>
      <c r="E59" s="18"/>
      <c r="F59" s="18"/>
      <c r="G59" s="18"/>
    </row>
    <row r="60" spans="1:7">
      <c r="A60" s="18"/>
      <c r="B60" s="18"/>
      <c r="C60" s="18"/>
      <c r="D60" s="18"/>
      <c r="E60" s="18"/>
      <c r="F60" s="18"/>
      <c r="G60" s="18"/>
    </row>
    <row r="61" spans="1:7">
      <c r="A61" s="18"/>
      <c r="B61" s="18"/>
      <c r="C61" s="18"/>
      <c r="D61" s="18"/>
      <c r="E61" s="18"/>
      <c r="F61" s="18"/>
      <c r="G61" s="18"/>
    </row>
    <row r="62" spans="1:7">
      <c r="A62" s="18"/>
      <c r="B62" s="18"/>
      <c r="C62" s="18"/>
      <c r="D62" s="18"/>
      <c r="E62" s="18"/>
      <c r="F62" s="18"/>
      <c r="G62" s="18"/>
    </row>
    <row r="63" spans="1:7">
      <c r="A63" s="18"/>
      <c r="B63" s="18"/>
      <c r="C63" s="18"/>
      <c r="D63" s="18"/>
      <c r="E63" s="18"/>
      <c r="F63" s="18"/>
      <c r="G63" s="18"/>
    </row>
    <row r="64" spans="1:7">
      <c r="A64" s="18"/>
      <c r="B64" s="18"/>
      <c r="C64" s="18"/>
      <c r="D64" s="18"/>
      <c r="E64" s="18"/>
      <c r="F64" s="18"/>
      <c r="G64" s="18"/>
    </row>
    <row r="65" spans="1:7">
      <c r="A65" s="18"/>
      <c r="B65" s="18"/>
      <c r="C65" s="18"/>
      <c r="D65" s="18"/>
      <c r="E65" s="18"/>
      <c r="F65" s="18"/>
      <c r="G65" s="18"/>
    </row>
    <row r="66" spans="1:7">
      <c r="A66" s="18"/>
      <c r="B66" s="18"/>
      <c r="C66" s="18"/>
      <c r="D66" s="18"/>
      <c r="E66" s="18"/>
      <c r="F66" s="18"/>
      <c r="G66" s="18"/>
    </row>
    <row r="67" spans="1:7">
      <c r="A67" s="18"/>
      <c r="B67" s="18"/>
      <c r="C67" s="18"/>
      <c r="D67" s="18"/>
      <c r="E67" s="18"/>
      <c r="F67" s="18"/>
      <c r="G67" s="18"/>
    </row>
    <row r="68" spans="1:7">
      <c r="A68" s="18"/>
      <c r="B68" s="18"/>
      <c r="C68" s="18"/>
      <c r="D68" s="18"/>
      <c r="E68" s="18"/>
      <c r="F68" s="18"/>
      <c r="G68" s="18"/>
    </row>
    <row r="69" spans="1:7">
      <c r="A69" s="18"/>
      <c r="B69" s="18"/>
      <c r="C69" s="18"/>
      <c r="D69" s="18"/>
      <c r="E69" s="18"/>
      <c r="F69" s="18"/>
      <c r="G69" s="18"/>
    </row>
    <row r="70" spans="1:7">
      <c r="A70" s="18"/>
      <c r="B70" s="18"/>
      <c r="C70" s="18"/>
      <c r="D70" s="18"/>
      <c r="E70" s="18"/>
      <c r="F70" s="18"/>
      <c r="G70" s="18"/>
    </row>
    <row r="71" spans="1:7">
      <c r="A71" s="18"/>
      <c r="B71" s="18"/>
      <c r="C71" s="18"/>
      <c r="D71" s="18"/>
      <c r="E71" s="18"/>
      <c r="F71" s="18"/>
      <c r="G71" s="18"/>
    </row>
    <row r="72" spans="1:7">
      <c r="A72" s="18"/>
      <c r="B72" s="18"/>
      <c r="C72" s="18"/>
      <c r="D72" s="18"/>
      <c r="E72" s="18"/>
      <c r="F72" s="18"/>
      <c r="G72" s="18"/>
    </row>
    <row r="73" spans="1:7">
      <c r="A73" s="18"/>
      <c r="B73" s="18"/>
      <c r="C73" s="18"/>
      <c r="D73" s="18"/>
      <c r="E73" s="18"/>
      <c r="F73" s="18"/>
      <c r="G73" s="18"/>
    </row>
    <row r="74" spans="1:7">
      <c r="A74" s="18"/>
      <c r="B74" s="18"/>
      <c r="C74" s="18"/>
      <c r="D74" s="18"/>
      <c r="E74" s="18"/>
      <c r="F74" s="18"/>
      <c r="G74" s="18"/>
    </row>
    <row r="75" spans="1:7">
      <c r="A75" s="18"/>
      <c r="B75" s="18"/>
      <c r="C75" s="18"/>
      <c r="D75" s="18"/>
      <c r="E75" s="18"/>
      <c r="F75" s="18"/>
      <c r="G75" s="18"/>
    </row>
    <row r="76" spans="1:7">
      <c r="A76" s="18"/>
      <c r="B76" s="18"/>
      <c r="C76" s="18"/>
      <c r="D76" s="18"/>
      <c r="E76" s="18"/>
      <c r="F76" s="18"/>
      <c r="G76" s="18"/>
    </row>
    <row r="77" spans="1:7">
      <c r="A77" s="18"/>
      <c r="B77" s="18"/>
      <c r="C77" s="18"/>
      <c r="D77" s="18"/>
      <c r="E77" s="18"/>
      <c r="F77" s="18"/>
      <c r="G77" s="18"/>
    </row>
    <row r="78" spans="1:7">
      <c r="A78" s="18"/>
      <c r="B78" s="18"/>
      <c r="C78" s="18"/>
      <c r="D78" s="18"/>
      <c r="E78" s="18"/>
      <c r="F78" s="18"/>
      <c r="G78" s="18"/>
    </row>
    <row r="79" spans="1:7">
      <c r="A79" s="18"/>
      <c r="B79" s="18"/>
      <c r="C79" s="18"/>
      <c r="D79" s="18"/>
      <c r="E79" s="18"/>
      <c r="F79" s="18"/>
      <c r="G79" s="18"/>
    </row>
    <row r="80" spans="1:7">
      <c r="A80" s="18"/>
      <c r="B80" s="18"/>
      <c r="C80" s="18"/>
      <c r="D80" s="18"/>
      <c r="E80" s="18"/>
      <c r="F80" s="18"/>
      <c r="G80" s="18"/>
    </row>
    <row r="81" spans="1:7">
      <c r="A81" s="18"/>
      <c r="B81" s="18"/>
      <c r="C81" s="18"/>
      <c r="D81" s="18"/>
      <c r="E81" s="18"/>
      <c r="F81" s="18"/>
      <c r="G81" s="18"/>
    </row>
    <row r="82" spans="1:7">
      <c r="A82" s="18"/>
      <c r="B82" s="18"/>
      <c r="C82" s="18"/>
      <c r="D82" s="18"/>
      <c r="E82" s="18"/>
      <c r="F82" s="18"/>
      <c r="G82" s="18"/>
    </row>
    <row r="83" spans="1:7">
      <c r="A83" s="18"/>
      <c r="B83" s="18"/>
      <c r="C83" s="18"/>
      <c r="D83" s="18"/>
      <c r="E83" s="18"/>
      <c r="F83" s="18"/>
      <c r="G83" s="18"/>
    </row>
    <row r="84" spans="1:7">
      <c r="A84" s="18"/>
      <c r="B84" s="18"/>
      <c r="C84" s="18"/>
      <c r="D84" s="18"/>
      <c r="E84" s="18"/>
      <c r="F84" s="18"/>
      <c r="G84" s="18"/>
    </row>
    <row r="85" spans="1:7">
      <c r="A85" s="18"/>
      <c r="B85" s="18"/>
      <c r="C85" s="18"/>
      <c r="D85" s="18"/>
      <c r="E85" s="18"/>
      <c r="F85" s="18"/>
      <c r="G85" s="18"/>
    </row>
    <row r="86" spans="1:7">
      <c r="A86" s="18"/>
      <c r="B86" s="18"/>
      <c r="C86" s="18"/>
      <c r="D86" s="18"/>
      <c r="E86" s="18"/>
      <c r="F86" s="18"/>
      <c r="G86" s="18"/>
    </row>
    <row r="87" spans="1:7">
      <c r="A87" s="18"/>
      <c r="B87" s="18"/>
      <c r="C87" s="18"/>
      <c r="D87" s="18"/>
      <c r="E87" s="18"/>
      <c r="F87" s="18"/>
      <c r="G87" s="18"/>
    </row>
    <row r="88" spans="1:7">
      <c r="A88" s="18"/>
      <c r="B88" s="18"/>
      <c r="C88" s="18"/>
      <c r="D88" s="18"/>
      <c r="E88" s="18"/>
      <c r="F88" s="18"/>
      <c r="G88" s="18"/>
    </row>
    <row r="89" spans="1:7">
      <c r="A89" s="18"/>
      <c r="B89" s="18"/>
      <c r="C89" s="18"/>
      <c r="D89" s="18"/>
      <c r="E89" s="18"/>
      <c r="F89" s="18"/>
      <c r="G89" s="18"/>
    </row>
    <row r="90" spans="1:7">
      <c r="A90" s="18"/>
      <c r="B90" s="18"/>
      <c r="C90" s="18"/>
      <c r="D90" s="18"/>
      <c r="E90" s="18"/>
      <c r="F90" s="18"/>
      <c r="G90" s="18"/>
    </row>
    <row r="91" spans="1:7">
      <c r="A91" s="18"/>
      <c r="B91" s="18"/>
      <c r="C91" s="18"/>
      <c r="D91" s="18"/>
      <c r="E91" s="18"/>
      <c r="F91" s="18"/>
      <c r="G91" s="18"/>
    </row>
    <row r="92" spans="1:7">
      <c r="A92" s="18"/>
      <c r="B92" s="18"/>
      <c r="C92" s="18"/>
      <c r="D92" s="18"/>
      <c r="E92" s="18"/>
      <c r="F92" s="18"/>
      <c r="G92" s="18"/>
    </row>
    <row r="93" spans="1:7">
      <c r="A93" s="18"/>
      <c r="B93" s="18"/>
      <c r="C93" s="18"/>
      <c r="D93" s="18"/>
      <c r="E93" s="18"/>
      <c r="F93" s="18"/>
      <c r="G93" s="18"/>
    </row>
    <row r="94" spans="1:7">
      <c r="A94" s="18"/>
      <c r="B94" s="18"/>
      <c r="C94" s="18"/>
      <c r="D94" s="18"/>
      <c r="E94" s="18"/>
      <c r="F94" s="18"/>
      <c r="G94" s="18"/>
    </row>
    <row r="95" spans="1:7">
      <c r="A95" s="18"/>
      <c r="B95" s="18"/>
      <c r="C95" s="18"/>
      <c r="D95" s="18"/>
      <c r="E95" s="18"/>
      <c r="F95" s="18"/>
      <c r="G95" s="18"/>
    </row>
    <row r="96" spans="1:7">
      <c r="A96" s="18"/>
      <c r="B96" s="18"/>
      <c r="C96" s="18"/>
      <c r="D96" s="18"/>
      <c r="E96" s="18"/>
      <c r="F96" s="18"/>
      <c r="G96" s="18"/>
    </row>
    <row r="97" spans="1:7">
      <c r="A97" s="18"/>
      <c r="B97" s="18"/>
      <c r="C97" s="18"/>
      <c r="D97" s="18"/>
      <c r="E97" s="18"/>
      <c r="F97" s="18"/>
      <c r="G97" s="18"/>
    </row>
    <row r="98" spans="1:7">
      <c r="A98" s="18"/>
      <c r="B98" s="18"/>
      <c r="C98" s="18"/>
      <c r="D98" s="18"/>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row r="175" spans="1:7">
      <c r="A175" s="18"/>
      <c r="B175" s="18"/>
      <c r="C175" s="18"/>
      <c r="D175" s="18"/>
      <c r="E175" s="18"/>
      <c r="F175" s="18"/>
      <c r="G175" s="18"/>
    </row>
    <row r="176" spans="1:7">
      <c r="A176" s="18"/>
      <c r="B176" s="18"/>
      <c r="C176" s="18"/>
      <c r="D176" s="18"/>
      <c r="E176" s="18"/>
      <c r="F176" s="18"/>
      <c r="G176" s="18"/>
    </row>
    <row r="177" spans="1:7">
      <c r="A177" s="18"/>
      <c r="B177" s="18"/>
      <c r="C177" s="18"/>
      <c r="D177" s="18"/>
      <c r="E177" s="18"/>
      <c r="F177" s="18"/>
      <c r="G177" s="18"/>
    </row>
    <row r="178" spans="1:7">
      <c r="A178" s="18"/>
      <c r="B178" s="18"/>
      <c r="C178" s="18"/>
      <c r="D178" s="18"/>
      <c r="E178" s="18"/>
      <c r="F178" s="18"/>
      <c r="G178" s="18"/>
    </row>
  </sheetData>
  <mergeCells count="18">
    <mergeCell ref="A44:B44"/>
    <mergeCell ref="A12:G12"/>
    <mergeCell ref="A16:C16"/>
    <mergeCell ref="A18:C18"/>
    <mergeCell ref="B19:C19"/>
    <mergeCell ref="B20:D20"/>
    <mergeCell ref="A22:B22"/>
    <mergeCell ref="B24:C24"/>
    <mergeCell ref="B25:C25"/>
    <mergeCell ref="B26:C26"/>
    <mergeCell ref="A30:G30"/>
    <mergeCell ref="A32:G32"/>
    <mergeCell ref="A11:G11"/>
    <mergeCell ref="A2:G2"/>
    <mergeCell ref="A4:G4"/>
    <mergeCell ref="A5:G5"/>
    <mergeCell ref="A8:G8"/>
    <mergeCell ref="A9:G9"/>
  </mergeCells>
  <hyperlinks>
    <hyperlink ref="B27" r:id="rId1" display="www.statistik-nord.de"/>
    <hyperlink ref="B20"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VI 5 - vj 2/17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IW72"/>
  <sheetViews>
    <sheetView showGridLines="0" zoomScaleNormal="100" workbookViewId="0">
      <selection sqref="A1:J1"/>
    </sheetView>
  </sheetViews>
  <sheetFormatPr baseColWidth="10" defaultColWidth="11.42578125" defaultRowHeight="12.75"/>
  <cols>
    <col min="1" max="1" width="5.85546875" style="42" customWidth="1"/>
    <col min="2" max="2" width="48.7109375" style="50" customWidth="1"/>
    <col min="3" max="5" width="9.28515625" style="50" customWidth="1"/>
    <col min="6" max="7" width="10.140625" style="50" customWidth="1"/>
    <col min="8" max="8" width="8.42578125" style="50" customWidth="1"/>
    <col min="9" max="9" width="8.85546875" style="50" bestFit="1" customWidth="1"/>
    <col min="10" max="10" width="7.85546875" style="50" customWidth="1"/>
    <col min="11" max="16384" width="11.42578125" style="42"/>
  </cols>
  <sheetData>
    <row r="1" spans="1:257" ht="14.25" customHeight="1">
      <c r="A1" s="376" t="s">
        <v>593</v>
      </c>
      <c r="B1" s="376"/>
      <c r="C1" s="376"/>
      <c r="D1" s="376"/>
      <c r="E1" s="376"/>
      <c r="F1" s="376"/>
      <c r="G1" s="376"/>
      <c r="H1" s="376"/>
      <c r="I1" s="376"/>
      <c r="J1" s="376"/>
    </row>
    <row r="2" spans="1:257" ht="14.25" customHeight="1">
      <c r="A2" s="376" t="s">
        <v>169</v>
      </c>
      <c r="B2" s="376"/>
      <c r="C2" s="376"/>
      <c r="D2" s="376"/>
      <c r="E2" s="376"/>
      <c r="F2" s="376"/>
      <c r="G2" s="376"/>
      <c r="H2" s="376"/>
      <c r="I2" s="376"/>
      <c r="J2" s="376"/>
    </row>
    <row r="3" spans="1:257" ht="14.25" customHeight="1">
      <c r="A3" s="376" t="s">
        <v>170</v>
      </c>
      <c r="B3" s="376"/>
      <c r="C3" s="376"/>
      <c r="D3" s="376"/>
      <c r="E3" s="376"/>
      <c r="F3" s="376"/>
      <c r="G3" s="376"/>
      <c r="H3" s="376"/>
      <c r="I3" s="376"/>
      <c r="J3" s="376"/>
    </row>
    <row r="4" spans="1:257" ht="8.25" customHeight="1">
      <c r="B4" s="43"/>
      <c r="C4" s="43"/>
      <c r="D4" s="43"/>
      <c r="E4" s="43"/>
      <c r="F4" s="43"/>
      <c r="G4" s="43"/>
      <c r="H4" s="43"/>
      <c r="I4" s="43"/>
      <c r="J4" s="43"/>
    </row>
    <row r="5" spans="1:257" ht="17.25" customHeight="1">
      <c r="A5" s="485" t="s">
        <v>171</v>
      </c>
      <c r="B5" s="486"/>
      <c r="C5" s="491" t="s">
        <v>172</v>
      </c>
      <c r="D5" s="494" t="s">
        <v>173</v>
      </c>
      <c r="E5" s="495"/>
      <c r="F5" s="495"/>
      <c r="G5" s="495"/>
      <c r="H5" s="495"/>
      <c r="I5" s="495"/>
      <c r="J5" s="495"/>
    </row>
    <row r="6" spans="1:257" ht="15" customHeight="1">
      <c r="A6" s="487"/>
      <c r="B6" s="488"/>
      <c r="C6" s="492"/>
      <c r="D6" s="479" t="s">
        <v>174</v>
      </c>
      <c r="E6" s="479" t="s">
        <v>175</v>
      </c>
      <c r="F6" s="479" t="s">
        <v>176</v>
      </c>
      <c r="G6" s="479" t="s">
        <v>177</v>
      </c>
      <c r="H6" s="476" t="s">
        <v>178</v>
      </c>
      <c r="I6" s="479" t="s">
        <v>179</v>
      </c>
      <c r="J6" s="482" t="s">
        <v>180</v>
      </c>
    </row>
    <row r="7" spans="1:257" ht="15" customHeight="1">
      <c r="A7" s="487"/>
      <c r="B7" s="488"/>
      <c r="C7" s="492"/>
      <c r="D7" s="480"/>
      <c r="E7" s="480"/>
      <c r="F7" s="480"/>
      <c r="G7" s="480"/>
      <c r="H7" s="477"/>
      <c r="I7" s="480"/>
      <c r="J7" s="483"/>
    </row>
    <row r="8" spans="1:257" ht="17.25" customHeight="1">
      <c r="A8" s="489"/>
      <c r="B8" s="490"/>
      <c r="C8" s="493"/>
      <c r="D8" s="481"/>
      <c r="E8" s="481"/>
      <c r="F8" s="481"/>
      <c r="G8" s="481"/>
      <c r="H8" s="478"/>
      <c r="I8" s="481"/>
      <c r="J8" s="484"/>
    </row>
    <row r="9" spans="1:257" ht="16.5" customHeight="1">
      <c r="A9" s="180"/>
      <c r="B9" s="181"/>
      <c r="C9" s="182"/>
      <c r="D9" s="182"/>
      <c r="E9" s="182"/>
      <c r="F9" s="180"/>
      <c r="G9" s="180"/>
      <c r="H9" s="180"/>
      <c r="I9" s="180"/>
      <c r="J9" s="182"/>
      <c r="K9" s="45"/>
      <c r="L9" s="45"/>
      <c r="M9" s="45"/>
      <c r="N9" s="45"/>
      <c r="O9" s="45"/>
      <c r="P9" s="46"/>
      <c r="Q9" s="45"/>
      <c r="R9" s="45"/>
      <c r="S9" s="45"/>
      <c r="T9" s="45"/>
      <c r="U9" s="45"/>
      <c r="V9" s="45"/>
      <c r="W9" s="46"/>
      <c r="X9" s="45"/>
      <c r="Y9" s="45"/>
      <c r="Z9" s="45"/>
      <c r="AA9" s="45"/>
      <c r="AB9" s="45"/>
      <c r="AC9" s="45"/>
      <c r="AD9" s="46"/>
      <c r="AE9" s="45"/>
      <c r="AF9" s="45"/>
      <c r="AG9" s="45"/>
      <c r="AH9" s="45"/>
      <c r="AI9" s="45"/>
      <c r="AJ9" s="45"/>
      <c r="AK9" s="46"/>
      <c r="AL9" s="45"/>
      <c r="AM9" s="45"/>
      <c r="AN9" s="45"/>
      <c r="AO9" s="45"/>
      <c r="AP9" s="45"/>
      <c r="AQ9" s="45"/>
      <c r="AR9" s="46"/>
      <c r="AS9" s="45"/>
      <c r="AT9" s="45"/>
      <c r="AU9" s="45"/>
      <c r="AV9" s="45"/>
      <c r="AW9" s="45"/>
      <c r="AX9" s="45"/>
      <c r="AY9" s="46"/>
      <c r="AZ9" s="45"/>
      <c r="BA9" s="45"/>
      <c r="BB9" s="45"/>
      <c r="BC9" s="45"/>
      <c r="BD9" s="45"/>
      <c r="BE9" s="45"/>
      <c r="BF9" s="46"/>
      <c r="BG9" s="45"/>
      <c r="BH9" s="45"/>
      <c r="BI9" s="45"/>
      <c r="BJ9" s="45"/>
      <c r="BK9" s="45"/>
      <c r="BL9" s="45"/>
      <c r="BM9" s="46"/>
      <c r="BN9" s="45"/>
      <c r="BO9" s="45"/>
      <c r="BP9" s="45"/>
      <c r="BQ9" s="45"/>
      <c r="BR9" s="45"/>
      <c r="BS9" s="45"/>
      <c r="BT9" s="46"/>
      <c r="BU9" s="45"/>
      <c r="BV9" s="45"/>
      <c r="BW9" s="45"/>
      <c r="BX9" s="45"/>
      <c r="BY9" s="45"/>
      <c r="BZ9" s="45"/>
      <c r="CA9" s="46"/>
      <c r="CB9" s="45"/>
      <c r="CC9" s="45"/>
      <c r="CD9" s="45"/>
      <c r="CE9" s="45"/>
      <c r="CF9" s="45"/>
      <c r="CG9" s="45"/>
      <c r="CH9" s="46"/>
      <c r="CI9" s="45"/>
      <c r="CJ9" s="45"/>
      <c r="CK9" s="45"/>
      <c r="CL9" s="45"/>
      <c r="CM9" s="45"/>
      <c r="CN9" s="45"/>
      <c r="CO9" s="46"/>
      <c r="CP9" s="45"/>
      <c r="CQ9" s="45"/>
      <c r="CR9" s="45"/>
      <c r="CS9" s="45"/>
      <c r="CT9" s="45"/>
      <c r="CU9" s="45"/>
      <c r="CV9" s="46"/>
      <c r="CW9" s="45"/>
      <c r="CX9" s="45"/>
      <c r="CY9" s="45"/>
      <c r="CZ9" s="45"/>
      <c r="DA9" s="45"/>
      <c r="DB9" s="45"/>
      <c r="DC9" s="46"/>
      <c r="DD9" s="45"/>
      <c r="DE9" s="45"/>
      <c r="DF9" s="45"/>
      <c r="DG9" s="45"/>
      <c r="DH9" s="45"/>
      <c r="DI9" s="45"/>
      <c r="DJ9" s="46"/>
      <c r="DK9" s="45"/>
      <c r="DL9" s="45"/>
      <c r="DM9" s="45"/>
      <c r="DN9" s="45"/>
      <c r="DO9" s="45"/>
      <c r="DP9" s="45"/>
      <c r="DQ9" s="46"/>
      <c r="DR9" s="45"/>
      <c r="DS9" s="45"/>
      <c r="DT9" s="45"/>
      <c r="DU9" s="45"/>
      <c r="DV9" s="45"/>
      <c r="DW9" s="45"/>
      <c r="DX9" s="46"/>
      <c r="DY9" s="45"/>
      <c r="DZ9" s="45"/>
      <c r="EA9" s="45"/>
      <c r="EB9" s="45"/>
      <c r="EC9" s="45"/>
      <c r="ED9" s="45"/>
      <c r="EE9" s="46"/>
      <c r="EF9" s="45"/>
      <c r="EG9" s="45"/>
      <c r="EH9" s="45"/>
      <c r="EI9" s="45"/>
      <c r="EJ9" s="45"/>
      <c r="EK9" s="45"/>
      <c r="EL9" s="46"/>
      <c r="EM9" s="45"/>
      <c r="EN9" s="45"/>
      <c r="EO9" s="45"/>
      <c r="EP9" s="45"/>
      <c r="EQ9" s="45"/>
      <c r="ER9" s="45"/>
      <c r="ES9" s="46"/>
      <c r="ET9" s="45"/>
      <c r="EU9" s="45"/>
      <c r="EV9" s="45"/>
      <c r="EW9" s="45"/>
      <c r="EX9" s="45"/>
      <c r="EY9" s="45"/>
      <c r="EZ9" s="46"/>
      <c r="FA9" s="45"/>
      <c r="FB9" s="45"/>
      <c r="FC9" s="45"/>
      <c r="FD9" s="45"/>
      <c r="FE9" s="45"/>
      <c r="FF9" s="45"/>
      <c r="FG9" s="46"/>
      <c r="FH9" s="45"/>
      <c r="FI9" s="45"/>
      <c r="FJ9" s="45"/>
      <c r="FK9" s="45"/>
      <c r="FL9" s="45"/>
      <c r="FM9" s="45"/>
      <c r="FN9" s="46"/>
      <c r="FO9" s="45"/>
      <c r="FP9" s="45"/>
      <c r="FQ9" s="45"/>
      <c r="FR9" s="45"/>
      <c r="FS9" s="45"/>
      <c r="FT9" s="45"/>
      <c r="FU9" s="46"/>
      <c r="FV9" s="45"/>
      <c r="FW9" s="45"/>
      <c r="FX9" s="45"/>
      <c r="FY9" s="45"/>
      <c r="FZ9" s="45"/>
      <c r="GA9" s="45"/>
      <c r="GB9" s="46"/>
      <c r="GC9" s="45"/>
      <c r="GD9" s="45"/>
      <c r="GE9" s="45"/>
      <c r="GF9" s="45"/>
      <c r="GG9" s="45"/>
      <c r="GH9" s="45"/>
      <c r="GI9" s="46"/>
      <c r="GJ9" s="45"/>
      <c r="GK9" s="45"/>
      <c r="GL9" s="45"/>
      <c r="GM9" s="45"/>
      <c r="GN9" s="45"/>
      <c r="GO9" s="45"/>
      <c r="GP9" s="46"/>
      <c r="GQ9" s="45"/>
      <c r="GR9" s="45"/>
      <c r="GS9" s="45"/>
      <c r="GT9" s="45"/>
      <c r="GU9" s="45"/>
      <c r="GV9" s="45"/>
      <c r="GW9" s="46"/>
      <c r="GX9" s="45"/>
      <c r="GY9" s="45"/>
      <c r="GZ9" s="45"/>
      <c r="HA9" s="45"/>
      <c r="HB9" s="45"/>
      <c r="HC9" s="45"/>
      <c r="HD9" s="46"/>
      <c r="HE9" s="45"/>
      <c r="HF9" s="45"/>
      <c r="HG9" s="45"/>
      <c r="HH9" s="45"/>
      <c r="HI9" s="45"/>
      <c r="HJ9" s="45"/>
      <c r="HK9" s="46"/>
      <c r="HL9" s="45"/>
      <c r="HM9" s="45"/>
      <c r="HN9" s="45"/>
      <c r="HO9" s="45"/>
      <c r="HP9" s="45"/>
      <c r="HQ9" s="45"/>
      <c r="HR9" s="46"/>
      <c r="HS9" s="45"/>
      <c r="HT9" s="45"/>
      <c r="HU9" s="45"/>
      <c r="HV9" s="45"/>
      <c r="HW9" s="45"/>
      <c r="HX9" s="45"/>
      <c r="HY9" s="46"/>
      <c r="HZ9" s="45"/>
      <c r="IA9" s="45"/>
      <c r="IB9" s="45"/>
      <c r="IC9" s="45"/>
      <c r="ID9" s="45"/>
      <c r="IE9" s="45"/>
      <c r="IF9" s="46"/>
      <c r="IG9" s="45"/>
      <c r="IH9" s="45"/>
      <c r="II9" s="45"/>
      <c r="IJ9" s="45"/>
      <c r="IK9" s="45"/>
      <c r="IL9" s="45"/>
      <c r="IM9" s="46"/>
      <c r="IN9" s="45"/>
      <c r="IO9" s="45"/>
      <c r="IP9" s="45"/>
      <c r="IQ9" s="45"/>
      <c r="IR9" s="45"/>
      <c r="IS9" s="45"/>
      <c r="IT9" s="46"/>
      <c r="IU9" s="45"/>
      <c r="IV9" s="45"/>
      <c r="IW9" s="45"/>
    </row>
    <row r="10" spans="1:257" s="48" customFormat="1" ht="14.25" customHeight="1">
      <c r="A10" s="183">
        <v>1</v>
      </c>
      <c r="B10" s="184" t="s">
        <v>181</v>
      </c>
      <c r="C10" s="182">
        <v>7145</v>
      </c>
      <c r="D10" s="182">
        <v>5083</v>
      </c>
      <c r="E10" s="182">
        <v>2062</v>
      </c>
      <c r="F10" s="182">
        <v>5465</v>
      </c>
      <c r="G10" s="182">
        <v>1680</v>
      </c>
      <c r="H10" s="182">
        <v>317</v>
      </c>
      <c r="I10" s="182">
        <v>5618</v>
      </c>
      <c r="J10" s="182">
        <v>1511</v>
      </c>
    </row>
    <row r="11" spans="1:257" s="48" customFormat="1" ht="14.25" customHeight="1">
      <c r="A11" s="183">
        <v>2</v>
      </c>
      <c r="B11" s="184" t="s">
        <v>182</v>
      </c>
      <c r="C11" s="182">
        <v>133794</v>
      </c>
      <c r="D11" s="182">
        <v>110224</v>
      </c>
      <c r="E11" s="182">
        <v>23570</v>
      </c>
      <c r="F11" s="182">
        <v>117847</v>
      </c>
      <c r="G11" s="182">
        <v>15947</v>
      </c>
      <c r="H11" s="182">
        <v>6273</v>
      </c>
      <c r="I11" s="182">
        <v>116874</v>
      </c>
      <c r="J11" s="182">
        <v>16755</v>
      </c>
    </row>
    <row r="12" spans="1:257" s="50" customFormat="1" ht="14.25" customHeight="1">
      <c r="A12" s="185">
        <v>21</v>
      </c>
      <c r="B12" s="186" t="s">
        <v>183</v>
      </c>
      <c r="C12" s="95">
        <v>520</v>
      </c>
      <c r="D12" s="95">
        <v>465</v>
      </c>
      <c r="E12" s="95">
        <v>55</v>
      </c>
      <c r="F12" s="95">
        <v>453</v>
      </c>
      <c r="G12" s="95">
        <v>67</v>
      </c>
      <c r="H12" s="196" t="s">
        <v>561</v>
      </c>
      <c r="I12" s="95">
        <v>411</v>
      </c>
      <c r="J12" s="95">
        <v>107</v>
      </c>
      <c r="K12" s="49"/>
    </row>
    <row r="13" spans="1:257" s="50" customFormat="1" ht="14.25" customHeight="1">
      <c r="A13" s="187">
        <v>22</v>
      </c>
      <c r="B13" s="77" t="s">
        <v>184</v>
      </c>
      <c r="C13" s="95">
        <v>5775</v>
      </c>
      <c r="D13" s="95">
        <v>5194</v>
      </c>
      <c r="E13" s="95">
        <v>581</v>
      </c>
      <c r="F13" s="95">
        <v>5419</v>
      </c>
      <c r="G13" s="95">
        <v>356</v>
      </c>
      <c r="H13" s="95">
        <v>418</v>
      </c>
      <c r="I13" s="95">
        <v>4849</v>
      </c>
      <c r="J13" s="95">
        <v>916</v>
      </c>
      <c r="K13" s="49"/>
    </row>
    <row r="14" spans="1:257" s="50" customFormat="1" ht="14.25" customHeight="1">
      <c r="A14" s="187">
        <v>23</v>
      </c>
      <c r="B14" s="77" t="s">
        <v>185</v>
      </c>
      <c r="C14" s="95">
        <v>9246</v>
      </c>
      <c r="D14" s="95">
        <v>4709</v>
      </c>
      <c r="E14" s="95">
        <v>4537</v>
      </c>
      <c r="F14" s="95">
        <v>7718</v>
      </c>
      <c r="G14" s="95">
        <v>1528</v>
      </c>
      <c r="H14" s="95">
        <v>307</v>
      </c>
      <c r="I14" s="95">
        <v>8576</v>
      </c>
      <c r="J14" s="95">
        <v>658</v>
      </c>
      <c r="K14" s="49"/>
    </row>
    <row r="15" spans="1:257" s="50" customFormat="1" ht="14.25" customHeight="1">
      <c r="A15" s="187">
        <v>2341</v>
      </c>
      <c r="B15" s="77" t="s">
        <v>186</v>
      </c>
      <c r="C15" s="95">
        <v>771</v>
      </c>
      <c r="D15" s="95">
        <v>555</v>
      </c>
      <c r="E15" s="95">
        <v>216</v>
      </c>
      <c r="F15" s="95">
        <v>668</v>
      </c>
      <c r="G15" s="95">
        <v>103</v>
      </c>
      <c r="H15" s="95">
        <v>11</v>
      </c>
      <c r="I15" s="95">
        <v>715</v>
      </c>
      <c r="J15" s="95">
        <v>54</v>
      </c>
      <c r="K15" s="49"/>
    </row>
    <row r="16" spans="1:257" s="50" customFormat="1" ht="14.25" customHeight="1">
      <c r="A16" s="187">
        <v>24</v>
      </c>
      <c r="B16" s="77" t="s">
        <v>187</v>
      </c>
      <c r="C16" s="95">
        <v>13310</v>
      </c>
      <c r="D16" s="95">
        <v>12355</v>
      </c>
      <c r="E16" s="95">
        <v>955</v>
      </c>
      <c r="F16" s="95">
        <v>12742</v>
      </c>
      <c r="G16" s="95">
        <v>568</v>
      </c>
      <c r="H16" s="95">
        <v>474</v>
      </c>
      <c r="I16" s="95">
        <v>11705</v>
      </c>
      <c r="J16" s="95">
        <v>1595</v>
      </c>
      <c r="K16" s="49"/>
    </row>
    <row r="17" spans="1:11" s="50" customFormat="1" ht="14.25" customHeight="1">
      <c r="A17" s="187">
        <v>2420</v>
      </c>
      <c r="B17" s="77" t="s">
        <v>188</v>
      </c>
      <c r="C17" s="95">
        <v>2608</v>
      </c>
      <c r="D17" s="95">
        <v>2366</v>
      </c>
      <c r="E17" s="95">
        <v>242</v>
      </c>
      <c r="F17" s="95">
        <v>2422</v>
      </c>
      <c r="G17" s="95">
        <v>186</v>
      </c>
      <c r="H17" s="95">
        <v>12</v>
      </c>
      <c r="I17" s="95">
        <v>2249</v>
      </c>
      <c r="J17" s="95">
        <v>357</v>
      </c>
      <c r="K17" s="49"/>
    </row>
    <row r="18" spans="1:11" s="50" customFormat="1" ht="14.25" customHeight="1">
      <c r="A18" s="187">
        <v>2423</v>
      </c>
      <c r="B18" s="77" t="s">
        <v>189</v>
      </c>
      <c r="C18" s="95">
        <v>1555</v>
      </c>
      <c r="D18" s="95">
        <v>1511</v>
      </c>
      <c r="E18" s="95">
        <v>44</v>
      </c>
      <c r="F18" s="95">
        <v>1519</v>
      </c>
      <c r="G18" s="95">
        <v>36</v>
      </c>
      <c r="H18" s="95">
        <v>61</v>
      </c>
      <c r="I18" s="95">
        <v>1426</v>
      </c>
      <c r="J18" s="95">
        <v>124</v>
      </c>
      <c r="K18" s="49"/>
    </row>
    <row r="19" spans="1:11" s="50" customFormat="1" ht="14.25" customHeight="1">
      <c r="A19" s="187">
        <v>25</v>
      </c>
      <c r="B19" s="77" t="s">
        <v>190</v>
      </c>
      <c r="C19" s="95">
        <v>36733</v>
      </c>
      <c r="D19" s="95">
        <v>34155</v>
      </c>
      <c r="E19" s="95">
        <v>2578</v>
      </c>
      <c r="F19" s="95">
        <v>34821</v>
      </c>
      <c r="G19" s="95">
        <v>1912</v>
      </c>
      <c r="H19" s="95">
        <v>2151</v>
      </c>
      <c r="I19" s="95">
        <v>33546</v>
      </c>
      <c r="J19" s="95">
        <v>3146</v>
      </c>
      <c r="K19" s="49"/>
    </row>
    <row r="20" spans="1:11" s="50" customFormat="1" ht="14.25" customHeight="1">
      <c r="A20" s="187">
        <v>26</v>
      </c>
      <c r="B20" s="77" t="s">
        <v>191</v>
      </c>
      <c r="C20" s="95">
        <v>23818</v>
      </c>
      <c r="D20" s="95">
        <v>22168</v>
      </c>
      <c r="E20" s="95">
        <v>1650</v>
      </c>
      <c r="F20" s="95">
        <v>22359</v>
      </c>
      <c r="G20" s="95">
        <v>1459</v>
      </c>
      <c r="H20" s="95">
        <v>1763</v>
      </c>
      <c r="I20" s="95">
        <v>22097</v>
      </c>
      <c r="J20" s="95">
        <v>1711</v>
      </c>
      <c r="K20" s="49"/>
    </row>
    <row r="21" spans="1:11" s="50" customFormat="1" ht="14.25" customHeight="1">
      <c r="A21" s="187">
        <v>27</v>
      </c>
      <c r="B21" s="77" t="s">
        <v>192</v>
      </c>
      <c r="C21" s="95">
        <v>22856</v>
      </c>
      <c r="D21" s="95">
        <v>17649</v>
      </c>
      <c r="E21" s="95">
        <v>5207</v>
      </c>
      <c r="F21" s="95">
        <v>20655</v>
      </c>
      <c r="G21" s="95">
        <v>2201</v>
      </c>
      <c r="H21" s="95">
        <v>288</v>
      </c>
      <c r="I21" s="95">
        <v>21155</v>
      </c>
      <c r="J21" s="95">
        <v>1690</v>
      </c>
      <c r="K21" s="49"/>
    </row>
    <row r="22" spans="1:11" s="50" customFormat="1" ht="14.25" customHeight="1">
      <c r="A22" s="187">
        <v>28</v>
      </c>
      <c r="B22" s="77" t="s">
        <v>193</v>
      </c>
      <c r="C22" s="95">
        <v>2217</v>
      </c>
      <c r="D22" s="95">
        <v>767</v>
      </c>
      <c r="E22" s="95">
        <v>1450</v>
      </c>
      <c r="F22" s="95">
        <v>1478</v>
      </c>
      <c r="G22" s="95">
        <v>739</v>
      </c>
      <c r="H22" s="95">
        <v>84</v>
      </c>
      <c r="I22" s="95">
        <v>1885</v>
      </c>
      <c r="J22" s="95">
        <v>327</v>
      </c>
      <c r="K22" s="49"/>
    </row>
    <row r="23" spans="1:11" s="50" customFormat="1" ht="14.25" customHeight="1">
      <c r="A23" s="187">
        <v>282</v>
      </c>
      <c r="B23" s="77" t="s">
        <v>194</v>
      </c>
      <c r="C23" s="95">
        <v>1395</v>
      </c>
      <c r="D23" s="95">
        <v>357</v>
      </c>
      <c r="E23" s="95">
        <v>1038</v>
      </c>
      <c r="F23" s="95">
        <v>920</v>
      </c>
      <c r="G23" s="95">
        <v>475</v>
      </c>
      <c r="H23" s="95">
        <v>57</v>
      </c>
      <c r="I23" s="95">
        <v>1178</v>
      </c>
      <c r="J23" s="95">
        <v>213</v>
      </c>
      <c r="K23" s="49"/>
    </row>
    <row r="24" spans="1:11" s="50" customFormat="1" ht="14.25" customHeight="1">
      <c r="A24" s="187">
        <v>29</v>
      </c>
      <c r="B24" s="77" t="s">
        <v>195</v>
      </c>
      <c r="C24" s="95">
        <v>19319</v>
      </c>
      <c r="D24" s="95">
        <v>12762</v>
      </c>
      <c r="E24" s="95">
        <v>6557</v>
      </c>
      <c r="F24" s="95">
        <v>12202</v>
      </c>
      <c r="G24" s="95">
        <v>7117</v>
      </c>
      <c r="H24" s="95">
        <v>779</v>
      </c>
      <c r="I24" s="95">
        <v>12650</v>
      </c>
      <c r="J24" s="95">
        <v>6605</v>
      </c>
      <c r="K24" s="49"/>
    </row>
    <row r="25" spans="1:11" s="50" customFormat="1" ht="14.25" customHeight="1">
      <c r="A25" s="187">
        <v>293</v>
      </c>
      <c r="B25" s="77" t="s">
        <v>196</v>
      </c>
      <c r="C25" s="95">
        <v>15080</v>
      </c>
      <c r="D25" s="95">
        <v>9445</v>
      </c>
      <c r="E25" s="95">
        <v>5635</v>
      </c>
      <c r="F25" s="95">
        <v>8627</v>
      </c>
      <c r="G25" s="95">
        <v>6453</v>
      </c>
      <c r="H25" s="95">
        <v>548</v>
      </c>
      <c r="I25" s="95">
        <v>9537</v>
      </c>
      <c r="J25" s="95">
        <v>5496</v>
      </c>
      <c r="K25" s="49"/>
    </row>
    <row r="26" spans="1:11" s="50" customFormat="1" ht="14.25" customHeight="1">
      <c r="A26" s="183">
        <v>3</v>
      </c>
      <c r="B26" s="184" t="s">
        <v>197</v>
      </c>
      <c r="C26" s="182">
        <v>43552</v>
      </c>
      <c r="D26" s="182">
        <v>38793</v>
      </c>
      <c r="E26" s="182">
        <v>4759</v>
      </c>
      <c r="F26" s="182">
        <v>37642</v>
      </c>
      <c r="G26" s="182">
        <v>5910</v>
      </c>
      <c r="H26" s="182">
        <v>1696</v>
      </c>
      <c r="I26" s="182">
        <v>37077</v>
      </c>
      <c r="J26" s="182">
        <v>6386</v>
      </c>
      <c r="K26" s="49"/>
    </row>
    <row r="27" spans="1:11" s="50" customFormat="1" ht="14.25" customHeight="1">
      <c r="A27" s="187">
        <v>31</v>
      </c>
      <c r="B27" s="77" t="s">
        <v>198</v>
      </c>
      <c r="C27" s="95">
        <v>10424</v>
      </c>
      <c r="D27" s="95">
        <v>6761</v>
      </c>
      <c r="E27" s="95">
        <v>3663</v>
      </c>
      <c r="F27" s="95">
        <v>8696</v>
      </c>
      <c r="G27" s="95">
        <v>1728</v>
      </c>
      <c r="H27" s="95">
        <v>132</v>
      </c>
      <c r="I27" s="95">
        <v>9592</v>
      </c>
      <c r="J27" s="95">
        <v>825</v>
      </c>
      <c r="K27" s="49"/>
    </row>
    <row r="28" spans="1:11" s="50" customFormat="1" ht="14.25" customHeight="1">
      <c r="A28" s="187">
        <v>32</v>
      </c>
      <c r="B28" s="77" t="s">
        <v>199</v>
      </c>
      <c r="C28" s="95">
        <v>8871</v>
      </c>
      <c r="D28" s="95">
        <v>8673</v>
      </c>
      <c r="E28" s="95">
        <v>198</v>
      </c>
      <c r="F28" s="95">
        <v>6922</v>
      </c>
      <c r="G28" s="95">
        <v>1949</v>
      </c>
      <c r="H28" s="95">
        <v>301</v>
      </c>
      <c r="I28" s="95">
        <v>5885</v>
      </c>
      <c r="J28" s="95">
        <v>2944</v>
      </c>
      <c r="K28" s="49"/>
    </row>
    <row r="29" spans="1:11" s="50" customFormat="1" ht="14.25" customHeight="1">
      <c r="A29" s="187">
        <v>3212</v>
      </c>
      <c r="B29" s="77" t="s">
        <v>200</v>
      </c>
      <c r="C29" s="95">
        <v>859</v>
      </c>
      <c r="D29" s="196" t="s">
        <v>561</v>
      </c>
      <c r="E29" s="196" t="s">
        <v>561</v>
      </c>
      <c r="F29" s="95">
        <v>787</v>
      </c>
      <c r="G29" s="95">
        <v>72</v>
      </c>
      <c r="H29" s="95">
        <v>81</v>
      </c>
      <c r="I29" s="95">
        <v>719</v>
      </c>
      <c r="J29" s="95">
        <v>138</v>
      </c>
      <c r="K29" s="49"/>
    </row>
    <row r="30" spans="1:11" s="50" customFormat="1" ht="14.25" customHeight="1">
      <c r="A30" s="187">
        <v>33</v>
      </c>
      <c r="B30" s="77" t="s">
        <v>201</v>
      </c>
      <c r="C30" s="95">
        <v>6422</v>
      </c>
      <c r="D30" s="95">
        <v>6221</v>
      </c>
      <c r="E30" s="95">
        <v>201</v>
      </c>
      <c r="F30" s="95">
        <v>5813</v>
      </c>
      <c r="G30" s="95">
        <v>609</v>
      </c>
      <c r="H30" s="95">
        <v>457</v>
      </c>
      <c r="I30" s="95">
        <v>5266</v>
      </c>
      <c r="J30" s="95">
        <v>1139</v>
      </c>
      <c r="K30" s="49"/>
    </row>
    <row r="31" spans="1:11" s="50" customFormat="1" ht="14.25" customHeight="1">
      <c r="A31" s="187">
        <v>3321</v>
      </c>
      <c r="B31" s="77" t="s">
        <v>202</v>
      </c>
      <c r="C31" s="95">
        <v>3327</v>
      </c>
      <c r="D31" s="95">
        <v>3180</v>
      </c>
      <c r="E31" s="95">
        <v>147</v>
      </c>
      <c r="F31" s="95">
        <v>3164</v>
      </c>
      <c r="G31" s="196">
        <v>163</v>
      </c>
      <c r="H31" s="95">
        <v>246</v>
      </c>
      <c r="I31" s="95">
        <v>2829</v>
      </c>
      <c r="J31" s="95">
        <v>493</v>
      </c>
      <c r="K31" s="49"/>
    </row>
    <row r="32" spans="1:11" s="50" customFormat="1" ht="14.25" customHeight="1">
      <c r="A32" s="187">
        <v>34</v>
      </c>
      <c r="B32" s="77" t="s">
        <v>203</v>
      </c>
      <c r="C32" s="95">
        <v>17835</v>
      </c>
      <c r="D32" s="95">
        <v>17138</v>
      </c>
      <c r="E32" s="95">
        <v>697</v>
      </c>
      <c r="F32" s="95">
        <v>16211</v>
      </c>
      <c r="G32" s="95">
        <v>1624</v>
      </c>
      <c r="H32" s="95">
        <v>806</v>
      </c>
      <c r="I32" s="95">
        <v>16334</v>
      </c>
      <c r="J32" s="95">
        <v>1478</v>
      </c>
      <c r="K32" s="49"/>
    </row>
    <row r="33" spans="1:11" s="50" customFormat="1" ht="14.25" customHeight="1">
      <c r="A33" s="183">
        <v>4</v>
      </c>
      <c r="B33" s="184" t="s">
        <v>204</v>
      </c>
      <c r="C33" s="182">
        <v>49091</v>
      </c>
      <c r="D33" s="182">
        <v>38390</v>
      </c>
      <c r="E33" s="182">
        <v>10701</v>
      </c>
      <c r="F33" s="182">
        <v>43315</v>
      </c>
      <c r="G33" s="182">
        <v>5776</v>
      </c>
      <c r="H33" s="182">
        <v>1442</v>
      </c>
      <c r="I33" s="182">
        <v>45407</v>
      </c>
      <c r="J33" s="182">
        <v>3637</v>
      </c>
      <c r="K33" s="49"/>
    </row>
    <row r="34" spans="1:11" s="50" customFormat="1" ht="14.25" customHeight="1">
      <c r="A34" s="187">
        <v>41</v>
      </c>
      <c r="B34" s="77" t="s">
        <v>205</v>
      </c>
      <c r="C34" s="95">
        <v>10195</v>
      </c>
      <c r="D34" s="95">
        <v>6063</v>
      </c>
      <c r="E34" s="95">
        <v>4132</v>
      </c>
      <c r="F34" s="95">
        <v>8629</v>
      </c>
      <c r="G34" s="95">
        <v>1566</v>
      </c>
      <c r="H34" s="95">
        <v>254</v>
      </c>
      <c r="I34" s="95">
        <v>9301</v>
      </c>
      <c r="J34" s="95">
        <v>890</v>
      </c>
      <c r="K34" s="49"/>
    </row>
    <row r="35" spans="1:11" s="50" customFormat="1" ht="14.25" customHeight="1">
      <c r="A35" s="187">
        <v>42</v>
      </c>
      <c r="B35" s="77" t="s">
        <v>206</v>
      </c>
      <c r="C35" s="95">
        <v>1132</v>
      </c>
      <c r="D35" s="95">
        <v>789</v>
      </c>
      <c r="E35" s="95">
        <v>343</v>
      </c>
      <c r="F35" s="95">
        <v>919</v>
      </c>
      <c r="G35" s="95">
        <v>213</v>
      </c>
      <c r="H35" s="95">
        <v>11</v>
      </c>
      <c r="I35" s="95">
        <v>1055</v>
      </c>
      <c r="J35" s="95">
        <v>77</v>
      </c>
      <c r="K35" s="49"/>
    </row>
    <row r="36" spans="1:11" s="50" customFormat="1" ht="14.25" customHeight="1">
      <c r="A36" s="187">
        <v>43</v>
      </c>
      <c r="B36" s="77" t="s">
        <v>207</v>
      </c>
      <c r="C36" s="95">
        <v>37764</v>
      </c>
      <c r="D36" s="95">
        <v>31538</v>
      </c>
      <c r="E36" s="95">
        <v>6226</v>
      </c>
      <c r="F36" s="95">
        <v>33767</v>
      </c>
      <c r="G36" s="95">
        <v>3997</v>
      </c>
      <c r="H36" s="95">
        <v>1177</v>
      </c>
      <c r="I36" s="95">
        <v>35051</v>
      </c>
      <c r="J36" s="95">
        <v>2670</v>
      </c>
    </row>
    <row r="37" spans="1:11" s="50" customFormat="1" ht="14.25" customHeight="1">
      <c r="A37" s="187">
        <v>431</v>
      </c>
      <c r="B37" s="77" t="s">
        <v>208</v>
      </c>
      <c r="C37" s="95">
        <v>9880</v>
      </c>
      <c r="D37" s="95">
        <v>8139</v>
      </c>
      <c r="E37" s="95">
        <v>1741</v>
      </c>
      <c r="F37" s="95">
        <v>8710</v>
      </c>
      <c r="G37" s="95">
        <v>1170</v>
      </c>
      <c r="H37" s="95">
        <v>800</v>
      </c>
      <c r="I37" s="95">
        <v>9271</v>
      </c>
      <c r="J37" s="95">
        <v>602</v>
      </c>
    </row>
    <row r="38" spans="1:11" s="50" customFormat="1" ht="14.25" customHeight="1">
      <c r="A38" s="183">
        <v>5</v>
      </c>
      <c r="B38" s="184" t="s">
        <v>209</v>
      </c>
      <c r="C38" s="182">
        <v>139118</v>
      </c>
      <c r="D38" s="182">
        <v>98471</v>
      </c>
      <c r="E38" s="182">
        <v>40647</v>
      </c>
      <c r="F38" s="182">
        <v>97883</v>
      </c>
      <c r="G38" s="182">
        <v>41235</v>
      </c>
      <c r="H38" s="182">
        <v>2744</v>
      </c>
      <c r="I38" s="182">
        <v>105378</v>
      </c>
      <c r="J38" s="182">
        <v>33543</v>
      </c>
    </row>
    <row r="39" spans="1:11" s="48" customFormat="1" ht="14.25" customHeight="1">
      <c r="A39" s="187">
        <v>51</v>
      </c>
      <c r="B39" s="77" t="s">
        <v>210</v>
      </c>
      <c r="C39" s="95">
        <v>69976</v>
      </c>
      <c r="D39" s="95">
        <v>51949</v>
      </c>
      <c r="E39" s="95">
        <v>18027</v>
      </c>
      <c r="F39" s="95">
        <v>55835</v>
      </c>
      <c r="G39" s="95">
        <v>14141</v>
      </c>
      <c r="H39" s="95">
        <v>2283</v>
      </c>
      <c r="I39" s="95">
        <v>55627</v>
      </c>
      <c r="J39" s="95">
        <v>14252</v>
      </c>
    </row>
    <row r="40" spans="1:11" s="50" customFormat="1" ht="14.25" customHeight="1">
      <c r="A40" s="187">
        <v>52</v>
      </c>
      <c r="B40" s="77" t="s">
        <v>211</v>
      </c>
      <c r="C40" s="95">
        <v>27374</v>
      </c>
      <c r="D40" s="95">
        <v>26049</v>
      </c>
      <c r="E40" s="95">
        <v>1325</v>
      </c>
      <c r="F40" s="95">
        <v>23426</v>
      </c>
      <c r="G40" s="95">
        <v>3948</v>
      </c>
      <c r="H40" s="95">
        <v>177</v>
      </c>
      <c r="I40" s="95">
        <v>22594</v>
      </c>
      <c r="J40" s="95">
        <v>4736</v>
      </c>
      <c r="K40" s="49"/>
    </row>
    <row r="41" spans="1:11" s="50" customFormat="1" ht="14.25" customHeight="1">
      <c r="A41" s="187">
        <v>53</v>
      </c>
      <c r="B41" s="77" t="s">
        <v>212</v>
      </c>
      <c r="C41" s="95">
        <v>13723</v>
      </c>
      <c r="D41" s="95">
        <v>10464</v>
      </c>
      <c r="E41" s="95">
        <v>3259</v>
      </c>
      <c r="F41" s="95">
        <v>10792</v>
      </c>
      <c r="G41" s="95">
        <v>2931</v>
      </c>
      <c r="H41" s="95">
        <v>192</v>
      </c>
      <c r="I41" s="95">
        <v>12190</v>
      </c>
      <c r="J41" s="95">
        <v>1523</v>
      </c>
    </row>
    <row r="42" spans="1:11" s="50" customFormat="1" ht="14.25" customHeight="1">
      <c r="A42" s="187">
        <v>54</v>
      </c>
      <c r="B42" s="77" t="s">
        <v>213</v>
      </c>
      <c r="C42" s="95">
        <v>28045</v>
      </c>
      <c r="D42" s="95">
        <v>10009</v>
      </c>
      <c r="E42" s="95">
        <v>18036</v>
      </c>
      <c r="F42" s="95">
        <v>7830</v>
      </c>
      <c r="G42" s="95">
        <v>20215</v>
      </c>
      <c r="H42" s="95">
        <v>92</v>
      </c>
      <c r="I42" s="95">
        <v>14967</v>
      </c>
      <c r="J42" s="95">
        <v>13032</v>
      </c>
    </row>
    <row r="43" spans="1:11" s="50" customFormat="1" ht="14.25" customHeight="1">
      <c r="A43" s="183">
        <v>6</v>
      </c>
      <c r="B43" s="184" t="s">
        <v>214</v>
      </c>
      <c r="C43" s="182">
        <v>129591</v>
      </c>
      <c r="D43" s="182">
        <v>58396</v>
      </c>
      <c r="E43" s="182">
        <v>71195</v>
      </c>
      <c r="F43" s="182">
        <v>83468</v>
      </c>
      <c r="G43" s="182">
        <v>46123</v>
      </c>
      <c r="H43" s="182">
        <v>6375</v>
      </c>
      <c r="I43" s="182">
        <v>111349</v>
      </c>
      <c r="J43" s="182">
        <v>17998</v>
      </c>
    </row>
    <row r="44" spans="1:11" s="48" customFormat="1" ht="14.25" customHeight="1">
      <c r="A44" s="187">
        <v>61</v>
      </c>
      <c r="B44" s="77" t="s">
        <v>215</v>
      </c>
      <c r="C44" s="95">
        <v>39521</v>
      </c>
      <c r="D44" s="95">
        <v>23366</v>
      </c>
      <c r="E44" s="95">
        <v>16155</v>
      </c>
      <c r="F44" s="95">
        <v>35035</v>
      </c>
      <c r="G44" s="95">
        <v>4486</v>
      </c>
      <c r="H44" s="95">
        <v>1690</v>
      </c>
      <c r="I44" s="95">
        <v>37491</v>
      </c>
      <c r="J44" s="95">
        <v>2006</v>
      </c>
    </row>
    <row r="45" spans="1:11" s="50" customFormat="1" ht="14.25" customHeight="1">
      <c r="A45" s="187">
        <v>62</v>
      </c>
      <c r="B45" s="77" t="s">
        <v>216</v>
      </c>
      <c r="C45" s="95">
        <v>54364</v>
      </c>
      <c r="D45" s="95">
        <v>19640</v>
      </c>
      <c r="E45" s="95">
        <v>34724</v>
      </c>
      <c r="F45" s="95">
        <v>28579</v>
      </c>
      <c r="G45" s="95">
        <v>25785</v>
      </c>
      <c r="H45" s="95">
        <v>2485</v>
      </c>
      <c r="I45" s="95">
        <v>47092</v>
      </c>
      <c r="J45" s="95">
        <v>7165</v>
      </c>
      <c r="K45" s="49"/>
    </row>
    <row r="46" spans="1:11" s="50" customFormat="1" ht="14.25" customHeight="1">
      <c r="A46" s="187">
        <v>63</v>
      </c>
      <c r="B46" s="77" t="s">
        <v>217</v>
      </c>
      <c r="C46" s="95">
        <v>35706</v>
      </c>
      <c r="D46" s="95">
        <v>15390</v>
      </c>
      <c r="E46" s="95">
        <v>20316</v>
      </c>
      <c r="F46" s="95">
        <v>19854</v>
      </c>
      <c r="G46" s="95">
        <v>15852</v>
      </c>
      <c r="H46" s="95">
        <v>2200</v>
      </c>
      <c r="I46" s="95">
        <v>26766</v>
      </c>
      <c r="J46" s="95">
        <v>8827</v>
      </c>
    </row>
    <row r="47" spans="1:11" s="50" customFormat="1" ht="24">
      <c r="A47" s="188">
        <v>7</v>
      </c>
      <c r="B47" s="189" t="s">
        <v>218</v>
      </c>
      <c r="C47" s="182">
        <v>252292</v>
      </c>
      <c r="D47" s="182">
        <v>99967</v>
      </c>
      <c r="E47" s="182">
        <v>152325</v>
      </c>
      <c r="F47" s="182">
        <v>186831</v>
      </c>
      <c r="G47" s="182">
        <v>65461</v>
      </c>
      <c r="H47" s="182">
        <v>6019</v>
      </c>
      <c r="I47" s="182">
        <v>239822</v>
      </c>
      <c r="J47" s="182">
        <v>12305</v>
      </c>
    </row>
    <row r="48" spans="1:11" s="50" customFormat="1" ht="14.25" customHeight="1">
      <c r="A48" s="190">
        <v>71</v>
      </c>
      <c r="B48" s="191" t="s">
        <v>219</v>
      </c>
      <c r="C48" s="95">
        <v>155025</v>
      </c>
      <c r="D48" s="95">
        <v>63443</v>
      </c>
      <c r="E48" s="95">
        <v>91582</v>
      </c>
      <c r="F48" s="95">
        <v>114939</v>
      </c>
      <c r="G48" s="95">
        <v>40086</v>
      </c>
      <c r="H48" s="95">
        <v>3556</v>
      </c>
      <c r="I48" s="95">
        <v>145726</v>
      </c>
      <c r="J48" s="95">
        <v>9173</v>
      </c>
    </row>
    <row r="49" spans="1:10" s="50" customFormat="1" ht="14.25" customHeight="1">
      <c r="A49" s="190">
        <v>714</v>
      </c>
      <c r="B49" s="191" t="s">
        <v>220</v>
      </c>
      <c r="C49" s="95">
        <v>75554</v>
      </c>
      <c r="D49" s="95">
        <v>20347</v>
      </c>
      <c r="E49" s="95">
        <v>55207</v>
      </c>
      <c r="F49" s="95">
        <v>48018</v>
      </c>
      <c r="G49" s="95">
        <v>27536</v>
      </c>
      <c r="H49" s="95">
        <v>2189</v>
      </c>
      <c r="I49" s="95">
        <v>70835</v>
      </c>
      <c r="J49" s="95">
        <v>4642</v>
      </c>
    </row>
    <row r="50" spans="1:10" s="50" customFormat="1" ht="14.25" customHeight="1">
      <c r="A50" s="185">
        <v>72</v>
      </c>
      <c r="B50" s="192" t="s">
        <v>221</v>
      </c>
      <c r="C50" s="86">
        <v>61087</v>
      </c>
      <c r="D50" s="86">
        <v>25733</v>
      </c>
      <c r="E50" s="86">
        <v>35354</v>
      </c>
      <c r="F50" s="86">
        <v>47006</v>
      </c>
      <c r="G50" s="86">
        <v>14081</v>
      </c>
      <c r="H50" s="86">
        <v>1469</v>
      </c>
      <c r="I50" s="86">
        <v>58992</v>
      </c>
      <c r="J50" s="86">
        <v>2069</v>
      </c>
    </row>
    <row r="51" spans="1:10" s="50" customFormat="1" ht="14.25" customHeight="1">
      <c r="A51" s="185">
        <v>7211</v>
      </c>
      <c r="B51" s="186" t="s">
        <v>222</v>
      </c>
      <c r="C51" s="95">
        <v>12575</v>
      </c>
      <c r="D51" s="95">
        <v>5429</v>
      </c>
      <c r="E51" s="95">
        <v>7146</v>
      </c>
      <c r="F51" s="95">
        <v>9151</v>
      </c>
      <c r="G51" s="95">
        <v>3424</v>
      </c>
      <c r="H51" s="95">
        <v>530</v>
      </c>
      <c r="I51" s="95">
        <v>12292</v>
      </c>
      <c r="J51" s="95">
        <v>283</v>
      </c>
    </row>
    <row r="52" spans="1:10" s="50" customFormat="1" ht="14.25" customHeight="1">
      <c r="A52" s="185">
        <v>7213</v>
      </c>
      <c r="B52" s="186" t="s">
        <v>223</v>
      </c>
      <c r="C52" s="95">
        <v>13990</v>
      </c>
      <c r="D52" s="95">
        <v>6097</v>
      </c>
      <c r="E52" s="95">
        <v>7893</v>
      </c>
      <c r="F52" s="95">
        <v>10762</v>
      </c>
      <c r="G52" s="95">
        <v>3228</v>
      </c>
      <c r="H52" s="95">
        <v>409</v>
      </c>
      <c r="I52" s="95">
        <v>13745</v>
      </c>
      <c r="J52" s="95">
        <v>242</v>
      </c>
    </row>
    <row r="53" spans="1:10" s="50" customFormat="1" ht="14.25" customHeight="1">
      <c r="A53" s="187">
        <v>73</v>
      </c>
      <c r="B53" s="77" t="s">
        <v>224</v>
      </c>
      <c r="C53" s="95">
        <v>36180</v>
      </c>
      <c r="D53" s="95">
        <v>10791</v>
      </c>
      <c r="E53" s="95">
        <v>25389</v>
      </c>
      <c r="F53" s="95">
        <v>24886</v>
      </c>
      <c r="G53" s="95">
        <v>11294</v>
      </c>
      <c r="H53" s="95">
        <v>994</v>
      </c>
      <c r="I53" s="95">
        <v>35104</v>
      </c>
      <c r="J53" s="95">
        <v>1063</v>
      </c>
    </row>
    <row r="54" spans="1:10" s="50" customFormat="1" ht="14.25" customHeight="1">
      <c r="A54" s="187">
        <v>732</v>
      </c>
      <c r="B54" s="77" t="s">
        <v>225</v>
      </c>
      <c r="C54" s="95">
        <v>25004</v>
      </c>
      <c r="D54" s="95">
        <v>7311</v>
      </c>
      <c r="E54" s="95">
        <v>17693</v>
      </c>
      <c r="F54" s="95">
        <v>16666</v>
      </c>
      <c r="G54" s="95">
        <v>8338</v>
      </c>
      <c r="H54" s="95">
        <v>652</v>
      </c>
      <c r="I54" s="95">
        <v>24288</v>
      </c>
      <c r="J54" s="95">
        <v>712</v>
      </c>
    </row>
    <row r="55" spans="1:10" s="50" customFormat="1" ht="14.25" customHeight="1">
      <c r="A55" s="183">
        <v>8</v>
      </c>
      <c r="B55" s="184" t="s">
        <v>226</v>
      </c>
      <c r="C55" s="182">
        <v>148494</v>
      </c>
      <c r="D55" s="182">
        <v>35855</v>
      </c>
      <c r="E55" s="182">
        <v>112639</v>
      </c>
      <c r="F55" s="182">
        <v>77971</v>
      </c>
      <c r="G55" s="182">
        <v>70523</v>
      </c>
      <c r="H55" s="182">
        <v>6787</v>
      </c>
      <c r="I55" s="182">
        <v>135469</v>
      </c>
      <c r="J55" s="182">
        <v>12879</v>
      </c>
    </row>
    <row r="56" spans="1:10" s="50" customFormat="1" ht="14.25" customHeight="1">
      <c r="A56" s="187">
        <v>81</v>
      </c>
      <c r="B56" s="77" t="s">
        <v>227</v>
      </c>
      <c r="C56" s="95">
        <v>67666</v>
      </c>
      <c r="D56" s="95">
        <v>13480</v>
      </c>
      <c r="E56" s="95">
        <v>54186</v>
      </c>
      <c r="F56" s="95">
        <v>40726</v>
      </c>
      <c r="G56" s="95">
        <v>26940</v>
      </c>
      <c r="H56" s="95">
        <v>4412</v>
      </c>
      <c r="I56" s="95">
        <v>63239</v>
      </c>
      <c r="J56" s="95">
        <v>4383</v>
      </c>
    </row>
    <row r="57" spans="1:10" s="50" customFormat="1" ht="14.25" customHeight="1">
      <c r="A57" s="187">
        <v>814</v>
      </c>
      <c r="B57" s="77" t="s">
        <v>228</v>
      </c>
      <c r="C57" s="95">
        <v>8963</v>
      </c>
      <c r="D57" s="95">
        <v>3968</v>
      </c>
      <c r="E57" s="95">
        <v>4995</v>
      </c>
      <c r="F57" s="95">
        <v>6244</v>
      </c>
      <c r="G57" s="95">
        <v>2719</v>
      </c>
      <c r="H57" s="95" t="s">
        <v>561</v>
      </c>
      <c r="I57" s="95">
        <v>8475</v>
      </c>
      <c r="J57" s="95">
        <v>486</v>
      </c>
    </row>
    <row r="58" spans="1:10" s="50" customFormat="1" ht="14.25" customHeight="1">
      <c r="A58" s="190">
        <v>82</v>
      </c>
      <c r="B58" s="191" t="s">
        <v>229</v>
      </c>
      <c r="C58" s="95">
        <v>20776</v>
      </c>
      <c r="D58" s="95">
        <v>5047</v>
      </c>
      <c r="E58" s="95">
        <v>15729</v>
      </c>
      <c r="F58" s="95">
        <v>12268</v>
      </c>
      <c r="G58" s="95">
        <v>8508</v>
      </c>
      <c r="H58" s="95">
        <v>2052</v>
      </c>
      <c r="I58" s="95">
        <v>17931</v>
      </c>
      <c r="J58" s="95">
        <v>2809</v>
      </c>
    </row>
    <row r="59" spans="1:10" s="50" customFormat="1" ht="14.25" customHeight="1">
      <c r="A59" s="185">
        <v>83</v>
      </c>
      <c r="B59" s="186" t="s">
        <v>230</v>
      </c>
      <c r="C59" s="95">
        <v>43899</v>
      </c>
      <c r="D59" s="95">
        <v>9316</v>
      </c>
      <c r="E59" s="95">
        <v>34583</v>
      </c>
      <c r="F59" s="95">
        <v>17344</v>
      </c>
      <c r="G59" s="95">
        <v>26555</v>
      </c>
      <c r="H59" s="95">
        <v>109</v>
      </c>
      <c r="I59" s="95">
        <v>40094</v>
      </c>
      <c r="J59" s="95">
        <v>3755</v>
      </c>
    </row>
    <row r="60" spans="1:10" s="48" customFormat="1" ht="14.25" customHeight="1">
      <c r="A60" s="187">
        <v>84</v>
      </c>
      <c r="B60" s="77" t="s">
        <v>231</v>
      </c>
      <c r="C60" s="95">
        <v>16153</v>
      </c>
      <c r="D60" s="95">
        <v>8012</v>
      </c>
      <c r="E60" s="95">
        <v>8141</v>
      </c>
      <c r="F60" s="95">
        <v>7633</v>
      </c>
      <c r="G60" s="95">
        <v>8520</v>
      </c>
      <c r="H60" s="95">
        <v>214</v>
      </c>
      <c r="I60" s="95">
        <v>14205</v>
      </c>
      <c r="J60" s="95">
        <v>1932</v>
      </c>
    </row>
    <row r="61" spans="1:10" s="48" customFormat="1" ht="14.25" customHeight="1">
      <c r="A61" s="183">
        <v>9</v>
      </c>
      <c r="B61" s="184" t="s">
        <v>232</v>
      </c>
      <c r="C61" s="182">
        <v>47896</v>
      </c>
      <c r="D61" s="182">
        <v>22237</v>
      </c>
      <c r="E61" s="182">
        <v>25659</v>
      </c>
      <c r="F61" s="182">
        <v>36867</v>
      </c>
      <c r="G61" s="182">
        <v>11029</v>
      </c>
      <c r="H61" s="182">
        <v>1130</v>
      </c>
      <c r="I61" s="182">
        <v>44561</v>
      </c>
      <c r="J61" s="182">
        <v>3299</v>
      </c>
    </row>
    <row r="62" spans="1:10" s="52" customFormat="1" ht="14.25" customHeight="1">
      <c r="A62" s="187">
        <v>91</v>
      </c>
      <c r="B62" s="77" t="s">
        <v>233</v>
      </c>
      <c r="C62" s="95">
        <v>3766</v>
      </c>
      <c r="D62" s="95">
        <v>1613</v>
      </c>
      <c r="E62" s="95">
        <v>2153</v>
      </c>
      <c r="F62" s="95">
        <v>2422</v>
      </c>
      <c r="G62" s="95">
        <v>1344</v>
      </c>
      <c r="H62" s="95">
        <v>30</v>
      </c>
      <c r="I62" s="95">
        <v>3421</v>
      </c>
      <c r="J62" s="95">
        <v>335</v>
      </c>
    </row>
    <row r="63" spans="1:10" s="53" customFormat="1" ht="14.25" customHeight="1">
      <c r="A63" s="187">
        <v>92</v>
      </c>
      <c r="B63" s="77" t="s">
        <v>234</v>
      </c>
      <c r="C63" s="95">
        <v>34714</v>
      </c>
      <c r="D63" s="95">
        <v>15163</v>
      </c>
      <c r="E63" s="95">
        <v>19551</v>
      </c>
      <c r="F63" s="95">
        <v>27451</v>
      </c>
      <c r="G63" s="95">
        <v>7263</v>
      </c>
      <c r="H63" s="95">
        <v>700</v>
      </c>
      <c r="I63" s="95">
        <v>32781</v>
      </c>
      <c r="J63" s="95">
        <v>1910</v>
      </c>
    </row>
    <row r="64" spans="1:10" ht="14.25" customHeight="1">
      <c r="A64" s="187">
        <v>921</v>
      </c>
      <c r="B64" s="77" t="s">
        <v>235</v>
      </c>
      <c r="C64" s="95">
        <v>22818</v>
      </c>
      <c r="D64" s="95">
        <v>10264</v>
      </c>
      <c r="E64" s="95">
        <v>12554</v>
      </c>
      <c r="F64" s="95">
        <v>18048</v>
      </c>
      <c r="G64" s="95">
        <v>4770</v>
      </c>
      <c r="H64" s="95">
        <v>403</v>
      </c>
      <c r="I64" s="95">
        <v>21299</v>
      </c>
      <c r="J64" s="95">
        <v>1502</v>
      </c>
    </row>
    <row r="65" spans="1:10" ht="14.25" customHeight="1">
      <c r="A65" s="187">
        <v>93</v>
      </c>
      <c r="B65" s="77" t="s">
        <v>236</v>
      </c>
      <c r="C65" s="95">
        <v>2496</v>
      </c>
      <c r="D65" s="95">
        <v>1218</v>
      </c>
      <c r="E65" s="95">
        <v>1278</v>
      </c>
      <c r="F65" s="95">
        <v>2056</v>
      </c>
      <c r="G65" s="95">
        <v>440</v>
      </c>
      <c r="H65" s="95">
        <v>114</v>
      </c>
      <c r="I65" s="95">
        <v>2234</v>
      </c>
      <c r="J65" s="95">
        <v>260</v>
      </c>
    </row>
    <row r="66" spans="1:10" ht="14.25" customHeight="1">
      <c r="A66" s="187">
        <v>94</v>
      </c>
      <c r="B66" s="77" t="s">
        <v>237</v>
      </c>
      <c r="C66" s="95">
        <v>6920</v>
      </c>
      <c r="D66" s="95">
        <v>4243</v>
      </c>
      <c r="E66" s="95">
        <v>2677</v>
      </c>
      <c r="F66" s="95">
        <v>4938</v>
      </c>
      <c r="G66" s="95">
        <v>1982</v>
      </c>
      <c r="H66" s="95">
        <v>286</v>
      </c>
      <c r="I66" s="95">
        <v>6125</v>
      </c>
      <c r="J66" s="95">
        <v>794</v>
      </c>
    </row>
    <row r="67" spans="1:10" ht="14.25" customHeight="1">
      <c r="A67" s="183">
        <v>0</v>
      </c>
      <c r="B67" s="184" t="s">
        <v>238</v>
      </c>
      <c r="C67" s="182">
        <v>66</v>
      </c>
      <c r="D67" s="182">
        <v>43</v>
      </c>
      <c r="E67" s="182">
        <v>23</v>
      </c>
      <c r="F67" s="182">
        <v>57</v>
      </c>
      <c r="G67" s="182">
        <v>9</v>
      </c>
      <c r="H67" s="182">
        <v>2</v>
      </c>
      <c r="I67" s="182">
        <v>52</v>
      </c>
      <c r="J67" s="182">
        <v>14</v>
      </c>
    </row>
    <row r="68" spans="1:10" ht="14.25" customHeight="1">
      <c r="A68" s="183"/>
      <c r="B68" s="193" t="s">
        <v>239</v>
      </c>
      <c r="C68" s="80">
        <v>1920</v>
      </c>
      <c r="D68" s="80">
        <v>1173</v>
      </c>
      <c r="E68" s="80">
        <v>747</v>
      </c>
      <c r="F68" s="80">
        <v>1415</v>
      </c>
      <c r="G68" s="80">
        <v>505</v>
      </c>
      <c r="H68" s="80">
        <v>0</v>
      </c>
      <c r="I68" s="80">
        <v>1788</v>
      </c>
      <c r="J68" s="80">
        <v>129</v>
      </c>
    </row>
    <row r="69" spans="1:10" ht="14.25" customHeight="1">
      <c r="A69" s="194"/>
      <c r="B69" s="195" t="s">
        <v>172</v>
      </c>
      <c r="C69" s="248">
        <v>952959</v>
      </c>
      <c r="D69" s="249">
        <v>508632</v>
      </c>
      <c r="E69" s="249">
        <v>444327</v>
      </c>
      <c r="F69" s="249">
        <v>688761</v>
      </c>
      <c r="G69" s="249">
        <v>264198</v>
      </c>
      <c r="H69" s="249">
        <v>32785</v>
      </c>
      <c r="I69" s="249">
        <v>843395</v>
      </c>
      <c r="J69" s="249">
        <v>108456</v>
      </c>
    </row>
    <row r="70" spans="1:10" ht="10.5" customHeight="1">
      <c r="B70" s="42"/>
      <c r="C70" s="42"/>
      <c r="D70" s="42"/>
      <c r="E70" s="42"/>
      <c r="F70" s="42"/>
      <c r="G70" s="42"/>
      <c r="H70" s="42"/>
      <c r="I70" s="42"/>
      <c r="J70" s="42"/>
    </row>
    <row r="71" spans="1:10">
      <c r="A71" s="54" t="s">
        <v>240</v>
      </c>
      <c r="C71" s="42"/>
      <c r="D71" s="42"/>
      <c r="E71" s="42"/>
      <c r="F71" s="42"/>
      <c r="G71" s="42"/>
      <c r="H71" s="42"/>
      <c r="I71" s="42"/>
      <c r="J71" s="42"/>
    </row>
    <row r="72" spans="1:10">
      <c r="C72" s="42"/>
      <c r="D72" s="42"/>
      <c r="E72" s="42"/>
      <c r="F72" s="42"/>
      <c r="G72" s="42"/>
      <c r="H72" s="42"/>
      <c r="I72" s="42"/>
      <c r="J72" s="42"/>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B39:B42 B44:B46 B69 B56:B60 B13:B25 B27:B32 B34:B37 B62:B66 B10:J12 C13:J17 A48:B54 C18:H18 J18 C19:J68">
    <cfRule type="expression" dxfId="75" priority="21">
      <formula>MOD(ROW(),2)=0</formula>
    </cfRule>
  </conditionalFormatting>
  <conditionalFormatting sqref="B26">
    <cfRule type="expression" dxfId="74" priority="20">
      <formula>MOD(ROW(),2)=0</formula>
    </cfRule>
  </conditionalFormatting>
  <conditionalFormatting sqref="B38">
    <cfRule type="expression" dxfId="73" priority="18">
      <formula>MOD(ROW(),2)=0</formula>
    </cfRule>
  </conditionalFormatting>
  <conditionalFormatting sqref="B33">
    <cfRule type="expression" dxfId="72" priority="19">
      <formula>MOD(ROW(),2)=0</formula>
    </cfRule>
  </conditionalFormatting>
  <conditionalFormatting sqref="B43">
    <cfRule type="expression" dxfId="71" priority="17">
      <formula>MOD(ROW(),2)=0</formula>
    </cfRule>
  </conditionalFormatting>
  <conditionalFormatting sqref="B47">
    <cfRule type="expression" dxfId="70" priority="16">
      <formula>MOD(ROW(),2)=0</formula>
    </cfRule>
  </conditionalFormatting>
  <conditionalFormatting sqref="B55">
    <cfRule type="expression" dxfId="69" priority="15">
      <formula>MOD(ROW(),2)=0</formula>
    </cfRule>
  </conditionalFormatting>
  <conditionalFormatting sqref="B61">
    <cfRule type="expression" dxfId="68" priority="14">
      <formula>MOD(ROW(),2)=0</formula>
    </cfRule>
  </conditionalFormatting>
  <conditionalFormatting sqref="B67:B68">
    <cfRule type="expression" dxfId="67" priority="13">
      <formula>MOD(ROW(),2)=0</formula>
    </cfRule>
  </conditionalFormatting>
  <conditionalFormatting sqref="C69:J69">
    <cfRule type="expression" dxfId="66" priority="12">
      <formula>MOD(ROW(),2)=0</formula>
    </cfRule>
  </conditionalFormatting>
  <conditionalFormatting sqref="A39:A42 A44:A46 A69 A56:A60 A27:A32 A34:A37 A62:A66 A10:A25">
    <cfRule type="expression" dxfId="65" priority="11">
      <formula>MOD(ROW(),2)=0</formula>
    </cfRule>
  </conditionalFormatting>
  <conditionalFormatting sqref="A26">
    <cfRule type="expression" dxfId="64" priority="10">
      <formula>MOD(ROW(),2)=0</formula>
    </cfRule>
  </conditionalFormatting>
  <conditionalFormatting sqref="A38">
    <cfRule type="expression" dxfId="63" priority="8">
      <formula>MOD(ROW(),2)=0</formula>
    </cfRule>
  </conditionalFormatting>
  <conditionalFormatting sqref="A33">
    <cfRule type="expression" dxfId="62" priority="9">
      <formula>MOD(ROW(),2)=0</formula>
    </cfRule>
  </conditionalFormatting>
  <conditionalFormatting sqref="A43">
    <cfRule type="expression" dxfId="61" priority="7">
      <formula>MOD(ROW(),2)=0</formula>
    </cfRule>
  </conditionalFormatting>
  <conditionalFormatting sqref="A47">
    <cfRule type="expression" dxfId="60" priority="6">
      <formula>MOD(ROW(),2)=0</formula>
    </cfRule>
  </conditionalFormatting>
  <conditionalFormatting sqref="A55">
    <cfRule type="expression" dxfId="59" priority="5">
      <formula>MOD(ROW(),2)=0</formula>
    </cfRule>
  </conditionalFormatting>
  <conditionalFormatting sqref="A61">
    <cfRule type="expression" dxfId="58" priority="4">
      <formula>MOD(ROW(),2)=0</formula>
    </cfRule>
  </conditionalFormatting>
  <conditionalFormatting sqref="A67:A68">
    <cfRule type="expression" dxfId="57" priority="3">
      <formula>MOD(ROW(),2)=0</formula>
    </cfRule>
  </conditionalFormatting>
  <conditionalFormatting sqref="I18">
    <cfRule type="expression" dxfId="56" priority="2">
      <formula>MOD(ROW(),2)=0</formula>
    </cfRule>
  </conditionalFormatting>
  <conditionalFormatting sqref="C10:J69">
    <cfRule type="cellIs" dxfId="55" priority="1" operator="lessThan">
      <formula>3</formula>
    </cfRule>
  </conditionalFormatting>
  <pageMargins left="0.59055118110236227" right="0.59055118110236227" top="0.59055118110236227" bottom="0.59055118110236227" header="0" footer="0.39370078740157483"/>
  <pageSetup paperSize="9" scale="72" orientation="portrait" r:id="rId1"/>
  <headerFooter differentFirst="1" scaleWithDoc="0">
    <oddFooter>&amp;L&amp;8Statistikamt Nord&amp;C&amp;8&amp;P&amp;R&amp;8Statistischer Bericht A VI 5 - vj 2/17 HH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H32"/>
  <sheetViews>
    <sheetView showGridLines="0" zoomScaleNormal="100" zoomScaleSheetLayoutView="75" workbookViewId="0">
      <pane ySplit="6" topLeftCell="A7" activePane="bottomLeft" state="frozenSplit"/>
      <selection pane="bottomLeft" sqref="A1:H1"/>
    </sheetView>
  </sheetViews>
  <sheetFormatPr baseColWidth="10" defaultColWidth="11.42578125" defaultRowHeight="11.25"/>
  <cols>
    <col min="1" max="1" width="11" style="56" customWidth="1"/>
    <col min="2" max="2" width="11.5703125" style="56" customWidth="1"/>
    <col min="3" max="4" width="10.42578125" style="56" customWidth="1"/>
    <col min="5" max="5" width="11.140625" style="56" customWidth="1"/>
    <col min="6" max="7" width="12.140625" style="56" customWidth="1"/>
    <col min="8" max="8" width="12.140625" style="73" customWidth="1"/>
    <col min="9" max="16384" width="11.42578125" style="56"/>
  </cols>
  <sheetData>
    <row r="1" spans="1:8" ht="12.75" customHeight="1">
      <c r="A1" s="426" t="s">
        <v>594</v>
      </c>
      <c r="B1" s="426"/>
      <c r="C1" s="426"/>
      <c r="D1" s="426"/>
      <c r="E1" s="426"/>
      <c r="F1" s="426"/>
      <c r="G1" s="426"/>
      <c r="H1" s="426"/>
    </row>
    <row r="2" spans="1:8" ht="12.75" customHeight="1">
      <c r="A2" s="426" t="s">
        <v>241</v>
      </c>
      <c r="B2" s="426"/>
      <c r="C2" s="426"/>
      <c r="D2" s="426"/>
      <c r="E2" s="426"/>
      <c r="F2" s="426"/>
      <c r="G2" s="426"/>
      <c r="H2" s="426"/>
    </row>
    <row r="3" spans="1:8" ht="16.5" customHeight="1">
      <c r="A3" s="57"/>
      <c r="B3" s="57"/>
      <c r="C3" s="57"/>
      <c r="D3" s="58"/>
      <c r="E3" s="57"/>
      <c r="F3" s="57"/>
      <c r="G3" s="57"/>
      <c r="H3" s="59"/>
    </row>
    <row r="4" spans="1:8" ht="16.5" customHeight="1">
      <c r="A4" s="60" t="s">
        <v>242</v>
      </c>
      <c r="B4" s="61"/>
      <c r="C4" s="496" t="s">
        <v>243</v>
      </c>
      <c r="D4" s="496" t="s">
        <v>244</v>
      </c>
      <c r="E4" s="496" t="s">
        <v>179</v>
      </c>
      <c r="F4" s="499" t="s">
        <v>245</v>
      </c>
      <c r="G4" s="499" t="s">
        <v>595</v>
      </c>
      <c r="H4" s="502" t="s">
        <v>596</v>
      </c>
    </row>
    <row r="5" spans="1:8" ht="16.5" customHeight="1">
      <c r="A5" s="63" t="s">
        <v>246</v>
      </c>
      <c r="B5" s="64" t="s">
        <v>247</v>
      </c>
      <c r="C5" s="497"/>
      <c r="D5" s="497"/>
      <c r="E5" s="497"/>
      <c r="F5" s="500"/>
      <c r="G5" s="500"/>
      <c r="H5" s="503"/>
    </row>
    <row r="6" spans="1:8" ht="12.75" customHeight="1">
      <c r="A6" s="65"/>
      <c r="B6" s="66"/>
      <c r="C6" s="498"/>
      <c r="D6" s="498"/>
      <c r="E6" s="498"/>
      <c r="F6" s="501"/>
      <c r="G6" s="501"/>
      <c r="H6" s="504"/>
    </row>
    <row r="7" spans="1:8" ht="15" customHeight="1">
      <c r="A7" s="67">
        <v>2000</v>
      </c>
      <c r="B7" s="68">
        <v>757719</v>
      </c>
      <c r="C7" s="68">
        <v>419640</v>
      </c>
      <c r="D7" s="68">
        <v>338079</v>
      </c>
      <c r="E7" s="68">
        <v>697844</v>
      </c>
      <c r="F7" s="68">
        <v>59042</v>
      </c>
      <c r="G7" s="213" t="s">
        <v>564</v>
      </c>
      <c r="H7" s="213" t="s">
        <v>564</v>
      </c>
    </row>
    <row r="8" spans="1:8" ht="15" customHeight="1">
      <c r="A8" s="67">
        <v>2001</v>
      </c>
      <c r="B8" s="68">
        <v>771535</v>
      </c>
      <c r="C8" s="68">
        <v>426470</v>
      </c>
      <c r="D8" s="68">
        <v>345065</v>
      </c>
      <c r="E8" s="68">
        <v>709444</v>
      </c>
      <c r="F8" s="68">
        <v>61452</v>
      </c>
      <c r="G8" s="68">
        <v>634873</v>
      </c>
      <c r="H8" s="68">
        <v>132258</v>
      </c>
    </row>
    <row r="9" spans="1:8" ht="15" customHeight="1">
      <c r="A9" s="67">
        <v>2002</v>
      </c>
      <c r="B9" s="68">
        <v>766885</v>
      </c>
      <c r="C9" s="68">
        <v>421875</v>
      </c>
      <c r="D9" s="68">
        <v>345010</v>
      </c>
      <c r="E9" s="68">
        <v>705716</v>
      </c>
      <c r="F9" s="68">
        <v>60530</v>
      </c>
      <c r="G9" s="68">
        <v>626653</v>
      </c>
      <c r="H9" s="68">
        <v>135709</v>
      </c>
    </row>
    <row r="10" spans="1:8" ht="15" customHeight="1">
      <c r="A10" s="67">
        <v>2003</v>
      </c>
      <c r="B10" s="68">
        <v>744427</v>
      </c>
      <c r="C10" s="68">
        <v>407047</v>
      </c>
      <c r="D10" s="68">
        <v>337380</v>
      </c>
      <c r="E10" s="68">
        <v>687267</v>
      </c>
      <c r="F10" s="68">
        <v>56619</v>
      </c>
      <c r="G10" s="68">
        <v>606062</v>
      </c>
      <c r="H10" s="68">
        <v>133584</v>
      </c>
    </row>
    <row r="11" spans="1:8" ht="15" customHeight="1">
      <c r="A11" s="67">
        <v>2004</v>
      </c>
      <c r="B11" s="68">
        <v>733804</v>
      </c>
      <c r="C11" s="68">
        <v>400763</v>
      </c>
      <c r="D11" s="68">
        <v>333041</v>
      </c>
      <c r="E11" s="68">
        <v>679798</v>
      </c>
      <c r="F11" s="68">
        <v>53640</v>
      </c>
      <c r="G11" s="68">
        <v>593792</v>
      </c>
      <c r="H11" s="68">
        <v>134484</v>
      </c>
    </row>
    <row r="12" spans="1:8" ht="15" customHeight="1">
      <c r="A12" s="67">
        <v>2005</v>
      </c>
      <c r="B12" s="68">
        <v>737124</v>
      </c>
      <c r="C12" s="68">
        <v>402191</v>
      </c>
      <c r="D12" s="68">
        <v>334933</v>
      </c>
      <c r="E12" s="68">
        <v>681232</v>
      </c>
      <c r="F12" s="68">
        <v>55508</v>
      </c>
      <c r="G12" s="68">
        <v>594070</v>
      </c>
      <c r="H12" s="68">
        <v>137274</v>
      </c>
    </row>
    <row r="13" spans="1:8" ht="15" customHeight="1">
      <c r="A13" s="67">
        <v>2006</v>
      </c>
      <c r="B13" s="68">
        <v>751376</v>
      </c>
      <c r="C13" s="68">
        <v>411014</v>
      </c>
      <c r="D13" s="68">
        <v>340362</v>
      </c>
      <c r="E13" s="68">
        <v>693613</v>
      </c>
      <c r="F13" s="68">
        <v>57398</v>
      </c>
      <c r="G13" s="68">
        <v>604542</v>
      </c>
      <c r="H13" s="68">
        <v>141757</v>
      </c>
    </row>
    <row r="14" spans="1:8" ht="15" customHeight="1">
      <c r="A14" s="67">
        <v>2007</v>
      </c>
      <c r="B14" s="68">
        <v>771136</v>
      </c>
      <c r="C14" s="68">
        <v>423377</v>
      </c>
      <c r="D14" s="68">
        <v>347759</v>
      </c>
      <c r="E14" s="68">
        <v>710919</v>
      </c>
      <c r="F14" s="68">
        <v>59603</v>
      </c>
      <c r="G14" s="68">
        <v>619222</v>
      </c>
      <c r="H14" s="68">
        <v>146801</v>
      </c>
    </row>
    <row r="15" spans="1:8" ht="15" customHeight="1">
      <c r="A15" s="67">
        <v>2008</v>
      </c>
      <c r="B15" s="68">
        <v>798130</v>
      </c>
      <c r="C15" s="68">
        <v>435933</v>
      </c>
      <c r="D15" s="68">
        <v>362197</v>
      </c>
      <c r="E15" s="68">
        <v>734690</v>
      </c>
      <c r="F15" s="68">
        <v>62774</v>
      </c>
      <c r="G15" s="68">
        <v>640306</v>
      </c>
      <c r="H15" s="68">
        <v>152546</v>
      </c>
    </row>
    <row r="16" spans="1:8" ht="15" customHeight="1">
      <c r="A16" s="67">
        <v>2009</v>
      </c>
      <c r="B16" s="68">
        <v>808484</v>
      </c>
      <c r="C16" s="68">
        <v>436498</v>
      </c>
      <c r="D16" s="68">
        <v>371986</v>
      </c>
      <c r="E16" s="68">
        <v>743332</v>
      </c>
      <c r="F16" s="68">
        <v>64343</v>
      </c>
      <c r="G16" s="68">
        <v>644799</v>
      </c>
      <c r="H16" s="68">
        <v>158274</v>
      </c>
    </row>
    <row r="17" spans="1:8" ht="15" customHeight="1">
      <c r="A17" s="67">
        <v>2010</v>
      </c>
      <c r="B17" s="68">
        <v>821266</v>
      </c>
      <c r="C17" s="68">
        <v>441766</v>
      </c>
      <c r="D17" s="68">
        <v>379500</v>
      </c>
      <c r="E17" s="68">
        <v>754223</v>
      </c>
      <c r="F17" s="68">
        <v>66215</v>
      </c>
      <c r="G17" s="68">
        <v>649455</v>
      </c>
      <c r="H17" s="68">
        <v>166140</v>
      </c>
    </row>
    <row r="18" spans="1:8" ht="15" customHeight="1">
      <c r="A18" s="67">
        <v>2011</v>
      </c>
      <c r="B18" s="68">
        <v>836666</v>
      </c>
      <c r="C18" s="68">
        <v>449994</v>
      </c>
      <c r="D18" s="68">
        <v>386672</v>
      </c>
      <c r="E18" s="68">
        <v>765895</v>
      </c>
      <c r="F18" s="68">
        <v>69831</v>
      </c>
      <c r="G18" s="68">
        <v>638847</v>
      </c>
      <c r="H18" s="68">
        <v>194852</v>
      </c>
    </row>
    <row r="19" spans="1:8" ht="15" customHeight="1">
      <c r="A19" s="67">
        <v>2012</v>
      </c>
      <c r="B19" s="68">
        <v>858289</v>
      </c>
      <c r="C19" s="68">
        <v>460997</v>
      </c>
      <c r="D19" s="68">
        <v>397292</v>
      </c>
      <c r="E19" s="68">
        <v>782659</v>
      </c>
      <c r="F19" s="68">
        <v>74661</v>
      </c>
      <c r="G19" s="68">
        <v>650291</v>
      </c>
      <c r="H19" s="68">
        <v>207070</v>
      </c>
    </row>
    <row r="20" spans="1:8" ht="15" customHeight="1">
      <c r="A20" s="67">
        <v>2013</v>
      </c>
      <c r="B20" s="68">
        <v>873745</v>
      </c>
      <c r="C20" s="68">
        <v>467676</v>
      </c>
      <c r="D20" s="68">
        <v>406069</v>
      </c>
      <c r="E20" s="68">
        <v>794010</v>
      </c>
      <c r="F20" s="68">
        <v>78753</v>
      </c>
      <c r="G20" s="68">
        <v>657901</v>
      </c>
      <c r="H20" s="68">
        <v>214644</v>
      </c>
    </row>
    <row r="21" spans="1:8" ht="15" customHeight="1">
      <c r="A21" s="67">
        <v>2014</v>
      </c>
      <c r="B21" s="68">
        <v>892600</v>
      </c>
      <c r="C21" s="68">
        <v>476971</v>
      </c>
      <c r="D21" s="68">
        <v>415629</v>
      </c>
      <c r="E21" s="68">
        <v>807792</v>
      </c>
      <c r="F21" s="68">
        <v>83852</v>
      </c>
      <c r="G21" s="68">
        <v>661019</v>
      </c>
      <c r="H21" s="68">
        <v>226587</v>
      </c>
    </row>
    <row r="22" spans="1:8" ht="15" customHeight="1">
      <c r="A22" s="67">
        <v>2015</v>
      </c>
      <c r="B22" s="68">
        <v>912762</v>
      </c>
      <c r="C22" s="68">
        <v>487572</v>
      </c>
      <c r="D22" s="68">
        <v>425190</v>
      </c>
      <c r="E22" s="68">
        <v>821862</v>
      </c>
      <c r="F22" s="68">
        <v>89870</v>
      </c>
      <c r="G22" s="68">
        <v>672067</v>
      </c>
      <c r="H22" s="68">
        <v>240534</v>
      </c>
    </row>
    <row r="23" spans="1:8" ht="15" customHeight="1">
      <c r="A23" s="67">
        <v>2016</v>
      </c>
      <c r="B23" s="68">
        <v>933846</v>
      </c>
      <c r="C23" s="68">
        <v>498817</v>
      </c>
      <c r="D23" s="68">
        <v>435029</v>
      </c>
      <c r="E23" s="68">
        <v>834855</v>
      </c>
      <c r="F23" s="68">
        <v>97891</v>
      </c>
      <c r="G23" s="68">
        <v>682457</v>
      </c>
      <c r="H23" s="68">
        <v>251368</v>
      </c>
    </row>
    <row r="24" spans="1:8" ht="15" customHeight="1">
      <c r="A24" s="263"/>
      <c r="B24" s="70"/>
      <c r="C24" s="68"/>
      <c r="D24" s="68"/>
      <c r="E24" s="69"/>
      <c r="F24" s="68"/>
      <c r="G24" s="68"/>
      <c r="H24" s="68"/>
    </row>
    <row r="25" spans="1:8" ht="15" customHeight="1">
      <c r="A25" s="264">
        <v>42824</v>
      </c>
      <c r="B25" s="68">
        <v>948623</v>
      </c>
      <c r="C25" s="68">
        <v>505644</v>
      </c>
      <c r="D25" s="68">
        <v>442979</v>
      </c>
      <c r="E25" s="68">
        <v>842129</v>
      </c>
      <c r="F25" s="68">
        <v>105410</v>
      </c>
      <c r="G25" s="68">
        <v>688572</v>
      </c>
      <c r="H25" s="68">
        <v>260051</v>
      </c>
    </row>
    <row r="26" spans="1:8" ht="15" customHeight="1">
      <c r="A26" s="250"/>
      <c r="B26" s="68"/>
      <c r="C26" s="68"/>
      <c r="D26" s="68"/>
      <c r="E26" s="69"/>
      <c r="F26" s="68"/>
      <c r="G26" s="68"/>
      <c r="H26" s="68"/>
    </row>
    <row r="27" spans="1:8" ht="15" customHeight="1">
      <c r="A27" s="250">
        <v>42916</v>
      </c>
      <c r="B27" s="68">
        <v>952959</v>
      </c>
      <c r="C27" s="68">
        <v>508632</v>
      </c>
      <c r="D27" s="68">
        <v>444327</v>
      </c>
      <c r="E27" s="68">
        <v>843395</v>
      </c>
      <c r="F27" s="68">
        <v>108456</v>
      </c>
      <c r="G27" s="68">
        <v>688761</v>
      </c>
      <c r="H27" s="68">
        <v>264198</v>
      </c>
    </row>
    <row r="28" spans="1:8" ht="15" customHeight="1">
      <c r="A28" s="251"/>
      <c r="B28" s="252"/>
      <c r="C28" s="252"/>
      <c r="D28" s="252"/>
      <c r="E28" s="252"/>
      <c r="F28" s="252"/>
      <c r="G28" s="252"/>
      <c r="H28" s="252"/>
    </row>
    <row r="29" spans="1:8">
      <c r="A29" s="70"/>
    </row>
    <row r="30" spans="1:8">
      <c r="A30" s="71" t="s">
        <v>248</v>
      </c>
    </row>
    <row r="32" spans="1:8">
      <c r="A32" s="71"/>
    </row>
  </sheetData>
  <mergeCells count="8">
    <mergeCell ref="A1:H1"/>
    <mergeCell ref="A2:H2"/>
    <mergeCell ref="C4:C6"/>
    <mergeCell ref="D4:D6"/>
    <mergeCell ref="E4:E6"/>
    <mergeCell ref="F4:F6"/>
    <mergeCell ref="G4:G6"/>
    <mergeCell ref="H4:H6"/>
  </mergeCells>
  <conditionalFormatting sqref="B25:B26 A7:H7 B21:E22 C24:E26 A8:E20 A21:A26 F24:H27 B23:H23 F8:H22">
    <cfRule type="expression" dxfId="54" priority="3">
      <formula>MOD(ROW(),2)=1</formula>
    </cfRule>
  </conditionalFormatting>
  <conditionalFormatting sqref="B24">
    <cfRule type="expression" dxfId="53" priority="2">
      <formula>MOD(ROW(),2)=1</formula>
    </cfRule>
  </conditionalFormatting>
  <conditionalFormatting sqref="A28:H28 A27:E27">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2/17 HH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P72"/>
  <sheetViews>
    <sheetView showGridLines="0" zoomScaleNormal="100" workbookViewId="0">
      <selection sqref="A1:L1"/>
    </sheetView>
  </sheetViews>
  <sheetFormatPr baseColWidth="10" defaultColWidth="11.42578125" defaultRowHeight="12.75"/>
  <cols>
    <col min="1" max="1" width="4.7109375" style="49" customWidth="1"/>
    <col min="2" max="2" width="38" style="49" customWidth="1"/>
    <col min="3" max="4" width="9.7109375" style="49" customWidth="1"/>
    <col min="5" max="6" width="9.5703125" style="49" customWidth="1"/>
    <col min="7" max="12" width="7.140625" style="49" customWidth="1"/>
    <col min="13" max="13" width="7.5703125" style="49" customWidth="1"/>
    <col min="14" max="16384" width="11.42578125" style="49"/>
  </cols>
  <sheetData>
    <row r="1" spans="1:13" ht="15.75" customHeight="1">
      <c r="A1" s="376" t="s">
        <v>597</v>
      </c>
      <c r="B1" s="376"/>
      <c r="C1" s="376"/>
      <c r="D1" s="376"/>
      <c r="E1" s="376"/>
      <c r="F1" s="376"/>
      <c r="G1" s="376"/>
      <c r="H1" s="376"/>
      <c r="I1" s="376"/>
      <c r="J1" s="376"/>
      <c r="K1" s="376"/>
      <c r="L1" s="376"/>
    </row>
    <row r="2" spans="1:13" ht="12.95" customHeight="1">
      <c r="A2" s="376" t="s">
        <v>527</v>
      </c>
      <c r="B2" s="376"/>
      <c r="C2" s="376"/>
      <c r="D2" s="376"/>
      <c r="E2" s="376"/>
      <c r="F2" s="376"/>
      <c r="G2" s="376"/>
      <c r="H2" s="376"/>
      <c r="I2" s="376"/>
      <c r="J2" s="376"/>
      <c r="K2" s="376"/>
      <c r="L2" s="376"/>
    </row>
    <row r="3" spans="1:13" ht="8.25" customHeight="1">
      <c r="A3" s="175"/>
      <c r="B3" s="43"/>
      <c r="C3" s="43"/>
      <c r="D3" s="43"/>
      <c r="E3" s="43"/>
      <c r="F3" s="43"/>
      <c r="G3" s="43"/>
      <c r="H3" s="43"/>
      <c r="I3" s="43"/>
      <c r="J3" s="43"/>
      <c r="K3" s="43"/>
      <c r="L3" s="43"/>
    </row>
    <row r="4" spans="1:13" ht="12.95" customHeight="1">
      <c r="A4" s="377" t="s">
        <v>253</v>
      </c>
      <c r="B4" s="378"/>
      <c r="C4" s="381" t="s">
        <v>528</v>
      </c>
      <c r="D4" s="415" t="s">
        <v>255</v>
      </c>
      <c r="E4" s="415" t="s">
        <v>256</v>
      </c>
      <c r="F4" s="508" t="s">
        <v>257</v>
      </c>
      <c r="G4" s="387" t="s">
        <v>529</v>
      </c>
      <c r="H4" s="388"/>
      <c r="I4" s="389"/>
      <c r="J4" s="396" t="s">
        <v>259</v>
      </c>
      <c r="K4" s="388"/>
      <c r="L4" s="397"/>
    </row>
    <row r="5" spans="1:13" ht="12.95" customHeight="1">
      <c r="A5" s="377"/>
      <c r="B5" s="378"/>
      <c r="C5" s="382"/>
      <c r="D5" s="505"/>
      <c r="E5" s="505"/>
      <c r="F5" s="509"/>
      <c r="G5" s="390"/>
      <c r="H5" s="391"/>
      <c r="I5" s="392"/>
      <c r="J5" s="398"/>
      <c r="K5" s="391"/>
      <c r="L5" s="399"/>
    </row>
    <row r="6" spans="1:13" ht="12.95" customHeight="1">
      <c r="A6" s="377"/>
      <c r="B6" s="378"/>
      <c r="C6" s="382"/>
      <c r="D6" s="506"/>
      <c r="E6" s="506"/>
      <c r="F6" s="510"/>
      <c r="G6" s="393"/>
      <c r="H6" s="394"/>
      <c r="I6" s="395"/>
      <c r="J6" s="400"/>
      <c r="K6" s="394"/>
      <c r="L6" s="401"/>
      <c r="M6" s="199"/>
    </row>
    <row r="7" spans="1:13" ht="12.95" customHeight="1">
      <c r="A7" s="377"/>
      <c r="B7" s="378"/>
      <c r="C7" s="382"/>
      <c r="D7" s="506"/>
      <c r="E7" s="506"/>
      <c r="F7" s="510"/>
      <c r="G7" s="465" t="s">
        <v>260</v>
      </c>
      <c r="H7" s="465" t="s">
        <v>261</v>
      </c>
      <c r="I7" s="465" t="s">
        <v>262</v>
      </c>
      <c r="J7" s="465" t="s">
        <v>260</v>
      </c>
      <c r="K7" s="465" t="s">
        <v>261</v>
      </c>
      <c r="L7" s="377" t="s">
        <v>262</v>
      </c>
    </row>
    <row r="8" spans="1:13" ht="12.95" customHeight="1">
      <c r="A8" s="377"/>
      <c r="B8" s="378"/>
      <c r="C8" s="383"/>
      <c r="D8" s="507"/>
      <c r="E8" s="507"/>
      <c r="F8" s="511"/>
      <c r="G8" s="466"/>
      <c r="H8" s="466"/>
      <c r="I8" s="466"/>
      <c r="J8" s="466"/>
      <c r="K8" s="466"/>
      <c r="L8" s="379"/>
    </row>
    <row r="9" spans="1:13" ht="12.95" customHeight="1">
      <c r="A9" s="379"/>
      <c r="B9" s="380"/>
      <c r="C9" s="75" t="s">
        <v>263</v>
      </c>
      <c r="D9" s="75" t="s">
        <v>264</v>
      </c>
      <c r="E9" s="512" t="s">
        <v>263</v>
      </c>
      <c r="F9" s="513"/>
      <c r="G9" s="514" t="s">
        <v>264</v>
      </c>
      <c r="H9" s="515"/>
      <c r="I9" s="515"/>
      <c r="J9" s="515"/>
      <c r="K9" s="515"/>
      <c r="L9" s="516"/>
    </row>
    <row r="10" spans="1:13" ht="11.25" customHeight="1">
      <c r="A10" s="76"/>
      <c r="B10" s="77"/>
      <c r="C10" s="76"/>
      <c r="D10" s="76"/>
      <c r="E10" s="76"/>
      <c r="F10" s="76"/>
      <c r="G10" s="78"/>
      <c r="H10" s="78"/>
      <c r="I10" s="78"/>
      <c r="J10" s="78"/>
      <c r="K10" s="78"/>
      <c r="L10" s="78"/>
    </row>
    <row r="11" spans="1:13" ht="13.5" customHeight="1">
      <c r="A11" s="200" t="s">
        <v>265</v>
      </c>
      <c r="B11" s="181"/>
      <c r="C11" s="182">
        <v>731093</v>
      </c>
      <c r="D11" s="201">
        <v>100</v>
      </c>
      <c r="E11" s="180">
        <v>377302</v>
      </c>
      <c r="F11" s="180">
        <v>353791</v>
      </c>
      <c r="G11" s="202">
        <v>0.71635902259999995</v>
      </c>
      <c r="H11" s="202">
        <v>0.99252129320000004</v>
      </c>
      <c r="I11" s="202">
        <v>0.42350389869999999</v>
      </c>
      <c r="J11" s="202">
        <v>2.8449686229000002</v>
      </c>
      <c r="K11" s="202">
        <v>3.1248889630000001</v>
      </c>
      <c r="L11" s="202">
        <v>2.5481159419999999</v>
      </c>
      <c r="M11" s="84"/>
    </row>
    <row r="12" spans="1:13" ht="13.5" customHeight="1">
      <c r="A12" s="79" t="s">
        <v>266</v>
      </c>
      <c r="B12" s="77"/>
      <c r="C12" s="80">
        <v>25925</v>
      </c>
      <c r="D12" s="87">
        <f>C12/$C$11*100</f>
        <v>3.5460604875166362</v>
      </c>
      <c r="E12" s="82">
        <v>13928</v>
      </c>
      <c r="F12" s="82">
        <v>11997</v>
      </c>
      <c r="G12" s="83">
        <v>-7.3445318084000002</v>
      </c>
      <c r="H12" s="83">
        <v>-8.0963378423000005</v>
      </c>
      <c r="I12" s="83">
        <v>-6.4561403509000002</v>
      </c>
      <c r="J12" s="83">
        <v>1.15731811E-2</v>
      </c>
      <c r="K12" s="83">
        <v>-0.107580865</v>
      </c>
      <c r="L12" s="83">
        <v>0.15026296019999999</v>
      </c>
    </row>
    <row r="13" spans="1:13" ht="13.5" customHeight="1">
      <c r="A13" s="76"/>
      <c r="B13" s="77"/>
      <c r="C13" s="80"/>
      <c r="D13" s="76"/>
      <c r="E13" s="82"/>
      <c r="F13" s="82"/>
      <c r="G13" s="89"/>
      <c r="H13" s="89"/>
      <c r="I13" s="89"/>
      <c r="J13" s="89"/>
      <c r="K13" s="89"/>
      <c r="L13" s="79"/>
    </row>
    <row r="14" spans="1:13" ht="13.5" customHeight="1">
      <c r="A14" s="76"/>
      <c r="B14" s="77"/>
      <c r="C14" s="404" t="s">
        <v>267</v>
      </c>
      <c r="D14" s="404"/>
      <c r="E14" s="404"/>
      <c r="F14" s="404"/>
      <c r="G14" s="404"/>
      <c r="H14" s="404"/>
      <c r="I14" s="404"/>
      <c r="J14" s="404"/>
      <c r="K14" s="404"/>
      <c r="L14" s="404"/>
    </row>
    <row r="15" spans="1:13" ht="13.5" customHeight="1">
      <c r="A15" s="76"/>
      <c r="B15" s="77"/>
      <c r="C15" s="76"/>
      <c r="D15" s="76"/>
      <c r="E15" s="76"/>
      <c r="F15" s="76"/>
      <c r="G15" s="76"/>
      <c r="H15" s="76"/>
      <c r="I15" s="76"/>
      <c r="J15" s="76"/>
      <c r="K15" s="76"/>
      <c r="L15" s="76"/>
    </row>
    <row r="16" spans="1:13" ht="13.5" customHeight="1">
      <c r="A16" s="90" t="s">
        <v>268</v>
      </c>
      <c r="B16" s="91"/>
      <c r="C16" s="76"/>
      <c r="D16" s="76"/>
      <c r="E16" s="76"/>
      <c r="F16" s="76"/>
      <c r="G16" s="76"/>
      <c r="H16" s="76"/>
      <c r="I16" s="76"/>
      <c r="J16" s="76"/>
      <c r="K16" s="76"/>
      <c r="L16" s="76"/>
    </row>
    <row r="17" spans="1:16" ht="13.5" customHeight="1">
      <c r="A17" s="79" t="s">
        <v>530</v>
      </c>
      <c r="B17" s="77"/>
      <c r="C17" s="80">
        <v>10790</v>
      </c>
      <c r="D17" s="92">
        <f t="shared" ref="D17:D22" si="0">C17/$C$11*100</f>
        <v>1.4758724266269818</v>
      </c>
      <c r="E17" s="82">
        <v>6014</v>
      </c>
      <c r="F17" s="82">
        <v>4776</v>
      </c>
      <c r="G17" s="83">
        <v>-12.5536915471</v>
      </c>
      <c r="H17" s="83">
        <v>-12.865835989600001</v>
      </c>
      <c r="I17" s="83">
        <v>-12.157439764599999</v>
      </c>
      <c r="J17" s="83">
        <v>2.3913456063999998</v>
      </c>
      <c r="K17" s="83">
        <v>2.8209950418999998</v>
      </c>
      <c r="L17" s="83">
        <v>1.85540627</v>
      </c>
    </row>
    <row r="18" spans="1:16" ht="13.5" customHeight="1">
      <c r="A18" s="79" t="s">
        <v>531</v>
      </c>
      <c r="B18" s="77"/>
      <c r="C18" s="80">
        <v>153150</v>
      </c>
      <c r="D18" s="92">
        <f t="shared" si="0"/>
        <v>20.948087315840802</v>
      </c>
      <c r="E18" s="82">
        <v>76089</v>
      </c>
      <c r="F18" s="82">
        <v>77061</v>
      </c>
      <c r="G18" s="83">
        <v>0.8414981037</v>
      </c>
      <c r="H18" s="83">
        <v>1.3128636672</v>
      </c>
      <c r="I18" s="83">
        <v>0.3803618648</v>
      </c>
      <c r="J18" s="83">
        <v>2.28889349</v>
      </c>
      <c r="K18" s="83">
        <v>3.1100089438</v>
      </c>
      <c r="L18" s="83">
        <v>1.4908664674000001</v>
      </c>
    </row>
    <row r="19" spans="1:16" ht="13.5" customHeight="1">
      <c r="A19" s="79" t="s">
        <v>532</v>
      </c>
      <c r="B19" s="77"/>
      <c r="C19" s="80">
        <v>201522</v>
      </c>
      <c r="D19" s="92">
        <f t="shared" si="0"/>
        <v>27.56448222045622</v>
      </c>
      <c r="E19" s="82">
        <v>105670</v>
      </c>
      <c r="F19" s="82">
        <v>95852</v>
      </c>
      <c r="G19" s="83">
        <v>0.8462150517</v>
      </c>
      <c r="H19" s="83">
        <v>1.2640032199</v>
      </c>
      <c r="I19" s="83">
        <v>0.3896103896</v>
      </c>
      <c r="J19" s="83">
        <v>3.0049631215999999</v>
      </c>
      <c r="K19" s="83">
        <v>3.3942916410000001</v>
      </c>
      <c r="L19" s="83">
        <v>2.5791400012999999</v>
      </c>
    </row>
    <row r="20" spans="1:16" ht="13.5" customHeight="1">
      <c r="A20" s="79" t="s">
        <v>533</v>
      </c>
      <c r="B20" s="77"/>
      <c r="C20" s="80">
        <v>166402</v>
      </c>
      <c r="D20" s="92">
        <f t="shared" si="0"/>
        <v>22.76071580496599</v>
      </c>
      <c r="E20" s="82">
        <v>87784</v>
      </c>
      <c r="F20" s="82">
        <v>78618</v>
      </c>
      <c r="G20" s="83">
        <v>0.16975680230000001</v>
      </c>
      <c r="H20" s="83">
        <v>0.41752937000000001</v>
      </c>
      <c r="I20" s="83">
        <v>-0.1054624465</v>
      </c>
      <c r="J20" s="83">
        <v>-9.4260892499999999E-2</v>
      </c>
      <c r="K20" s="83">
        <v>-4.5564313999999998E-3</v>
      </c>
      <c r="L20" s="83">
        <v>-0.1942339186</v>
      </c>
    </row>
    <row r="21" spans="1:16" ht="13.5" customHeight="1">
      <c r="A21" s="79" t="s">
        <v>534</v>
      </c>
      <c r="B21" s="77"/>
      <c r="C21" s="80">
        <v>154758</v>
      </c>
      <c r="D21" s="92">
        <f t="shared" si="0"/>
        <v>21.168031974044339</v>
      </c>
      <c r="E21" s="82">
        <v>78598</v>
      </c>
      <c r="F21" s="82">
        <v>76160</v>
      </c>
      <c r="G21" s="83">
        <v>1.4547099429999999</v>
      </c>
      <c r="H21" s="83">
        <v>1.6384115038</v>
      </c>
      <c r="I21" s="83">
        <v>1.2658227848000001</v>
      </c>
      <c r="J21" s="83">
        <v>5.1216563192000004</v>
      </c>
      <c r="K21" s="83">
        <v>5.2308845778000004</v>
      </c>
      <c r="L21" s="83">
        <v>5.0091689990999999</v>
      </c>
    </row>
    <row r="22" spans="1:16" ht="13.5" customHeight="1">
      <c r="A22" s="79" t="s">
        <v>535</v>
      </c>
      <c r="B22" s="77"/>
      <c r="C22" s="80">
        <v>44471</v>
      </c>
      <c r="D22" s="92">
        <f t="shared" si="0"/>
        <v>6.0828102580656633</v>
      </c>
      <c r="E22" s="82">
        <v>23147</v>
      </c>
      <c r="F22" s="82">
        <v>21324</v>
      </c>
      <c r="G22" s="83">
        <v>2.9611965178999999</v>
      </c>
      <c r="H22" s="83">
        <v>2.9304517964999999</v>
      </c>
      <c r="I22" s="83">
        <v>2.9945904173</v>
      </c>
      <c r="J22" s="83">
        <v>7.9707681848999998</v>
      </c>
      <c r="K22" s="83">
        <v>7.4306135710000003</v>
      </c>
      <c r="L22" s="83">
        <v>8.5632827614</v>
      </c>
    </row>
    <row r="23" spans="1:16" ht="13.5" customHeight="1">
      <c r="A23" s="76"/>
      <c r="B23" s="77"/>
      <c r="C23" s="76"/>
      <c r="D23" s="76"/>
      <c r="E23" s="76"/>
      <c r="F23" s="76"/>
      <c r="G23" s="76"/>
      <c r="H23" s="76"/>
      <c r="I23" s="76"/>
      <c r="J23" s="76"/>
      <c r="K23" s="76"/>
      <c r="L23" s="76"/>
    </row>
    <row r="24" spans="1:16" ht="13.5" customHeight="1">
      <c r="A24" s="76"/>
      <c r="B24" s="77"/>
      <c r="C24" s="404" t="s">
        <v>275</v>
      </c>
      <c r="D24" s="404"/>
      <c r="E24" s="404"/>
      <c r="F24" s="404"/>
      <c r="G24" s="404"/>
      <c r="H24" s="404"/>
      <c r="I24" s="404"/>
      <c r="J24" s="404"/>
      <c r="K24" s="404"/>
      <c r="L24" s="404"/>
    </row>
    <row r="25" spans="1:16" ht="13.5" customHeight="1">
      <c r="A25" s="76"/>
      <c r="B25" s="77"/>
      <c r="C25" s="76"/>
      <c r="D25" s="76"/>
      <c r="E25" s="76"/>
      <c r="F25" s="76"/>
      <c r="G25" s="76"/>
      <c r="H25" s="76"/>
      <c r="I25" s="76"/>
      <c r="J25" s="76"/>
      <c r="K25" s="76"/>
      <c r="L25" s="76"/>
    </row>
    <row r="26" spans="1:16" ht="13.5" customHeight="1">
      <c r="A26" s="79" t="s">
        <v>276</v>
      </c>
      <c r="B26" s="77"/>
      <c r="C26" s="80">
        <v>631918</v>
      </c>
      <c r="D26" s="92">
        <f>C26/$C$11*100</f>
        <v>86.434694354890553</v>
      </c>
      <c r="E26" s="82">
        <v>318697</v>
      </c>
      <c r="F26" s="82">
        <v>313221</v>
      </c>
      <c r="G26" s="83">
        <v>0.38299812389999999</v>
      </c>
      <c r="H26" s="83">
        <v>0.49918956590000002</v>
      </c>
      <c r="I26" s="83">
        <v>0.26505075340000001</v>
      </c>
      <c r="J26" s="83">
        <v>1.7527248955000001</v>
      </c>
      <c r="K26" s="83">
        <v>1.7330209277999999</v>
      </c>
      <c r="L26" s="83">
        <v>1.7727811804</v>
      </c>
      <c r="M26" s="93"/>
    </row>
    <row r="27" spans="1:16" ht="13.5" customHeight="1">
      <c r="A27" s="79" t="s">
        <v>277</v>
      </c>
      <c r="B27" s="77"/>
      <c r="C27" s="80">
        <v>98156</v>
      </c>
      <c r="D27" s="87">
        <f>C27/$C$11*100</f>
        <v>13.425925292678222</v>
      </c>
      <c r="E27" s="82">
        <v>57970</v>
      </c>
      <c r="F27" s="82">
        <v>40186</v>
      </c>
      <c r="G27" s="83">
        <v>2.9137003680000002</v>
      </c>
      <c r="H27" s="83">
        <v>3.7828741250000002</v>
      </c>
      <c r="I27" s="83">
        <v>1.6852226721000001</v>
      </c>
      <c r="J27" s="83">
        <v>10.491242289200001</v>
      </c>
      <c r="K27" s="83">
        <v>11.5043566908</v>
      </c>
      <c r="L27" s="83">
        <v>9.0617960757000002</v>
      </c>
      <c r="M27" s="44"/>
      <c r="N27" s="94"/>
      <c r="O27" s="94"/>
      <c r="P27" s="94"/>
    </row>
    <row r="28" spans="1:16" ht="13.5" customHeight="1">
      <c r="A28" s="79" t="s">
        <v>536</v>
      </c>
      <c r="B28" s="77"/>
      <c r="C28" s="80">
        <v>43973</v>
      </c>
      <c r="D28" s="92">
        <f>C28/$C$11*100</f>
        <v>6.0146930691444185</v>
      </c>
      <c r="E28" s="82">
        <v>24845</v>
      </c>
      <c r="F28" s="82">
        <v>19128</v>
      </c>
      <c r="G28" s="83">
        <v>2.7862836305999998</v>
      </c>
      <c r="H28" s="83">
        <v>3.4217208508999999</v>
      </c>
      <c r="I28" s="83">
        <v>1.9724917368999999</v>
      </c>
      <c r="J28" s="83">
        <v>9.9627397533999993</v>
      </c>
      <c r="K28" s="83">
        <v>10.0358740423</v>
      </c>
      <c r="L28" s="83">
        <v>9.8678920161000008</v>
      </c>
      <c r="M28" s="44"/>
      <c r="N28" s="94"/>
      <c r="O28" s="94"/>
      <c r="P28" s="94"/>
    </row>
    <row r="29" spans="1:16" ht="13.5" customHeight="1">
      <c r="A29" s="76"/>
      <c r="B29" s="77"/>
      <c r="C29" s="76"/>
      <c r="D29" s="76"/>
      <c r="E29" s="76"/>
      <c r="F29" s="76"/>
      <c r="G29" s="76"/>
      <c r="H29" s="76"/>
      <c r="I29" s="76"/>
      <c r="J29" s="76"/>
      <c r="K29" s="76"/>
      <c r="L29" s="76"/>
    </row>
    <row r="30" spans="1:16" ht="13.5" customHeight="1">
      <c r="A30" s="76"/>
      <c r="B30" s="77"/>
      <c r="C30" s="404" t="s">
        <v>537</v>
      </c>
      <c r="D30" s="404"/>
      <c r="E30" s="404"/>
      <c r="F30" s="404"/>
      <c r="G30" s="404"/>
      <c r="H30" s="404"/>
      <c r="I30" s="404"/>
      <c r="J30" s="404"/>
      <c r="K30" s="404"/>
      <c r="L30" s="404"/>
    </row>
    <row r="31" spans="1:16" ht="13.5" customHeight="1">
      <c r="A31" s="76"/>
      <c r="B31" s="77"/>
      <c r="C31" s="76"/>
      <c r="D31" s="76"/>
      <c r="E31" s="76"/>
      <c r="F31" s="76"/>
      <c r="G31" s="76"/>
      <c r="H31" s="76"/>
      <c r="I31" s="76"/>
      <c r="J31" s="76"/>
      <c r="K31" s="76"/>
      <c r="L31" s="76"/>
    </row>
    <row r="32" spans="1:16" ht="13.5" customHeight="1">
      <c r="A32" s="402" t="s">
        <v>280</v>
      </c>
      <c r="B32" s="403"/>
      <c r="C32" s="95">
        <v>91997</v>
      </c>
      <c r="D32" s="92">
        <f>C32/$C$11*100</f>
        <v>12.583488010417279</v>
      </c>
      <c r="E32" s="95">
        <v>52034</v>
      </c>
      <c r="F32" s="95">
        <v>39963</v>
      </c>
      <c r="G32" s="83">
        <v>0.82415474820000001</v>
      </c>
      <c r="H32" s="83">
        <v>1.3359819272</v>
      </c>
      <c r="I32" s="83">
        <v>0.1654259719</v>
      </c>
      <c r="J32" s="83">
        <v>5.5229290449999997</v>
      </c>
      <c r="K32" s="83">
        <v>6.1138755199999997</v>
      </c>
      <c r="L32" s="83">
        <v>4.7632779322000003</v>
      </c>
    </row>
    <row r="33" spans="1:12" ht="13.5" customHeight="1">
      <c r="A33" s="79" t="s">
        <v>281</v>
      </c>
      <c r="B33" s="77"/>
      <c r="C33" s="95">
        <v>351249</v>
      </c>
      <c r="D33" s="92">
        <f t="shared" ref="D33:D35" si="1">C33/$C$11*100</f>
        <v>48.044366448591362</v>
      </c>
      <c r="E33" s="95">
        <v>172656</v>
      </c>
      <c r="F33" s="95">
        <v>178593</v>
      </c>
      <c r="G33" s="83">
        <v>0.4056255896</v>
      </c>
      <c r="H33" s="83">
        <v>0.74160515800000004</v>
      </c>
      <c r="I33" s="83">
        <v>8.2938720600000002E-2</v>
      </c>
      <c r="J33" s="83">
        <v>1.7234388847</v>
      </c>
      <c r="K33" s="83">
        <v>2.0160242017000001</v>
      </c>
      <c r="L33" s="83">
        <v>1.442171152</v>
      </c>
    </row>
    <row r="34" spans="1:12" ht="13.5" customHeight="1">
      <c r="A34" s="79" t="s">
        <v>282</v>
      </c>
      <c r="B34" s="77"/>
      <c r="C34" s="95">
        <v>180732</v>
      </c>
      <c r="D34" s="92">
        <f t="shared" si="1"/>
        <v>24.720794755250015</v>
      </c>
      <c r="E34" s="95">
        <v>91840</v>
      </c>
      <c r="F34" s="95">
        <v>88892</v>
      </c>
      <c r="G34" s="83">
        <v>2.1713936830999998</v>
      </c>
      <c r="H34" s="83">
        <v>2.0183730824000001</v>
      </c>
      <c r="I34" s="83">
        <v>2.3299719113999999</v>
      </c>
      <c r="J34" s="83">
        <v>7.5184123169000001</v>
      </c>
      <c r="K34" s="83">
        <v>6.9000838066999997</v>
      </c>
      <c r="L34" s="83">
        <v>8.1648049451000002</v>
      </c>
    </row>
    <row r="35" spans="1:12" ht="13.5" customHeight="1">
      <c r="A35" s="79" t="s">
        <v>283</v>
      </c>
      <c r="B35" s="77"/>
      <c r="C35" s="95">
        <v>107115</v>
      </c>
      <c r="D35" s="92">
        <f t="shared" si="1"/>
        <v>14.651350785741348</v>
      </c>
      <c r="E35" s="95">
        <v>60772</v>
      </c>
      <c r="F35" s="95">
        <v>46343</v>
      </c>
      <c r="G35" s="83">
        <v>-0.75236039170000002</v>
      </c>
      <c r="H35" s="83">
        <v>-0.1084848286</v>
      </c>
      <c r="I35" s="83">
        <v>-1.5842341098999999</v>
      </c>
      <c r="J35" s="83">
        <v>-2.8831769345999998</v>
      </c>
      <c r="K35" s="83">
        <v>-1.4673216920000001</v>
      </c>
      <c r="L35" s="83">
        <v>-4.6793368711000003</v>
      </c>
    </row>
    <row r="36" spans="1:12" ht="13.5" customHeight="1">
      <c r="A36" s="76"/>
      <c r="B36" s="77"/>
      <c r="C36" s="76"/>
      <c r="D36" s="76"/>
      <c r="E36" s="76"/>
      <c r="F36" s="76"/>
      <c r="G36" s="76"/>
      <c r="H36" s="76"/>
      <c r="I36" s="76"/>
      <c r="J36" s="76"/>
      <c r="K36" s="76"/>
      <c r="L36" s="76"/>
    </row>
    <row r="37" spans="1:12" ht="13.5" customHeight="1">
      <c r="A37" s="76"/>
      <c r="B37" s="77"/>
      <c r="C37" s="404" t="s">
        <v>538</v>
      </c>
      <c r="D37" s="404"/>
      <c r="E37" s="404"/>
      <c r="F37" s="404"/>
      <c r="G37" s="404"/>
      <c r="H37" s="404"/>
      <c r="I37" s="404"/>
      <c r="J37" s="404"/>
      <c r="K37" s="404"/>
      <c r="L37" s="404"/>
    </row>
    <row r="38" spans="1:12" ht="13.5" customHeight="1">
      <c r="A38" s="76"/>
      <c r="B38" s="77"/>
      <c r="C38" s="76"/>
      <c r="D38" s="76"/>
      <c r="E38" s="76"/>
      <c r="F38" s="76"/>
      <c r="G38" s="76"/>
      <c r="H38" s="76"/>
      <c r="I38" s="76"/>
      <c r="J38" s="76"/>
      <c r="K38" s="76"/>
      <c r="L38" s="76"/>
    </row>
    <row r="39" spans="1:12" ht="13.5" customHeight="1">
      <c r="A39" s="79" t="s">
        <v>181</v>
      </c>
      <c r="B39" s="77"/>
      <c r="C39" s="95">
        <v>6302</v>
      </c>
      <c r="D39" s="92">
        <f>C39/$C$11*100</f>
        <v>0.86199703731262634</v>
      </c>
      <c r="E39" s="95">
        <v>4488</v>
      </c>
      <c r="F39" s="95">
        <v>1814</v>
      </c>
      <c r="G39" s="83">
        <v>6.4886786075999998</v>
      </c>
      <c r="H39" s="83">
        <v>7.7551020407999998</v>
      </c>
      <c r="I39" s="83">
        <v>3.4797490017000001</v>
      </c>
      <c r="J39" s="83">
        <v>2.7891045505999998</v>
      </c>
      <c r="K39" s="83">
        <v>2.5359835504000001</v>
      </c>
      <c r="L39" s="83">
        <v>3.4207525656</v>
      </c>
    </row>
    <row r="40" spans="1:12" ht="13.5" customHeight="1">
      <c r="A40" s="79" t="s">
        <v>182</v>
      </c>
      <c r="B40" s="77"/>
      <c r="C40" s="95">
        <v>96410</v>
      </c>
      <c r="D40" s="92">
        <f t="shared" ref="D40:D47" si="2">C40/$C$11*100</f>
        <v>13.187104786942291</v>
      </c>
      <c r="E40" s="95">
        <v>76767</v>
      </c>
      <c r="F40" s="95">
        <v>19643</v>
      </c>
      <c r="G40" s="83">
        <v>0.48046357960000002</v>
      </c>
      <c r="H40" s="83">
        <v>0.45538413220000001</v>
      </c>
      <c r="I40" s="83">
        <v>0.57859703019999997</v>
      </c>
      <c r="J40" s="83">
        <v>1.4970312039</v>
      </c>
      <c r="K40" s="83">
        <v>1.4162097893000001</v>
      </c>
      <c r="L40" s="83">
        <v>1.814129477</v>
      </c>
    </row>
    <row r="41" spans="1:12" ht="13.5" customHeight="1">
      <c r="A41" s="79" t="s">
        <v>197</v>
      </c>
      <c r="B41" s="77"/>
      <c r="C41" s="95">
        <v>33375</v>
      </c>
      <c r="D41" s="92">
        <f t="shared" si="2"/>
        <v>4.5650826912581568</v>
      </c>
      <c r="E41" s="95">
        <v>29517</v>
      </c>
      <c r="F41" s="95">
        <v>3858</v>
      </c>
      <c r="G41" s="83">
        <v>2.6575620559000002</v>
      </c>
      <c r="H41" s="83">
        <v>2.8323578595000001</v>
      </c>
      <c r="I41" s="83">
        <v>1.3396375099</v>
      </c>
      <c r="J41" s="83">
        <v>4.2838395200999999</v>
      </c>
      <c r="K41" s="83">
        <v>4.1200747821999997</v>
      </c>
      <c r="L41" s="83">
        <v>5.5540355676999997</v>
      </c>
    </row>
    <row r="42" spans="1:12" ht="13.5" customHeight="1">
      <c r="A42" s="79" t="s">
        <v>204</v>
      </c>
      <c r="B42" s="77"/>
      <c r="C42" s="95">
        <v>34540</v>
      </c>
      <c r="D42" s="92">
        <f t="shared" si="2"/>
        <v>4.7244331432526367</v>
      </c>
      <c r="E42" s="95">
        <v>26274</v>
      </c>
      <c r="F42" s="95">
        <v>8266</v>
      </c>
      <c r="G42" s="83">
        <v>1.1449822835000001</v>
      </c>
      <c r="H42" s="83">
        <v>1.2914915763999999</v>
      </c>
      <c r="I42" s="83">
        <v>0.68209500609999996</v>
      </c>
      <c r="J42" s="83">
        <v>4.6825276557000004</v>
      </c>
      <c r="K42" s="83">
        <v>4.9910089910000002</v>
      </c>
      <c r="L42" s="83">
        <v>3.7139272271000001</v>
      </c>
    </row>
    <row r="43" spans="1:12" ht="13.5" customHeight="1">
      <c r="A43" s="79" t="s">
        <v>209</v>
      </c>
      <c r="B43" s="77"/>
      <c r="C43" s="95">
        <v>107333</v>
      </c>
      <c r="D43" s="92">
        <f t="shared" si="2"/>
        <v>14.681169153582378</v>
      </c>
      <c r="E43" s="95">
        <v>74265</v>
      </c>
      <c r="F43" s="95">
        <v>33068</v>
      </c>
      <c r="G43" s="83">
        <v>0.46331829499999999</v>
      </c>
      <c r="H43" s="83">
        <v>0.58510422169999998</v>
      </c>
      <c r="I43" s="83">
        <v>0.19088016969999999</v>
      </c>
      <c r="J43" s="83">
        <v>2.3964663569</v>
      </c>
      <c r="K43" s="83">
        <v>2.6000580247</v>
      </c>
      <c r="L43" s="83">
        <v>1.9421665947</v>
      </c>
    </row>
    <row r="44" spans="1:12" ht="13.5" customHeight="1">
      <c r="A44" s="79" t="s">
        <v>214</v>
      </c>
      <c r="B44" s="77"/>
      <c r="C44" s="95">
        <v>102790</v>
      </c>
      <c r="D44" s="92">
        <f t="shared" si="2"/>
        <v>14.059770781555835</v>
      </c>
      <c r="E44" s="95">
        <v>45312</v>
      </c>
      <c r="F44" s="95">
        <v>57478</v>
      </c>
      <c r="G44" s="83">
        <v>0.94572166520000001</v>
      </c>
      <c r="H44" s="83">
        <v>1.3124650643</v>
      </c>
      <c r="I44" s="83">
        <v>0.65847080660000001</v>
      </c>
      <c r="J44" s="83">
        <v>3.0083777609000002</v>
      </c>
      <c r="K44" s="83">
        <v>4.1080783016</v>
      </c>
      <c r="L44" s="83">
        <v>2.1576851983999998</v>
      </c>
    </row>
    <row r="45" spans="1:12" ht="13.5" customHeight="1">
      <c r="A45" s="79" t="s">
        <v>285</v>
      </c>
      <c r="B45" s="77"/>
      <c r="C45" s="95">
        <v>181207</v>
      </c>
      <c r="D45" s="92">
        <f t="shared" si="2"/>
        <v>24.785765969582528</v>
      </c>
      <c r="E45" s="95">
        <v>70109</v>
      </c>
      <c r="F45" s="95">
        <v>111098</v>
      </c>
      <c r="G45" s="83">
        <v>0.56161380729999999</v>
      </c>
      <c r="H45" s="83">
        <v>0.86174651130000002</v>
      </c>
      <c r="I45" s="83">
        <v>0.3731309572</v>
      </c>
      <c r="J45" s="83">
        <v>2.3398319251999999</v>
      </c>
      <c r="K45" s="83">
        <v>3.1424241978</v>
      </c>
      <c r="L45" s="83">
        <v>1.8397484668999999</v>
      </c>
    </row>
    <row r="46" spans="1:12" ht="13.5" customHeight="1">
      <c r="A46" s="79" t="s">
        <v>226</v>
      </c>
      <c r="B46" s="77"/>
      <c r="C46" s="95">
        <v>126634</v>
      </c>
      <c r="D46" s="92">
        <f t="shared" si="2"/>
        <v>17.321188959544134</v>
      </c>
      <c r="E46" s="95">
        <v>31217</v>
      </c>
      <c r="F46" s="95">
        <v>95417</v>
      </c>
      <c r="G46" s="83">
        <v>0.38207876210000002</v>
      </c>
      <c r="H46" s="83">
        <v>0.87897883340000005</v>
      </c>
      <c r="I46" s="83">
        <v>0.22057201679999999</v>
      </c>
      <c r="J46" s="83">
        <v>3.7158980155000001</v>
      </c>
      <c r="K46" s="83">
        <v>4.8535536745999996</v>
      </c>
      <c r="L46" s="83">
        <v>3.3490387219</v>
      </c>
    </row>
    <row r="47" spans="1:12" ht="13.5" customHeight="1">
      <c r="A47" s="79" t="s">
        <v>286</v>
      </c>
      <c r="B47" s="77"/>
      <c r="C47" s="95">
        <v>40698</v>
      </c>
      <c r="D47" s="92">
        <f t="shared" si="2"/>
        <v>5.566733644009723</v>
      </c>
      <c r="E47" s="95">
        <v>18259</v>
      </c>
      <c r="F47" s="95">
        <v>22439</v>
      </c>
      <c r="G47" s="83">
        <v>0.52860389289999998</v>
      </c>
      <c r="H47" s="83">
        <v>0.25807160109999999</v>
      </c>
      <c r="I47" s="83">
        <v>0.74982040230000002</v>
      </c>
      <c r="J47" s="83">
        <v>3.7923031801999998</v>
      </c>
      <c r="K47" s="83">
        <v>3.1407106140000001</v>
      </c>
      <c r="L47" s="83">
        <v>4.3286219080999997</v>
      </c>
    </row>
    <row r="48" spans="1:12" ht="13.5" customHeight="1">
      <c r="A48" s="76"/>
      <c r="B48" s="77"/>
      <c r="C48" s="76"/>
      <c r="D48" s="76"/>
      <c r="E48" s="76"/>
      <c r="F48" s="76"/>
      <c r="G48" s="76"/>
      <c r="H48" s="76"/>
      <c r="I48" s="76"/>
      <c r="J48" s="76"/>
      <c r="K48" s="76"/>
      <c r="L48" s="76"/>
    </row>
    <row r="49" spans="1:13" ht="13.5" customHeight="1">
      <c r="A49" s="76"/>
      <c r="B49" s="77"/>
      <c r="C49" s="404" t="s">
        <v>539</v>
      </c>
      <c r="D49" s="404"/>
      <c r="E49" s="404"/>
      <c r="F49" s="404"/>
      <c r="G49" s="404"/>
      <c r="H49" s="404"/>
      <c r="I49" s="404"/>
      <c r="J49" s="404"/>
      <c r="K49" s="404"/>
      <c r="L49" s="404"/>
    </row>
    <row r="50" spans="1:13" ht="13.5" customHeight="1">
      <c r="A50" s="76"/>
      <c r="B50" s="77"/>
      <c r="C50" s="76"/>
      <c r="D50" s="76"/>
      <c r="E50" s="76"/>
      <c r="F50" s="76"/>
      <c r="G50" s="76"/>
      <c r="H50" s="76"/>
      <c r="I50" s="76"/>
      <c r="J50" s="76"/>
      <c r="K50" s="76"/>
      <c r="L50" s="76"/>
    </row>
    <row r="51" spans="1:13" ht="13.5" customHeight="1">
      <c r="A51" s="79" t="s">
        <v>288</v>
      </c>
      <c r="B51" s="77"/>
      <c r="C51" s="80">
        <v>515185</v>
      </c>
      <c r="D51" s="92">
        <f t="shared" ref="D51:D52" si="3">C51/$C$11*100</f>
        <v>70.467779065043715</v>
      </c>
      <c r="E51" s="80">
        <v>314959</v>
      </c>
      <c r="F51" s="80">
        <v>200226</v>
      </c>
      <c r="G51" s="83">
        <v>0.28439395470000001</v>
      </c>
      <c r="H51" s="83">
        <v>0.52792007789999995</v>
      </c>
      <c r="I51" s="83">
        <v>-9.6298255200000002E-2</v>
      </c>
      <c r="J51" s="83">
        <v>1.8140101105999999</v>
      </c>
      <c r="K51" s="83">
        <v>2.2640639509999998</v>
      </c>
      <c r="L51" s="83">
        <v>1.1140288860000001</v>
      </c>
      <c r="M51" s="93"/>
    </row>
    <row r="52" spans="1:13" ht="13.5" customHeight="1">
      <c r="A52" s="79" t="s">
        <v>289</v>
      </c>
      <c r="B52" s="77"/>
      <c r="C52" s="80">
        <v>215908</v>
      </c>
      <c r="D52" s="92">
        <f t="shared" si="3"/>
        <v>29.532220934956293</v>
      </c>
      <c r="E52" s="80">
        <v>62343</v>
      </c>
      <c r="F52" s="80">
        <v>153565</v>
      </c>
      <c r="G52" s="83">
        <v>1.7622744132999999</v>
      </c>
      <c r="H52" s="83">
        <v>3.4069233193000001</v>
      </c>
      <c r="I52" s="83">
        <v>1.1094284962000001</v>
      </c>
      <c r="J52" s="83">
        <v>5.3986106840000003</v>
      </c>
      <c r="K52" s="83">
        <v>7.7238090301</v>
      </c>
      <c r="L52" s="83">
        <v>4.4830448508999998</v>
      </c>
      <c r="M52" s="93"/>
    </row>
    <row r="53" spans="1:13" ht="13.5" customHeight="1">
      <c r="A53" s="76"/>
      <c r="B53" s="77"/>
      <c r="C53" s="76"/>
      <c r="D53" s="76"/>
      <c r="E53" s="76"/>
      <c r="F53" s="76"/>
      <c r="G53" s="76"/>
      <c r="H53" s="76"/>
      <c r="I53" s="76"/>
      <c r="J53" s="76"/>
      <c r="K53" s="76"/>
      <c r="L53" s="76"/>
    </row>
    <row r="54" spans="1:13" ht="13.5" customHeight="1">
      <c r="A54" s="76"/>
      <c r="B54" s="77"/>
      <c r="C54" s="404" t="s">
        <v>290</v>
      </c>
      <c r="D54" s="404"/>
      <c r="E54" s="404"/>
      <c r="F54" s="404"/>
      <c r="G54" s="404"/>
      <c r="H54" s="404"/>
      <c r="I54" s="404"/>
      <c r="J54" s="404"/>
      <c r="K54" s="404"/>
      <c r="L54" s="404"/>
    </row>
    <row r="55" spans="1:13" ht="13.5" customHeight="1">
      <c r="A55" s="76"/>
      <c r="B55" s="77"/>
      <c r="C55" s="76"/>
      <c r="D55" s="76"/>
      <c r="E55" s="76"/>
      <c r="F55" s="76"/>
      <c r="G55" s="76"/>
      <c r="H55" s="76"/>
      <c r="I55" s="76"/>
      <c r="J55" s="76"/>
      <c r="K55" s="76"/>
      <c r="L55" s="76"/>
    </row>
    <row r="56" spans="1:13" ht="13.5" customHeight="1">
      <c r="A56" s="79" t="s">
        <v>291</v>
      </c>
      <c r="B56" s="77" t="s">
        <v>292</v>
      </c>
      <c r="C56" s="80">
        <v>1142</v>
      </c>
      <c r="D56" s="92">
        <f t="shared" ref="D56:D68" si="4">C56/$C$11*100</f>
        <v>0.15620447740574728</v>
      </c>
      <c r="E56" s="82">
        <v>722</v>
      </c>
      <c r="F56" s="82">
        <v>420</v>
      </c>
      <c r="G56" s="83">
        <v>13.0693069307</v>
      </c>
      <c r="H56" s="83">
        <v>13.7007874016</v>
      </c>
      <c r="I56" s="83">
        <v>12</v>
      </c>
      <c r="J56" s="83">
        <v>0.79435127979999998</v>
      </c>
      <c r="K56" s="83">
        <v>0.69735006970000002</v>
      </c>
      <c r="L56" s="83">
        <v>0.9615384615</v>
      </c>
      <c r="M56" s="93"/>
    </row>
    <row r="57" spans="1:13" ht="13.5" customHeight="1">
      <c r="A57" s="79" t="s">
        <v>293</v>
      </c>
      <c r="B57" s="77" t="s">
        <v>294</v>
      </c>
      <c r="C57" s="80">
        <v>107051</v>
      </c>
      <c r="D57" s="92">
        <f t="shared" si="4"/>
        <v>14.642596769494443</v>
      </c>
      <c r="E57" s="82">
        <v>81519</v>
      </c>
      <c r="F57" s="82">
        <v>25532</v>
      </c>
      <c r="G57" s="83">
        <v>0.92486094090000004</v>
      </c>
      <c r="H57" s="83">
        <v>1.1025672825999999</v>
      </c>
      <c r="I57" s="83">
        <v>0.36163522009999999</v>
      </c>
      <c r="J57" s="83">
        <v>1.6483881687999999</v>
      </c>
      <c r="K57" s="83">
        <v>1.9509998874000001</v>
      </c>
      <c r="L57" s="83">
        <v>0.69411579109999999</v>
      </c>
      <c r="M57" s="93"/>
    </row>
    <row r="58" spans="1:13" ht="13.5" customHeight="1">
      <c r="A58" s="79" t="s">
        <v>295</v>
      </c>
      <c r="B58" s="77" t="s">
        <v>412</v>
      </c>
      <c r="C58" s="80">
        <v>81891</v>
      </c>
      <c r="D58" s="92">
        <f t="shared" si="4"/>
        <v>11.201174132429117</v>
      </c>
      <c r="E58" s="82">
        <v>60059</v>
      </c>
      <c r="F58" s="82">
        <v>21832</v>
      </c>
      <c r="G58" s="83">
        <v>0.44031791199999998</v>
      </c>
      <c r="H58" s="83">
        <v>0.48520135860000002</v>
      </c>
      <c r="I58" s="83">
        <v>0.31705187699999998</v>
      </c>
      <c r="J58" s="83">
        <v>0.77527965440000002</v>
      </c>
      <c r="K58" s="83">
        <v>0.90727330770000003</v>
      </c>
      <c r="L58" s="83">
        <v>0.41394535919999997</v>
      </c>
      <c r="M58" s="93"/>
    </row>
    <row r="59" spans="1:13" ht="13.5" customHeight="1">
      <c r="A59" s="79" t="s">
        <v>297</v>
      </c>
      <c r="B59" s="77" t="s">
        <v>414</v>
      </c>
      <c r="C59" s="80">
        <v>71845</v>
      </c>
      <c r="D59" s="92">
        <f t="shared" si="4"/>
        <v>9.8270671446724283</v>
      </c>
      <c r="E59" s="82">
        <v>52339</v>
      </c>
      <c r="F59" s="82">
        <v>19506</v>
      </c>
      <c r="G59" s="83">
        <v>0.45020482919999999</v>
      </c>
      <c r="H59" s="83">
        <v>0.48187682380000002</v>
      </c>
      <c r="I59" s="83">
        <v>0.36532029840000002</v>
      </c>
      <c r="J59" s="83">
        <v>0.49657294730000001</v>
      </c>
      <c r="K59" s="83">
        <v>0.62096278069999999</v>
      </c>
      <c r="L59" s="83">
        <v>0.1643216596</v>
      </c>
      <c r="M59" s="93"/>
    </row>
    <row r="60" spans="1:13" ht="13.5" customHeight="1">
      <c r="A60" s="79" t="s">
        <v>299</v>
      </c>
      <c r="B60" s="77" t="s">
        <v>352</v>
      </c>
      <c r="C60" s="80">
        <v>25160</v>
      </c>
      <c r="D60" s="92">
        <f t="shared" si="4"/>
        <v>3.4414226370653256</v>
      </c>
      <c r="E60" s="82">
        <v>21460</v>
      </c>
      <c r="F60" s="82">
        <v>3700</v>
      </c>
      <c r="G60" s="83">
        <v>2.5348439156000002</v>
      </c>
      <c r="H60" s="83">
        <v>2.8713867983000001</v>
      </c>
      <c r="I60" s="83">
        <v>0.62550992660000004</v>
      </c>
      <c r="J60" s="83">
        <v>4.5979878606</v>
      </c>
      <c r="K60" s="83">
        <v>4.9902152641999997</v>
      </c>
      <c r="L60" s="83">
        <v>2.3796347537</v>
      </c>
      <c r="M60" s="93"/>
    </row>
    <row r="61" spans="1:13" ht="13.5" customHeight="1">
      <c r="A61" s="79" t="s">
        <v>301</v>
      </c>
      <c r="B61" s="77" t="s">
        <v>302</v>
      </c>
      <c r="C61" s="80">
        <v>622850</v>
      </c>
      <c r="D61" s="92">
        <f t="shared" si="4"/>
        <v>85.194359677906917</v>
      </c>
      <c r="E61" s="82">
        <v>295028</v>
      </c>
      <c r="F61" s="82">
        <v>327822</v>
      </c>
      <c r="G61" s="83">
        <v>0.66343970460000001</v>
      </c>
      <c r="H61" s="83">
        <v>0.93743157430000001</v>
      </c>
      <c r="I61" s="83">
        <v>0.41812551120000002</v>
      </c>
      <c r="J61" s="83">
        <v>3.0580705794999998</v>
      </c>
      <c r="K61" s="83">
        <v>3.4576109521</v>
      </c>
      <c r="L61" s="83">
        <v>2.7011278194999999</v>
      </c>
      <c r="M61" s="93"/>
    </row>
    <row r="62" spans="1:13" ht="13.5" customHeight="1">
      <c r="A62" s="79" t="s">
        <v>303</v>
      </c>
      <c r="B62" s="77" t="s">
        <v>356</v>
      </c>
      <c r="C62" s="80">
        <v>202922</v>
      </c>
      <c r="D62" s="92">
        <f t="shared" si="4"/>
        <v>27.755976325857311</v>
      </c>
      <c r="E62" s="82">
        <v>115344</v>
      </c>
      <c r="F62" s="82">
        <v>87578</v>
      </c>
      <c r="G62" s="83">
        <v>0.52610720300000002</v>
      </c>
      <c r="H62" s="83">
        <v>0.6413108918</v>
      </c>
      <c r="I62" s="83">
        <v>0.37478080479999998</v>
      </c>
      <c r="J62" s="83">
        <v>2.8614587610000002</v>
      </c>
      <c r="K62" s="83">
        <v>3.4614522132999999</v>
      </c>
      <c r="L62" s="83">
        <v>2.0817791869</v>
      </c>
      <c r="M62" s="93"/>
    </row>
    <row r="63" spans="1:13" ht="13.5" customHeight="1">
      <c r="A63" s="79" t="s">
        <v>305</v>
      </c>
      <c r="B63" s="77" t="s">
        <v>366</v>
      </c>
      <c r="C63" s="80">
        <v>44217</v>
      </c>
      <c r="D63" s="92">
        <f t="shared" si="4"/>
        <v>6.048067756085751</v>
      </c>
      <c r="E63" s="82">
        <v>27364</v>
      </c>
      <c r="F63" s="82">
        <v>16853</v>
      </c>
      <c r="G63" s="83">
        <v>1.3454045381999999</v>
      </c>
      <c r="H63" s="83">
        <v>1.3631649132999999</v>
      </c>
      <c r="I63" s="83">
        <v>1.3165804978</v>
      </c>
      <c r="J63" s="83">
        <v>2.6678740595999999</v>
      </c>
      <c r="K63" s="83">
        <v>2.8876522785000001</v>
      </c>
      <c r="L63" s="83">
        <v>2.3130160272000002</v>
      </c>
      <c r="M63" s="93"/>
    </row>
    <row r="64" spans="1:13" ht="13.5" customHeight="1">
      <c r="A64" s="79" t="s">
        <v>307</v>
      </c>
      <c r="B64" s="77" t="s">
        <v>540</v>
      </c>
      <c r="C64" s="80">
        <v>27198</v>
      </c>
      <c r="D64" s="92">
        <f t="shared" si="4"/>
        <v>3.7201833419277714</v>
      </c>
      <c r="E64" s="82">
        <v>12690</v>
      </c>
      <c r="F64" s="82">
        <v>14508</v>
      </c>
      <c r="G64" s="83">
        <v>-0.13585459890000001</v>
      </c>
      <c r="H64" s="83">
        <v>2.3646252100000001E-2</v>
      </c>
      <c r="I64" s="83">
        <v>-0.27495188339999999</v>
      </c>
      <c r="J64" s="83">
        <v>-2.8642857142999998</v>
      </c>
      <c r="K64" s="83">
        <v>-2.2191400832000001</v>
      </c>
      <c r="L64" s="83">
        <v>-3.4216482492</v>
      </c>
      <c r="M64" s="93"/>
    </row>
    <row r="65" spans="1:13" ht="13.5" customHeight="1">
      <c r="A65" s="79" t="s">
        <v>309</v>
      </c>
      <c r="B65" s="77" t="s">
        <v>376</v>
      </c>
      <c r="C65" s="80">
        <v>10914</v>
      </c>
      <c r="D65" s="92">
        <f t="shared" si="4"/>
        <v>1.492833333105364</v>
      </c>
      <c r="E65" s="82">
        <v>5141</v>
      </c>
      <c r="F65" s="82">
        <v>5773</v>
      </c>
      <c r="G65" s="83">
        <v>0.4602356406</v>
      </c>
      <c r="H65" s="83">
        <v>0.60665362040000004</v>
      </c>
      <c r="I65" s="83">
        <v>0.33020507469999999</v>
      </c>
      <c r="J65" s="83">
        <v>3.6565675753</v>
      </c>
      <c r="K65" s="83">
        <v>3.5448136958999998</v>
      </c>
      <c r="L65" s="83">
        <v>3.7562904385000002</v>
      </c>
      <c r="M65" s="93"/>
    </row>
    <row r="66" spans="1:13" ht="25.5" customHeight="1">
      <c r="A66" s="97" t="s">
        <v>311</v>
      </c>
      <c r="B66" s="186" t="s">
        <v>541</v>
      </c>
      <c r="C66" s="203">
        <v>150924</v>
      </c>
      <c r="D66" s="87">
        <f t="shared" si="4"/>
        <v>20.64361168825307</v>
      </c>
      <c r="E66" s="86">
        <v>77216</v>
      </c>
      <c r="F66" s="86">
        <v>73708</v>
      </c>
      <c r="G66" s="83">
        <v>1.1934774446</v>
      </c>
      <c r="H66" s="83">
        <v>1.7432437774</v>
      </c>
      <c r="I66" s="83">
        <v>0.6238822678</v>
      </c>
      <c r="J66" s="83">
        <v>4.5614521268999999</v>
      </c>
      <c r="K66" s="83">
        <v>5.1001102506000002</v>
      </c>
      <c r="L66" s="83">
        <v>4.0030477911000002</v>
      </c>
      <c r="M66" s="93"/>
    </row>
    <row r="67" spans="1:13" ht="25.5" customHeight="1">
      <c r="A67" s="99" t="s">
        <v>313</v>
      </c>
      <c r="B67" s="186" t="s">
        <v>542</v>
      </c>
      <c r="C67" s="203">
        <v>156221</v>
      </c>
      <c r="D67" s="87">
        <f t="shared" si="4"/>
        <v>21.36814331418848</v>
      </c>
      <c r="E67" s="86">
        <v>45267</v>
      </c>
      <c r="F67" s="86">
        <v>110954</v>
      </c>
      <c r="G67" s="83">
        <v>0.4959794146</v>
      </c>
      <c r="H67" s="83">
        <v>0.68506861809999997</v>
      </c>
      <c r="I67" s="83">
        <v>0.41903865470000001</v>
      </c>
      <c r="J67" s="83">
        <v>3.1039216462999999</v>
      </c>
      <c r="K67" s="83">
        <v>2.7138027274000001</v>
      </c>
      <c r="L67" s="83">
        <v>3.2639347770999998</v>
      </c>
      <c r="M67" s="93"/>
    </row>
    <row r="68" spans="1:13" ht="25.5" customHeight="1">
      <c r="A68" s="100" t="s">
        <v>315</v>
      </c>
      <c r="B68" s="204" t="s">
        <v>543</v>
      </c>
      <c r="C68" s="253">
        <v>30454</v>
      </c>
      <c r="D68" s="103">
        <f t="shared" si="4"/>
        <v>4.1655439184891661</v>
      </c>
      <c r="E68" s="254">
        <v>12006</v>
      </c>
      <c r="F68" s="254">
        <v>18448</v>
      </c>
      <c r="G68" s="255">
        <v>-0.3533800144</v>
      </c>
      <c r="H68" s="255">
        <v>-0.23267409010000001</v>
      </c>
      <c r="I68" s="255">
        <v>-0.43177892919999999</v>
      </c>
      <c r="J68" s="255">
        <v>2.7601565663000001</v>
      </c>
      <c r="K68" s="255">
        <v>3.4643226474</v>
      </c>
      <c r="L68" s="255">
        <v>2.3070097604000002</v>
      </c>
      <c r="M68" s="93"/>
    </row>
    <row r="69" spans="1:13" ht="10.5" customHeight="1">
      <c r="A69" s="105"/>
      <c r="B69" s="205"/>
      <c r="C69" s="51"/>
      <c r="D69" s="107"/>
      <c r="E69" s="51"/>
      <c r="F69" s="51"/>
      <c r="G69" s="108"/>
      <c r="H69" s="108"/>
      <c r="I69" s="108"/>
      <c r="J69" s="108"/>
      <c r="K69" s="108"/>
      <c r="L69" s="108"/>
      <c r="M69" s="93"/>
    </row>
    <row r="70" spans="1:13" ht="10.5" customHeight="1">
      <c r="A70" s="109" t="s">
        <v>544</v>
      </c>
      <c r="B70" s="53"/>
      <c r="C70" s="110"/>
    </row>
    <row r="71" spans="1:13" ht="10.5" customHeight="1">
      <c r="A71" s="109" t="s">
        <v>545</v>
      </c>
    </row>
    <row r="72" spans="1:13" ht="10.5" customHeight="1">
      <c r="A72" s="109" t="s">
        <v>240</v>
      </c>
    </row>
  </sheetData>
  <mergeCells count="24">
    <mergeCell ref="A32:B32"/>
    <mergeCell ref="C37:L37"/>
    <mergeCell ref="C49:L49"/>
    <mergeCell ref="L7:L8"/>
    <mergeCell ref="C54:L54"/>
    <mergeCell ref="C14:L14"/>
    <mergeCell ref="C24:L24"/>
    <mergeCell ref="C30:L30"/>
    <mergeCell ref="E9:F9"/>
    <mergeCell ref="G9:L9"/>
    <mergeCell ref="A1:L1"/>
    <mergeCell ref="A2:L2"/>
    <mergeCell ref="A4:B9"/>
    <mergeCell ref="C4:C8"/>
    <mergeCell ref="D4:D8"/>
    <mergeCell ref="E4:E8"/>
    <mergeCell ref="F4:F8"/>
    <mergeCell ref="G4:I6"/>
    <mergeCell ref="J4:L6"/>
    <mergeCell ref="G7:G8"/>
    <mergeCell ref="H7:H8"/>
    <mergeCell ref="I7:I8"/>
    <mergeCell ref="J7:J8"/>
    <mergeCell ref="K7:K8"/>
  </mergeCells>
  <conditionalFormatting sqref="A36:L38 A11:L31 C32:L35 C39:L47 A48:L68">
    <cfRule type="expression" dxfId="51" priority="11">
      <formula>MOD(ROW(),2)=1</formula>
    </cfRule>
  </conditionalFormatting>
  <conditionalFormatting sqref="A32:B35">
    <cfRule type="expression" dxfId="50" priority="6">
      <formula>MOD(ROW(),2)=0</formula>
    </cfRule>
    <cfRule type="expression" priority="7">
      <formula>MOD(ROW(),2)=0</formula>
    </cfRule>
    <cfRule type="expression" dxfId="49" priority="8">
      <formula>MOD(ROW(),2)=1</formula>
    </cfRule>
    <cfRule type="expression" dxfId="48" priority="9">
      <formula>MOD(ROW(),2)=0</formula>
    </cfRule>
    <cfRule type="expression" priority="10">
      <formula>MOD(ROW(),2)=0</formula>
    </cfRule>
  </conditionalFormatting>
  <conditionalFormatting sqref="A39:B47">
    <cfRule type="expression" dxfId="47" priority="1">
      <formula>MOD(ROW(),2)=0</formula>
    </cfRule>
    <cfRule type="expression" priority="2">
      <formula>MOD(ROW(),2)=0</formula>
    </cfRule>
    <cfRule type="expression" dxfId="46" priority="3">
      <formula>MOD(ROW(),2)=1</formula>
    </cfRule>
    <cfRule type="expression" dxfId="45" priority="4">
      <formula>MOD(ROW(),2)=0</formula>
    </cfRule>
    <cfRule type="expression" priority="5">
      <formula>MOD(ROW(),2)=0</formula>
    </cfRule>
  </conditionalFormatting>
  <pageMargins left="0.59055118110236227" right="0.59055118110236227" top="0.59055118110236227" bottom="0.59055118110236227" header="0" footer="0.39370078740157483"/>
  <pageSetup paperSize="9" scale="74" orientation="portrait" r:id="rId1"/>
  <headerFooter differentFirst="1" scaleWithDoc="0">
    <oddFooter>&amp;L&amp;8Statistikamt Nord&amp;C&amp;8&amp;P&amp;R&amp;8Statistischer Bericht A VI 5 - vj 2/17 HH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H506"/>
  <sheetViews>
    <sheetView showGridLines="0" zoomScaleNormal="100" workbookViewId="0">
      <selection sqref="A1:H1"/>
    </sheetView>
  </sheetViews>
  <sheetFormatPr baseColWidth="10" defaultColWidth="11.42578125" defaultRowHeight="12.75"/>
  <cols>
    <col min="1" max="1" width="9.85546875" style="49" customWidth="1"/>
    <col min="2" max="2" width="47.140625" style="135" customWidth="1"/>
    <col min="3" max="3" width="12.140625" style="49" customWidth="1"/>
    <col min="4" max="5" width="13" style="49" customWidth="1"/>
    <col min="6" max="7" width="11.140625" style="49" customWidth="1"/>
    <col min="8" max="8" width="11.85546875" style="49" customWidth="1"/>
    <col min="9" max="16384" width="11.42578125" style="49"/>
  </cols>
  <sheetData>
    <row r="1" spans="1:8" s="52" customFormat="1">
      <c r="A1" s="376" t="s">
        <v>598</v>
      </c>
      <c r="B1" s="376"/>
      <c r="C1" s="376"/>
      <c r="D1" s="376"/>
      <c r="E1" s="376"/>
      <c r="F1" s="376"/>
      <c r="G1" s="376"/>
      <c r="H1" s="376"/>
    </row>
    <row r="2" spans="1:8" s="52" customFormat="1">
      <c r="A2" s="376" t="s">
        <v>546</v>
      </c>
      <c r="B2" s="376"/>
      <c r="C2" s="376"/>
      <c r="D2" s="376"/>
      <c r="E2" s="376"/>
      <c r="F2" s="376"/>
      <c r="G2" s="376"/>
      <c r="H2" s="376"/>
    </row>
    <row r="3" spans="1:8" s="52" customFormat="1">
      <c r="A3" s="376" t="s">
        <v>319</v>
      </c>
      <c r="B3" s="376"/>
      <c r="C3" s="376"/>
      <c r="D3" s="376"/>
      <c r="E3" s="376"/>
      <c r="F3" s="376"/>
      <c r="G3" s="376"/>
      <c r="H3" s="376"/>
    </row>
    <row r="4" spans="1:8">
      <c r="A4" s="43"/>
      <c r="B4" s="111"/>
      <c r="C4" s="43"/>
      <c r="D4" s="43"/>
      <c r="E4" s="43"/>
      <c r="F4" s="43"/>
      <c r="G4" s="43"/>
      <c r="H4" s="43"/>
    </row>
    <row r="5" spans="1:8">
      <c r="A5" s="413" t="s">
        <v>320</v>
      </c>
      <c r="B5" s="414"/>
      <c r="C5" s="415" t="s">
        <v>172</v>
      </c>
      <c r="D5" s="418" t="s">
        <v>173</v>
      </c>
      <c r="E5" s="408"/>
      <c r="F5" s="408"/>
      <c r="G5" s="408"/>
      <c r="H5" s="409"/>
    </row>
    <row r="6" spans="1:8" ht="12.75" customHeight="1">
      <c r="A6" s="377"/>
      <c r="B6" s="378"/>
      <c r="C6" s="416"/>
      <c r="D6" s="415" t="s">
        <v>321</v>
      </c>
      <c r="E6" s="381" t="s">
        <v>547</v>
      </c>
      <c r="F6" s="415" t="s">
        <v>323</v>
      </c>
      <c r="G6" s="415" t="s">
        <v>179</v>
      </c>
      <c r="H6" s="419" t="s">
        <v>324</v>
      </c>
    </row>
    <row r="7" spans="1:8">
      <c r="A7" s="377"/>
      <c r="B7" s="378"/>
      <c r="C7" s="416"/>
      <c r="D7" s="506"/>
      <c r="E7" s="382"/>
      <c r="F7" s="506"/>
      <c r="G7" s="506"/>
      <c r="H7" s="420"/>
    </row>
    <row r="8" spans="1:8" ht="12.75" customHeight="1">
      <c r="A8" s="377"/>
      <c r="B8" s="378"/>
      <c r="C8" s="416"/>
      <c r="D8" s="506"/>
      <c r="E8" s="382"/>
      <c r="F8" s="506"/>
      <c r="G8" s="506"/>
      <c r="H8" s="420"/>
    </row>
    <row r="9" spans="1:8">
      <c r="A9" s="379"/>
      <c r="B9" s="380"/>
      <c r="C9" s="417"/>
      <c r="D9" s="507"/>
      <c r="E9" s="383"/>
      <c r="F9" s="507"/>
      <c r="G9" s="507"/>
      <c r="H9" s="421"/>
    </row>
    <row r="10" spans="1:8">
      <c r="A10" s="112"/>
      <c r="B10" s="113"/>
      <c r="C10" s="114"/>
      <c r="D10" s="112"/>
      <c r="E10" s="112"/>
      <c r="F10" s="112"/>
      <c r="G10" s="112"/>
      <c r="H10" s="112"/>
    </row>
    <row r="11" spans="1:8">
      <c r="A11" s="76"/>
      <c r="B11" s="115"/>
      <c r="C11" s="404" t="s">
        <v>172</v>
      </c>
      <c r="D11" s="404"/>
      <c r="E11" s="404"/>
      <c r="F11" s="404"/>
      <c r="G11" s="404"/>
      <c r="H11" s="404"/>
    </row>
    <row r="12" spans="1:8">
      <c r="A12" s="54" t="s">
        <v>291</v>
      </c>
      <c r="B12" s="116" t="s">
        <v>325</v>
      </c>
      <c r="C12" s="117">
        <v>1142</v>
      </c>
      <c r="D12" s="117">
        <v>785</v>
      </c>
      <c r="E12" s="117">
        <v>357</v>
      </c>
      <c r="F12" s="256" t="s">
        <v>561</v>
      </c>
      <c r="G12" s="117">
        <v>673</v>
      </c>
      <c r="H12" s="117">
        <v>464</v>
      </c>
    </row>
    <row r="13" spans="1:8">
      <c r="A13" s="54" t="s">
        <v>293</v>
      </c>
      <c r="B13" s="116" t="s">
        <v>294</v>
      </c>
      <c r="C13" s="117">
        <v>107051</v>
      </c>
      <c r="D13" s="117">
        <v>93977</v>
      </c>
      <c r="E13" s="117">
        <v>13074</v>
      </c>
      <c r="F13" s="117">
        <v>4727</v>
      </c>
      <c r="G13" s="117">
        <v>92804</v>
      </c>
      <c r="H13" s="117">
        <v>14117</v>
      </c>
    </row>
    <row r="14" spans="1:8">
      <c r="A14" s="54" t="s">
        <v>295</v>
      </c>
      <c r="B14" s="116" t="s">
        <v>412</v>
      </c>
      <c r="C14" s="117">
        <v>81891</v>
      </c>
      <c r="D14" s="117">
        <v>73387</v>
      </c>
      <c r="E14" s="117">
        <v>8504</v>
      </c>
      <c r="F14" s="117">
        <v>2779</v>
      </c>
      <c r="G14" s="117">
        <v>73101</v>
      </c>
      <c r="H14" s="117">
        <v>8737</v>
      </c>
    </row>
    <row r="15" spans="1:8">
      <c r="A15" s="54" t="s">
        <v>326</v>
      </c>
      <c r="B15" s="116" t="s">
        <v>413</v>
      </c>
      <c r="C15" s="117">
        <v>255</v>
      </c>
      <c r="D15" s="117">
        <v>233</v>
      </c>
      <c r="E15" s="117">
        <v>22</v>
      </c>
      <c r="F15" s="256" t="s">
        <v>561</v>
      </c>
      <c r="G15" s="117">
        <v>210</v>
      </c>
      <c r="H15" s="117">
        <v>45</v>
      </c>
    </row>
    <row r="16" spans="1:8">
      <c r="A16" s="54" t="s">
        <v>297</v>
      </c>
      <c r="B16" s="118" t="s">
        <v>298</v>
      </c>
      <c r="C16" s="117">
        <v>71845</v>
      </c>
      <c r="D16" s="117">
        <v>64319</v>
      </c>
      <c r="E16" s="117">
        <v>7526</v>
      </c>
      <c r="F16" s="117">
        <v>2495</v>
      </c>
      <c r="G16" s="117">
        <v>63938</v>
      </c>
      <c r="H16" s="117">
        <v>7855</v>
      </c>
    </row>
    <row r="17" spans="1:8">
      <c r="A17" s="119" t="s">
        <v>328</v>
      </c>
      <c r="B17" s="116" t="s">
        <v>415</v>
      </c>
      <c r="C17" s="117">
        <v>8007</v>
      </c>
      <c r="D17" s="117">
        <v>6724</v>
      </c>
      <c r="E17" s="117">
        <v>1283</v>
      </c>
      <c r="F17" s="117">
        <v>266</v>
      </c>
      <c r="G17" s="117">
        <v>6416</v>
      </c>
      <c r="H17" s="117">
        <v>1578</v>
      </c>
    </row>
    <row r="18" spans="1:8">
      <c r="A18" s="121" t="s">
        <v>330</v>
      </c>
      <c r="B18" s="116" t="s">
        <v>416</v>
      </c>
      <c r="C18" s="117">
        <v>693</v>
      </c>
      <c r="D18" s="117">
        <v>537</v>
      </c>
      <c r="E18" s="117">
        <v>156</v>
      </c>
      <c r="F18" s="117">
        <v>32</v>
      </c>
      <c r="G18" s="117">
        <v>606</v>
      </c>
      <c r="H18" s="117">
        <v>87</v>
      </c>
    </row>
    <row r="19" spans="1:8">
      <c r="A19" s="121" t="s">
        <v>332</v>
      </c>
      <c r="B19" s="116" t="s">
        <v>333</v>
      </c>
      <c r="C19" s="117">
        <v>2947</v>
      </c>
      <c r="D19" s="117">
        <v>2516</v>
      </c>
      <c r="E19" s="117">
        <v>431</v>
      </c>
      <c r="F19" s="117">
        <v>83</v>
      </c>
      <c r="G19" s="117">
        <v>2677</v>
      </c>
      <c r="H19" s="117">
        <v>268</v>
      </c>
    </row>
    <row r="20" spans="1:8">
      <c r="A20" s="121">
        <v>19</v>
      </c>
      <c r="B20" s="116" t="s">
        <v>334</v>
      </c>
      <c r="C20" s="117">
        <v>1438</v>
      </c>
      <c r="D20" s="117">
        <v>1309</v>
      </c>
      <c r="E20" s="117">
        <v>129</v>
      </c>
      <c r="F20" s="117">
        <v>51</v>
      </c>
      <c r="G20" s="117">
        <v>1345</v>
      </c>
      <c r="H20" s="117">
        <v>92</v>
      </c>
    </row>
    <row r="21" spans="1:8">
      <c r="A21" s="54">
        <v>20</v>
      </c>
      <c r="B21" s="116" t="s">
        <v>335</v>
      </c>
      <c r="C21" s="117">
        <v>6081</v>
      </c>
      <c r="D21" s="117">
        <v>5341</v>
      </c>
      <c r="E21" s="117">
        <v>740</v>
      </c>
      <c r="F21" s="117">
        <v>167</v>
      </c>
      <c r="G21" s="117">
        <v>5450</v>
      </c>
      <c r="H21" s="117">
        <v>630</v>
      </c>
    </row>
    <row r="22" spans="1:8">
      <c r="A22" s="54">
        <v>21</v>
      </c>
      <c r="B22" s="116" t="s">
        <v>336</v>
      </c>
      <c r="C22" s="117">
        <v>2372</v>
      </c>
      <c r="D22" s="117">
        <v>2102</v>
      </c>
      <c r="E22" s="117">
        <v>270</v>
      </c>
      <c r="F22" s="117">
        <v>34</v>
      </c>
      <c r="G22" s="117">
        <v>2137</v>
      </c>
      <c r="H22" s="117">
        <v>233</v>
      </c>
    </row>
    <row r="23" spans="1:8" ht="24" customHeight="1">
      <c r="A23" s="122" t="s">
        <v>337</v>
      </c>
      <c r="B23" s="123" t="s">
        <v>417</v>
      </c>
      <c r="C23" s="124">
        <v>3346</v>
      </c>
      <c r="D23" s="124">
        <v>3049</v>
      </c>
      <c r="E23" s="124">
        <v>297</v>
      </c>
      <c r="F23" s="124">
        <v>88</v>
      </c>
      <c r="G23" s="124">
        <v>2879</v>
      </c>
      <c r="H23" s="124">
        <v>463</v>
      </c>
    </row>
    <row r="24" spans="1:8">
      <c r="A24" s="121" t="s">
        <v>339</v>
      </c>
      <c r="B24" s="116" t="s">
        <v>340</v>
      </c>
      <c r="C24" s="117">
        <v>5600</v>
      </c>
      <c r="D24" s="117">
        <v>5241</v>
      </c>
      <c r="E24" s="117">
        <v>359</v>
      </c>
      <c r="F24" s="117">
        <v>290</v>
      </c>
      <c r="G24" s="117">
        <v>4932</v>
      </c>
      <c r="H24" s="117">
        <v>666</v>
      </c>
    </row>
    <row r="25" spans="1:8">
      <c r="A25" s="54">
        <v>26</v>
      </c>
      <c r="B25" s="116" t="s">
        <v>341</v>
      </c>
      <c r="C25" s="117">
        <v>6423</v>
      </c>
      <c r="D25" s="117">
        <v>5579</v>
      </c>
      <c r="E25" s="117">
        <v>844</v>
      </c>
      <c r="F25" s="117">
        <v>152</v>
      </c>
      <c r="G25" s="117">
        <v>5855</v>
      </c>
      <c r="H25" s="117">
        <v>566</v>
      </c>
    </row>
    <row r="26" spans="1:8">
      <c r="A26" s="54">
        <v>27</v>
      </c>
      <c r="B26" s="116" t="s">
        <v>342</v>
      </c>
      <c r="C26" s="117">
        <v>1843</v>
      </c>
      <c r="D26" s="117">
        <v>1641</v>
      </c>
      <c r="E26" s="117">
        <v>202</v>
      </c>
      <c r="F26" s="117">
        <v>39</v>
      </c>
      <c r="G26" s="117">
        <v>1630</v>
      </c>
      <c r="H26" s="117">
        <v>209</v>
      </c>
    </row>
    <row r="27" spans="1:8">
      <c r="A27" s="54">
        <v>28</v>
      </c>
      <c r="B27" s="116" t="s">
        <v>343</v>
      </c>
      <c r="C27" s="117">
        <v>10262</v>
      </c>
      <c r="D27" s="117">
        <v>9685</v>
      </c>
      <c r="E27" s="117">
        <v>577</v>
      </c>
      <c r="F27" s="117">
        <v>395</v>
      </c>
      <c r="G27" s="117">
        <v>9551</v>
      </c>
      <c r="H27" s="117">
        <v>707</v>
      </c>
    </row>
    <row r="28" spans="1:8">
      <c r="A28" s="121" t="s">
        <v>344</v>
      </c>
      <c r="B28" s="116" t="s">
        <v>345</v>
      </c>
      <c r="C28" s="117">
        <v>14959</v>
      </c>
      <c r="D28" s="117">
        <v>13808</v>
      </c>
      <c r="E28" s="117">
        <v>1151</v>
      </c>
      <c r="F28" s="117">
        <v>460</v>
      </c>
      <c r="G28" s="117">
        <v>13322</v>
      </c>
      <c r="H28" s="117">
        <v>1626</v>
      </c>
    </row>
    <row r="29" spans="1:8" ht="24" customHeight="1">
      <c r="A29" s="122" t="s">
        <v>346</v>
      </c>
      <c r="B29" s="123" t="s">
        <v>418</v>
      </c>
      <c r="C29" s="124">
        <v>7874</v>
      </c>
      <c r="D29" s="124">
        <v>6787</v>
      </c>
      <c r="E29" s="124">
        <v>1087</v>
      </c>
      <c r="F29" s="124">
        <v>438</v>
      </c>
      <c r="G29" s="124">
        <v>7138</v>
      </c>
      <c r="H29" s="124">
        <v>730</v>
      </c>
    </row>
    <row r="30" spans="1:8">
      <c r="A30" s="54" t="s">
        <v>348</v>
      </c>
      <c r="B30" s="118" t="s">
        <v>548</v>
      </c>
      <c r="C30" s="117">
        <v>4376</v>
      </c>
      <c r="D30" s="117">
        <v>3887</v>
      </c>
      <c r="E30" s="117">
        <v>489</v>
      </c>
      <c r="F30" s="117">
        <v>167</v>
      </c>
      <c r="G30" s="117">
        <v>4159</v>
      </c>
      <c r="H30" s="117">
        <v>217</v>
      </c>
    </row>
    <row r="31" spans="1:8" ht="24">
      <c r="A31" s="97" t="s">
        <v>350</v>
      </c>
      <c r="B31" s="125" t="s">
        <v>419</v>
      </c>
      <c r="C31" s="124">
        <v>5415</v>
      </c>
      <c r="D31" s="124">
        <v>4948</v>
      </c>
      <c r="E31" s="124">
        <v>467</v>
      </c>
      <c r="F31" s="124">
        <v>117</v>
      </c>
      <c r="G31" s="124">
        <v>4794</v>
      </c>
      <c r="H31" s="124">
        <v>620</v>
      </c>
    </row>
    <row r="32" spans="1:8">
      <c r="A32" s="54" t="s">
        <v>299</v>
      </c>
      <c r="B32" s="118" t="s">
        <v>300</v>
      </c>
      <c r="C32" s="117">
        <v>25160</v>
      </c>
      <c r="D32" s="117">
        <v>20590</v>
      </c>
      <c r="E32" s="117">
        <v>4570</v>
      </c>
      <c r="F32" s="117">
        <v>1948</v>
      </c>
      <c r="G32" s="117">
        <v>19703</v>
      </c>
      <c r="H32" s="117">
        <v>5380</v>
      </c>
    </row>
    <row r="33" spans="1:8">
      <c r="A33" s="121" t="s">
        <v>353</v>
      </c>
      <c r="B33" s="96" t="s">
        <v>354</v>
      </c>
      <c r="C33" s="117">
        <v>5108</v>
      </c>
      <c r="D33" s="117">
        <v>4309</v>
      </c>
      <c r="E33" s="117">
        <v>799</v>
      </c>
      <c r="F33" s="117">
        <v>283</v>
      </c>
      <c r="G33" s="117">
        <v>4056</v>
      </c>
      <c r="H33" s="117">
        <v>1040</v>
      </c>
    </row>
    <row r="34" spans="1:8" ht="24" customHeight="1">
      <c r="A34" s="97">
        <v>43</v>
      </c>
      <c r="B34" s="123" t="s">
        <v>355</v>
      </c>
      <c r="C34" s="124">
        <v>20052</v>
      </c>
      <c r="D34" s="124">
        <v>16281</v>
      </c>
      <c r="E34" s="124">
        <v>3771</v>
      </c>
      <c r="F34" s="124">
        <v>1665</v>
      </c>
      <c r="G34" s="124">
        <v>15647</v>
      </c>
      <c r="H34" s="124">
        <v>4340</v>
      </c>
    </row>
    <row r="35" spans="1:8">
      <c r="A35" s="54" t="s">
        <v>301</v>
      </c>
      <c r="B35" s="116" t="s">
        <v>302</v>
      </c>
      <c r="C35" s="117">
        <v>622850</v>
      </c>
      <c r="D35" s="117">
        <v>420400</v>
      </c>
      <c r="E35" s="117">
        <v>202450</v>
      </c>
      <c r="F35" s="117">
        <v>21138</v>
      </c>
      <c r="G35" s="117">
        <v>538406</v>
      </c>
      <c r="H35" s="117">
        <v>83560</v>
      </c>
    </row>
    <row r="36" spans="1:8">
      <c r="A36" s="54" t="s">
        <v>303</v>
      </c>
      <c r="B36" s="116" t="s">
        <v>356</v>
      </c>
      <c r="C36" s="117">
        <v>202922</v>
      </c>
      <c r="D36" s="117">
        <v>142854</v>
      </c>
      <c r="E36" s="117">
        <v>60068</v>
      </c>
      <c r="F36" s="117">
        <v>8238</v>
      </c>
      <c r="G36" s="117">
        <v>168259</v>
      </c>
      <c r="H36" s="117">
        <v>34240</v>
      </c>
    </row>
    <row r="37" spans="1:8">
      <c r="A37" s="54" t="s">
        <v>357</v>
      </c>
      <c r="B37" s="116" t="s">
        <v>358</v>
      </c>
      <c r="C37" s="117">
        <v>111011</v>
      </c>
      <c r="D37" s="117">
        <v>78020</v>
      </c>
      <c r="E37" s="117">
        <v>32991</v>
      </c>
      <c r="F37" s="117">
        <v>4807</v>
      </c>
      <c r="G37" s="117">
        <v>97830</v>
      </c>
      <c r="H37" s="117">
        <v>12991</v>
      </c>
    </row>
    <row r="38" spans="1:8">
      <c r="A38" s="54">
        <v>45</v>
      </c>
      <c r="B38" s="116" t="s">
        <v>359</v>
      </c>
      <c r="C38" s="117">
        <v>11101</v>
      </c>
      <c r="D38" s="117">
        <v>9646</v>
      </c>
      <c r="E38" s="117">
        <v>1455</v>
      </c>
      <c r="F38" s="117">
        <v>1118</v>
      </c>
      <c r="G38" s="117">
        <v>9663</v>
      </c>
      <c r="H38" s="117">
        <v>1420</v>
      </c>
    </row>
    <row r="39" spans="1:8">
      <c r="A39" s="54">
        <v>46</v>
      </c>
      <c r="B39" s="116" t="s">
        <v>360</v>
      </c>
      <c r="C39" s="117">
        <v>43209</v>
      </c>
      <c r="D39" s="117">
        <v>36827</v>
      </c>
      <c r="E39" s="117">
        <v>6382</v>
      </c>
      <c r="F39" s="117">
        <v>1282</v>
      </c>
      <c r="G39" s="117">
        <v>38255</v>
      </c>
      <c r="H39" s="117">
        <v>4899</v>
      </c>
    </row>
    <row r="40" spans="1:8" ht="12.75" customHeight="1">
      <c r="A40" s="54">
        <v>47</v>
      </c>
      <c r="B40" s="116" t="s">
        <v>361</v>
      </c>
      <c r="C40" s="117">
        <v>56701</v>
      </c>
      <c r="D40" s="117">
        <v>31547</v>
      </c>
      <c r="E40" s="117">
        <v>25154</v>
      </c>
      <c r="F40" s="117">
        <v>2407</v>
      </c>
      <c r="G40" s="117">
        <v>49912</v>
      </c>
      <c r="H40" s="117">
        <v>6672</v>
      </c>
    </row>
    <row r="41" spans="1:8" ht="12.75" customHeight="1">
      <c r="A41" s="54" t="s">
        <v>362</v>
      </c>
      <c r="B41" s="116" t="s">
        <v>363</v>
      </c>
      <c r="C41" s="117">
        <v>57607</v>
      </c>
      <c r="D41" s="117">
        <v>46134</v>
      </c>
      <c r="E41" s="117">
        <v>11473</v>
      </c>
      <c r="F41" s="117">
        <v>1858</v>
      </c>
      <c r="G41" s="117">
        <v>47767</v>
      </c>
      <c r="H41" s="117">
        <v>9749</v>
      </c>
    </row>
    <row r="42" spans="1:8">
      <c r="A42" s="54" t="s">
        <v>364</v>
      </c>
      <c r="B42" s="116" t="s">
        <v>365</v>
      </c>
      <c r="C42" s="117">
        <v>34304</v>
      </c>
      <c r="D42" s="117">
        <v>18700</v>
      </c>
      <c r="E42" s="117">
        <v>15604</v>
      </c>
      <c r="F42" s="117">
        <v>1573</v>
      </c>
      <c r="G42" s="117">
        <v>22662</v>
      </c>
      <c r="H42" s="117">
        <v>11500</v>
      </c>
    </row>
    <row r="43" spans="1:8" ht="12.75" customHeight="1">
      <c r="A43" s="54" t="s">
        <v>305</v>
      </c>
      <c r="B43" s="116" t="s">
        <v>366</v>
      </c>
      <c r="C43" s="117">
        <v>44217</v>
      </c>
      <c r="D43" s="117">
        <v>36301</v>
      </c>
      <c r="E43" s="117">
        <v>7916</v>
      </c>
      <c r="F43" s="117">
        <v>1015</v>
      </c>
      <c r="G43" s="117">
        <v>40754</v>
      </c>
      <c r="H43" s="117">
        <v>3407</v>
      </c>
    </row>
    <row r="44" spans="1:8">
      <c r="A44" s="121" t="s">
        <v>367</v>
      </c>
      <c r="B44" s="116" t="s">
        <v>368</v>
      </c>
      <c r="C44" s="117">
        <v>14501</v>
      </c>
      <c r="D44" s="117">
        <v>11195</v>
      </c>
      <c r="E44" s="117">
        <v>3306</v>
      </c>
      <c r="F44" s="117">
        <v>405</v>
      </c>
      <c r="G44" s="117">
        <v>13809</v>
      </c>
      <c r="H44" s="117">
        <v>685</v>
      </c>
    </row>
    <row r="45" spans="1:8">
      <c r="A45" s="54">
        <v>61</v>
      </c>
      <c r="B45" s="116" t="s">
        <v>369</v>
      </c>
      <c r="C45" s="117">
        <v>1288</v>
      </c>
      <c r="D45" s="117">
        <v>1121</v>
      </c>
      <c r="E45" s="117">
        <v>167</v>
      </c>
      <c r="F45" s="117">
        <v>21</v>
      </c>
      <c r="G45" s="117">
        <v>1188</v>
      </c>
      <c r="H45" s="117">
        <v>100</v>
      </c>
    </row>
    <row r="46" spans="1:8" ht="12.75" customHeight="1">
      <c r="A46" s="121" t="s">
        <v>370</v>
      </c>
      <c r="B46" s="116" t="s">
        <v>371</v>
      </c>
      <c r="C46" s="117">
        <v>28428</v>
      </c>
      <c r="D46" s="117">
        <v>23985</v>
      </c>
      <c r="E46" s="117">
        <v>4443</v>
      </c>
      <c r="F46" s="117">
        <v>589</v>
      </c>
      <c r="G46" s="117">
        <v>25757</v>
      </c>
      <c r="H46" s="117">
        <v>2622</v>
      </c>
    </row>
    <row r="47" spans="1:8" ht="12.75" customHeight="1">
      <c r="A47" s="54" t="s">
        <v>307</v>
      </c>
      <c r="B47" s="116" t="s">
        <v>372</v>
      </c>
      <c r="C47" s="117">
        <v>27198</v>
      </c>
      <c r="D47" s="117">
        <v>21448</v>
      </c>
      <c r="E47" s="117">
        <v>5750</v>
      </c>
      <c r="F47" s="117">
        <v>761</v>
      </c>
      <c r="G47" s="117">
        <v>26071</v>
      </c>
      <c r="H47" s="117">
        <v>1121</v>
      </c>
    </row>
    <row r="48" spans="1:8" ht="12.75" customHeight="1">
      <c r="A48" s="121">
        <v>64</v>
      </c>
      <c r="B48" s="116" t="s">
        <v>373</v>
      </c>
      <c r="C48" s="117">
        <v>14269</v>
      </c>
      <c r="D48" s="117">
        <v>11383</v>
      </c>
      <c r="E48" s="117">
        <v>2886</v>
      </c>
      <c r="F48" s="117">
        <v>429</v>
      </c>
      <c r="G48" s="117">
        <v>13739</v>
      </c>
      <c r="H48" s="117">
        <v>527</v>
      </c>
    </row>
    <row r="49" spans="1:8" ht="24" customHeight="1">
      <c r="A49" s="122" t="s">
        <v>374</v>
      </c>
      <c r="B49" s="125" t="s">
        <v>375</v>
      </c>
      <c r="C49" s="124">
        <v>12929</v>
      </c>
      <c r="D49" s="124">
        <v>10065</v>
      </c>
      <c r="E49" s="124">
        <v>2864</v>
      </c>
      <c r="F49" s="124">
        <v>332</v>
      </c>
      <c r="G49" s="124">
        <v>12332</v>
      </c>
      <c r="H49" s="124">
        <v>594</v>
      </c>
    </row>
    <row r="50" spans="1:8">
      <c r="A50" s="54" t="s">
        <v>309</v>
      </c>
      <c r="B50" s="116" t="s">
        <v>376</v>
      </c>
      <c r="C50" s="117">
        <v>10914</v>
      </c>
      <c r="D50" s="117">
        <v>8306</v>
      </c>
      <c r="E50" s="117">
        <v>2608</v>
      </c>
      <c r="F50" s="117">
        <v>462</v>
      </c>
      <c r="G50" s="117">
        <v>10227</v>
      </c>
      <c r="H50" s="117">
        <v>669</v>
      </c>
    </row>
    <row r="51" spans="1:8" ht="24" customHeight="1">
      <c r="A51" s="97" t="s">
        <v>311</v>
      </c>
      <c r="B51" s="98" t="s">
        <v>377</v>
      </c>
      <c r="C51" s="124">
        <v>150924</v>
      </c>
      <c r="D51" s="124">
        <v>106983</v>
      </c>
      <c r="E51" s="124">
        <v>43941</v>
      </c>
      <c r="F51" s="124">
        <v>2888</v>
      </c>
      <c r="G51" s="124">
        <v>123118</v>
      </c>
      <c r="H51" s="124">
        <v>27597</v>
      </c>
    </row>
    <row r="52" spans="1:8">
      <c r="A52" s="54" t="s">
        <v>378</v>
      </c>
      <c r="B52" s="96" t="s">
        <v>549</v>
      </c>
      <c r="C52" s="117">
        <v>81812</v>
      </c>
      <c r="D52" s="117">
        <v>64130</v>
      </c>
      <c r="E52" s="117">
        <v>17682</v>
      </c>
      <c r="F52" s="117">
        <v>1992</v>
      </c>
      <c r="G52" s="117">
        <v>74722</v>
      </c>
      <c r="H52" s="117">
        <v>7009</v>
      </c>
    </row>
    <row r="53" spans="1:8" ht="12.75" customHeight="1">
      <c r="A53" s="121" t="s">
        <v>380</v>
      </c>
      <c r="B53" s="116" t="s">
        <v>381</v>
      </c>
      <c r="C53" s="117">
        <v>59883</v>
      </c>
      <c r="D53" s="117">
        <v>46879</v>
      </c>
      <c r="E53" s="117">
        <v>13004</v>
      </c>
      <c r="F53" s="117">
        <v>1385</v>
      </c>
      <c r="G53" s="117">
        <v>54926</v>
      </c>
      <c r="H53" s="117">
        <v>4914</v>
      </c>
    </row>
    <row r="54" spans="1:8">
      <c r="A54" s="54">
        <v>72</v>
      </c>
      <c r="B54" s="116" t="s">
        <v>382</v>
      </c>
      <c r="C54" s="117">
        <v>5184</v>
      </c>
      <c r="D54" s="117">
        <v>3793</v>
      </c>
      <c r="E54" s="117">
        <v>1391</v>
      </c>
      <c r="F54" s="117">
        <v>62</v>
      </c>
      <c r="G54" s="117">
        <v>4240</v>
      </c>
      <c r="H54" s="117">
        <v>935</v>
      </c>
    </row>
    <row r="55" spans="1:8" ht="12.75" customHeight="1">
      <c r="A55" s="121" t="s">
        <v>383</v>
      </c>
      <c r="B55" s="116" t="s">
        <v>384</v>
      </c>
      <c r="C55" s="117">
        <v>16745</v>
      </c>
      <c r="D55" s="117">
        <v>13458</v>
      </c>
      <c r="E55" s="117">
        <v>3287</v>
      </c>
      <c r="F55" s="117">
        <v>545</v>
      </c>
      <c r="G55" s="117">
        <v>15556</v>
      </c>
      <c r="H55" s="117">
        <v>1160</v>
      </c>
    </row>
    <row r="56" spans="1:8">
      <c r="A56" s="54" t="s">
        <v>385</v>
      </c>
      <c r="B56" s="116" t="s">
        <v>386</v>
      </c>
      <c r="C56" s="117">
        <v>69112</v>
      </c>
      <c r="D56" s="117">
        <v>42853</v>
      </c>
      <c r="E56" s="117">
        <v>26259</v>
      </c>
      <c r="F56" s="117">
        <v>896</v>
      </c>
      <c r="G56" s="117">
        <v>48396</v>
      </c>
      <c r="H56" s="117">
        <v>20588</v>
      </c>
    </row>
    <row r="57" spans="1:8">
      <c r="A57" s="54" t="s">
        <v>387</v>
      </c>
      <c r="B57" s="116" t="s">
        <v>388</v>
      </c>
      <c r="C57" s="117">
        <v>21163</v>
      </c>
      <c r="D57" s="117">
        <v>16464</v>
      </c>
      <c r="E57" s="117">
        <v>4699</v>
      </c>
      <c r="F57" s="117">
        <v>106</v>
      </c>
      <c r="G57" s="117">
        <v>15714</v>
      </c>
      <c r="H57" s="117">
        <v>5419</v>
      </c>
    </row>
    <row r="58" spans="1:8" ht="24" customHeight="1">
      <c r="A58" s="97" t="s">
        <v>313</v>
      </c>
      <c r="B58" s="123" t="s">
        <v>389</v>
      </c>
      <c r="C58" s="124">
        <v>156221</v>
      </c>
      <c r="D58" s="124">
        <v>86937</v>
      </c>
      <c r="E58" s="124">
        <v>69284</v>
      </c>
      <c r="F58" s="124">
        <v>6577</v>
      </c>
      <c r="G58" s="124">
        <v>143525</v>
      </c>
      <c r="H58" s="124">
        <v>12571</v>
      </c>
    </row>
    <row r="59" spans="1:8" ht="12.75" customHeight="1">
      <c r="A59" s="54" t="s">
        <v>390</v>
      </c>
      <c r="B59" s="116" t="s">
        <v>391</v>
      </c>
      <c r="C59" s="117">
        <v>31048</v>
      </c>
      <c r="D59" s="117">
        <v>20827</v>
      </c>
      <c r="E59" s="117">
        <v>10221</v>
      </c>
      <c r="F59" s="117">
        <v>891</v>
      </c>
      <c r="G59" s="117">
        <v>29893</v>
      </c>
      <c r="H59" s="117">
        <v>1151</v>
      </c>
    </row>
    <row r="60" spans="1:8" ht="12.75" customHeight="1">
      <c r="A60" s="54" t="s">
        <v>392</v>
      </c>
      <c r="B60" s="116" t="s">
        <v>393</v>
      </c>
      <c r="C60" s="117">
        <v>18567</v>
      </c>
      <c r="D60" s="117">
        <v>11057</v>
      </c>
      <c r="E60" s="117">
        <v>7510</v>
      </c>
      <c r="F60" s="117">
        <v>190</v>
      </c>
      <c r="G60" s="117">
        <v>17766</v>
      </c>
      <c r="H60" s="117">
        <v>797</v>
      </c>
    </row>
    <row r="61" spans="1:8">
      <c r="A61" s="54" t="s">
        <v>394</v>
      </c>
      <c r="B61" s="116" t="s">
        <v>395</v>
      </c>
      <c r="C61" s="117">
        <v>29866</v>
      </c>
      <c r="D61" s="117">
        <v>13961</v>
      </c>
      <c r="E61" s="117">
        <v>15905</v>
      </c>
      <c r="F61" s="117">
        <v>1054</v>
      </c>
      <c r="G61" s="117">
        <v>26743</v>
      </c>
      <c r="H61" s="117">
        <v>3087</v>
      </c>
    </row>
    <row r="62" spans="1:8">
      <c r="A62" s="54" t="s">
        <v>396</v>
      </c>
      <c r="B62" s="116" t="s">
        <v>397</v>
      </c>
      <c r="C62" s="117">
        <v>95307</v>
      </c>
      <c r="D62" s="117">
        <v>52149</v>
      </c>
      <c r="E62" s="117">
        <v>43158</v>
      </c>
      <c r="F62" s="117">
        <v>4632</v>
      </c>
      <c r="G62" s="117">
        <v>86889</v>
      </c>
      <c r="H62" s="117">
        <v>8333</v>
      </c>
    </row>
    <row r="63" spans="1:8">
      <c r="A63" s="54">
        <v>86</v>
      </c>
      <c r="B63" s="116" t="s">
        <v>398</v>
      </c>
      <c r="C63" s="117">
        <v>52060</v>
      </c>
      <c r="D63" s="117">
        <v>32211</v>
      </c>
      <c r="E63" s="117">
        <v>19849</v>
      </c>
      <c r="F63" s="117">
        <v>3346</v>
      </c>
      <c r="G63" s="117">
        <v>48512</v>
      </c>
      <c r="H63" s="117">
        <v>3507</v>
      </c>
    </row>
    <row r="64" spans="1:8" ht="12.75" customHeight="1">
      <c r="A64" s="121" t="s">
        <v>399</v>
      </c>
      <c r="B64" s="116" t="s">
        <v>400</v>
      </c>
      <c r="C64" s="117">
        <v>43247</v>
      </c>
      <c r="D64" s="117">
        <v>19938</v>
      </c>
      <c r="E64" s="117">
        <v>23309</v>
      </c>
      <c r="F64" s="117">
        <v>1286</v>
      </c>
      <c r="G64" s="117">
        <v>38377</v>
      </c>
      <c r="H64" s="117">
        <v>4826</v>
      </c>
    </row>
    <row r="65" spans="1:8" ht="24">
      <c r="A65" s="54" t="s">
        <v>315</v>
      </c>
      <c r="B65" s="125" t="s">
        <v>550</v>
      </c>
      <c r="C65" s="124">
        <v>30454</v>
      </c>
      <c r="D65" s="124">
        <v>17571</v>
      </c>
      <c r="E65" s="124">
        <v>12883</v>
      </c>
      <c r="F65" s="124">
        <v>1197</v>
      </c>
      <c r="G65" s="124">
        <v>26452</v>
      </c>
      <c r="H65" s="124">
        <v>3955</v>
      </c>
    </row>
    <row r="66" spans="1:8">
      <c r="A66" s="54" t="s">
        <v>402</v>
      </c>
      <c r="B66" s="116" t="s">
        <v>403</v>
      </c>
      <c r="C66" s="117">
        <v>10574</v>
      </c>
      <c r="D66" s="117">
        <v>6781</v>
      </c>
      <c r="E66" s="117">
        <v>3793</v>
      </c>
      <c r="F66" s="117">
        <v>456</v>
      </c>
      <c r="G66" s="117">
        <v>9272</v>
      </c>
      <c r="H66" s="117">
        <v>1287</v>
      </c>
    </row>
    <row r="67" spans="1:8">
      <c r="A67" s="54" t="s">
        <v>404</v>
      </c>
      <c r="B67" s="116" t="s">
        <v>405</v>
      </c>
      <c r="C67" s="117">
        <v>18186</v>
      </c>
      <c r="D67" s="117">
        <v>10097</v>
      </c>
      <c r="E67" s="117">
        <v>8089</v>
      </c>
      <c r="F67" s="117">
        <v>740</v>
      </c>
      <c r="G67" s="117">
        <v>15984</v>
      </c>
      <c r="H67" s="117">
        <v>2173</v>
      </c>
    </row>
    <row r="68" spans="1:8" ht="24" customHeight="1">
      <c r="A68" s="97" t="s">
        <v>406</v>
      </c>
      <c r="B68" s="125" t="s">
        <v>551</v>
      </c>
      <c r="C68" s="124">
        <v>1550</v>
      </c>
      <c r="D68" s="124">
        <v>567</v>
      </c>
      <c r="E68" s="124">
        <v>983</v>
      </c>
      <c r="F68" s="257" t="s">
        <v>561</v>
      </c>
      <c r="G68" s="124">
        <v>1109</v>
      </c>
      <c r="H68" s="124">
        <v>438</v>
      </c>
    </row>
    <row r="69" spans="1:8" ht="12.75" customHeight="1">
      <c r="A69" s="54" t="s">
        <v>408</v>
      </c>
      <c r="B69" s="116" t="s">
        <v>409</v>
      </c>
      <c r="C69" s="117">
        <v>144</v>
      </c>
      <c r="D69" s="117">
        <v>126</v>
      </c>
      <c r="E69" s="117">
        <v>18</v>
      </c>
      <c r="F69" s="257" t="s">
        <v>561</v>
      </c>
      <c r="G69" s="117">
        <v>87</v>
      </c>
      <c r="H69" s="117">
        <v>57</v>
      </c>
    </row>
    <row r="70" spans="1:8" ht="12.75" customHeight="1">
      <c r="A70" s="54"/>
      <c r="B70" s="116" t="s">
        <v>239</v>
      </c>
      <c r="C70" s="117">
        <v>50</v>
      </c>
      <c r="D70" s="117">
        <v>23</v>
      </c>
      <c r="E70" s="117">
        <v>27</v>
      </c>
      <c r="F70" s="256" t="s">
        <v>561</v>
      </c>
      <c r="G70" s="117">
        <v>35</v>
      </c>
      <c r="H70" s="117">
        <v>15</v>
      </c>
    </row>
    <row r="71" spans="1:8" s="52" customFormat="1">
      <c r="A71" s="127"/>
      <c r="B71" s="206" t="s">
        <v>552</v>
      </c>
      <c r="C71" s="207">
        <v>731093</v>
      </c>
      <c r="D71" s="207">
        <v>515185</v>
      </c>
      <c r="E71" s="207">
        <v>215908</v>
      </c>
      <c r="F71" s="207">
        <v>25925</v>
      </c>
      <c r="G71" s="207">
        <v>631918</v>
      </c>
      <c r="H71" s="207">
        <v>98156</v>
      </c>
    </row>
    <row r="72" spans="1:8" ht="11.25" customHeight="1">
      <c r="B72" s="208"/>
      <c r="C72" s="208"/>
      <c r="D72" s="208"/>
      <c r="E72" s="208"/>
      <c r="F72" s="208"/>
      <c r="G72" s="208"/>
      <c r="H72" s="209"/>
    </row>
    <row r="73" spans="1:8">
      <c r="A73" s="208" t="s">
        <v>553</v>
      </c>
      <c r="B73" s="132"/>
      <c r="C73" s="133"/>
      <c r="D73" s="133"/>
      <c r="E73" s="133"/>
      <c r="F73" s="133"/>
      <c r="G73" s="133"/>
      <c r="H73" s="133"/>
    </row>
    <row r="74" spans="1:8">
      <c r="B74" s="132"/>
      <c r="C74" s="133"/>
      <c r="D74" s="133"/>
      <c r="E74" s="133"/>
      <c r="F74" s="133"/>
      <c r="G74" s="133"/>
      <c r="H74" s="133"/>
    </row>
    <row r="75" spans="1:8">
      <c r="B75" s="132"/>
      <c r="C75" s="133"/>
      <c r="D75" s="133"/>
      <c r="E75" s="133"/>
      <c r="F75" s="133"/>
      <c r="G75" s="133"/>
      <c r="H75" s="133"/>
    </row>
    <row r="76" spans="1:8" ht="8.1" customHeight="1">
      <c r="B76" s="132"/>
      <c r="C76" s="133"/>
      <c r="D76" s="133"/>
      <c r="E76" s="133"/>
      <c r="F76" s="133"/>
      <c r="G76" s="133"/>
      <c r="H76" s="133"/>
    </row>
    <row r="77" spans="1:8">
      <c r="B77" s="132"/>
      <c r="C77" s="47"/>
      <c r="D77" s="47"/>
      <c r="E77" s="134"/>
      <c r="F77" s="134"/>
      <c r="G77" s="47"/>
      <c r="H77" s="134"/>
    </row>
    <row r="78" spans="1:8" ht="8.1" customHeight="1">
      <c r="B78" s="132"/>
      <c r="C78" s="133"/>
      <c r="D78" s="133"/>
      <c r="E78" s="133"/>
      <c r="F78" s="133"/>
      <c r="G78" s="133"/>
      <c r="H78" s="133"/>
    </row>
    <row r="79" spans="1:8">
      <c r="B79" s="132"/>
      <c r="C79" s="133"/>
      <c r="D79" s="133"/>
      <c r="E79" s="133"/>
      <c r="F79" s="133"/>
      <c r="G79" s="133"/>
      <c r="H79" s="133"/>
    </row>
    <row r="80" spans="1:8">
      <c r="B80" s="132"/>
      <c r="C80" s="133"/>
      <c r="D80" s="133"/>
      <c r="E80" s="133"/>
      <c r="F80" s="133"/>
      <c r="G80" s="133"/>
      <c r="H80" s="133"/>
    </row>
    <row r="81" spans="2:8" ht="8.1" customHeight="1">
      <c r="B81" s="132"/>
      <c r="C81" s="412"/>
      <c r="D81" s="412"/>
      <c r="E81" s="412"/>
      <c r="F81" s="412"/>
      <c r="G81" s="412"/>
      <c r="H81" s="412"/>
    </row>
    <row r="82" spans="2:8">
      <c r="B82" s="132"/>
      <c r="C82" s="265"/>
      <c r="D82" s="265"/>
      <c r="E82" s="265"/>
      <c r="F82" s="265"/>
      <c r="G82" s="265"/>
      <c r="H82" s="265"/>
    </row>
    <row r="83" spans="2:8">
      <c r="B83" s="132"/>
      <c r="C83" s="133"/>
      <c r="D83" s="133"/>
      <c r="E83" s="133"/>
      <c r="F83" s="133"/>
      <c r="G83" s="133"/>
      <c r="H83" s="133"/>
    </row>
    <row r="84" spans="2:8">
      <c r="B84" s="132"/>
      <c r="C84" s="53"/>
      <c r="D84" s="53"/>
      <c r="E84" s="53"/>
      <c r="F84" s="53"/>
      <c r="G84" s="53"/>
      <c r="H84" s="53"/>
    </row>
    <row r="85" spans="2:8" ht="8.1" customHeight="1">
      <c r="B85" s="132"/>
      <c r="C85" s="133"/>
      <c r="D85" s="133"/>
      <c r="E85" s="133"/>
      <c r="F85" s="133"/>
      <c r="G85" s="133"/>
      <c r="H85" s="133"/>
    </row>
    <row r="86" spans="2:8">
      <c r="B86" s="132"/>
      <c r="C86" s="133"/>
      <c r="D86" s="133"/>
      <c r="E86" s="133"/>
      <c r="F86" s="133"/>
      <c r="G86" s="133"/>
      <c r="H86" s="133"/>
    </row>
    <row r="87" spans="2:8">
      <c r="B87" s="132"/>
      <c r="C87" s="47"/>
      <c r="D87" s="47"/>
      <c r="E87" s="134"/>
      <c r="F87" s="134"/>
      <c r="G87" s="47"/>
      <c r="H87" s="134"/>
    </row>
    <row r="88" spans="2:8" ht="8.1" customHeight="1">
      <c r="B88" s="132"/>
      <c r="C88" s="133"/>
      <c r="D88" s="133"/>
      <c r="E88" s="133"/>
      <c r="F88" s="133"/>
      <c r="G88" s="133"/>
      <c r="H88" s="133"/>
    </row>
    <row r="89" spans="2:8">
      <c r="B89" s="132"/>
      <c r="C89" s="133"/>
      <c r="D89" s="133"/>
      <c r="E89" s="133"/>
      <c r="F89" s="133"/>
      <c r="G89" s="133"/>
      <c r="H89" s="133"/>
    </row>
    <row r="90" spans="2:8" ht="8.1" customHeight="1">
      <c r="B90" s="132"/>
      <c r="C90" s="133"/>
      <c r="D90" s="133"/>
      <c r="E90" s="133"/>
      <c r="F90" s="133"/>
      <c r="G90" s="133"/>
      <c r="H90" s="133"/>
    </row>
    <row r="91" spans="2:8">
      <c r="B91" s="132"/>
      <c r="C91" s="133"/>
      <c r="D91" s="133"/>
      <c r="E91" s="133"/>
      <c r="F91" s="133"/>
      <c r="G91" s="133"/>
      <c r="H91" s="133"/>
    </row>
    <row r="92" spans="2:8">
      <c r="B92" s="132"/>
      <c r="C92" s="265"/>
      <c r="D92" s="265"/>
      <c r="E92" s="265"/>
      <c r="F92" s="265"/>
      <c r="G92" s="265"/>
      <c r="H92" s="265"/>
    </row>
    <row r="93" spans="2:8">
      <c r="B93" s="132"/>
      <c r="C93" s="133"/>
      <c r="D93" s="133"/>
      <c r="E93" s="133"/>
      <c r="F93" s="133"/>
      <c r="G93" s="133"/>
      <c r="H93" s="133"/>
    </row>
    <row r="94" spans="2:8">
      <c r="B94" s="132"/>
      <c r="C94" s="133"/>
      <c r="D94" s="133"/>
      <c r="E94" s="133"/>
      <c r="F94" s="133"/>
      <c r="G94" s="133"/>
      <c r="H94" s="133"/>
    </row>
    <row r="95" spans="2:8">
      <c r="B95" s="132"/>
      <c r="C95" s="133"/>
      <c r="D95" s="133"/>
      <c r="E95" s="133"/>
      <c r="F95" s="133"/>
      <c r="G95" s="133"/>
      <c r="H95" s="133"/>
    </row>
    <row r="96" spans="2:8">
      <c r="B96" s="132"/>
      <c r="C96" s="133"/>
      <c r="D96" s="133"/>
      <c r="E96" s="133"/>
      <c r="F96" s="133"/>
      <c r="G96" s="133"/>
      <c r="H96" s="133"/>
    </row>
    <row r="97" spans="2:8">
      <c r="B97" s="132"/>
      <c r="C97" s="47"/>
      <c r="D97" s="47"/>
      <c r="E97" s="134"/>
      <c r="F97" s="134"/>
      <c r="G97" s="47"/>
      <c r="H97" s="134"/>
    </row>
    <row r="98" spans="2:8">
      <c r="B98" s="132"/>
      <c r="C98" s="133"/>
      <c r="D98" s="133"/>
      <c r="E98" s="133"/>
      <c r="F98" s="133"/>
      <c r="G98" s="133"/>
      <c r="H98" s="133"/>
    </row>
    <row r="99" spans="2:8">
      <c r="B99" s="132"/>
      <c r="C99" s="133"/>
      <c r="D99" s="133"/>
      <c r="E99" s="133"/>
      <c r="F99" s="133"/>
      <c r="G99" s="133"/>
      <c r="H99" s="133"/>
    </row>
    <row r="100" spans="2:8">
      <c r="B100" s="132"/>
      <c r="C100" s="133"/>
      <c r="D100" s="133"/>
      <c r="E100" s="133"/>
      <c r="F100" s="133"/>
      <c r="G100" s="133"/>
      <c r="H100" s="133"/>
    </row>
    <row r="101" spans="2:8">
      <c r="B101" s="132"/>
      <c r="C101" s="412"/>
      <c r="D101" s="412"/>
      <c r="E101" s="412"/>
      <c r="F101" s="412"/>
      <c r="G101" s="412"/>
      <c r="H101" s="412"/>
    </row>
    <row r="102" spans="2:8">
      <c r="B102" s="132"/>
      <c r="C102" s="265"/>
      <c r="D102" s="265"/>
      <c r="E102" s="265"/>
      <c r="F102" s="265"/>
      <c r="G102" s="265"/>
      <c r="H102" s="265"/>
    </row>
    <row r="103" spans="2:8">
      <c r="B103" s="132"/>
      <c r="C103" s="133"/>
      <c r="D103" s="133"/>
      <c r="E103" s="133"/>
      <c r="F103" s="133"/>
      <c r="G103" s="133"/>
      <c r="H103" s="133"/>
    </row>
    <row r="104" spans="2:8">
      <c r="B104" s="132"/>
      <c r="C104" s="133"/>
      <c r="D104" s="133"/>
      <c r="E104" s="133"/>
      <c r="F104" s="133"/>
      <c r="G104" s="133"/>
      <c r="H104" s="133"/>
    </row>
    <row r="105" spans="2:8">
      <c r="B105" s="132"/>
      <c r="C105" s="133"/>
      <c r="D105" s="133"/>
      <c r="E105" s="133"/>
      <c r="F105" s="133"/>
      <c r="G105" s="133"/>
      <c r="H105" s="133"/>
    </row>
    <row r="106" spans="2:8">
      <c r="B106" s="132"/>
      <c r="C106" s="133"/>
      <c r="D106" s="133"/>
      <c r="E106" s="133"/>
      <c r="F106" s="133"/>
      <c r="G106" s="133"/>
      <c r="H106" s="133"/>
    </row>
    <row r="107" spans="2:8">
      <c r="B107" s="132"/>
      <c r="C107" s="47"/>
      <c r="D107" s="47"/>
      <c r="E107" s="47"/>
      <c r="F107" s="134"/>
      <c r="G107" s="47"/>
      <c r="H107" s="134"/>
    </row>
    <row r="108" spans="2:8">
      <c r="B108" s="132"/>
      <c r="C108" s="45"/>
      <c r="D108" s="45"/>
      <c r="E108" s="45"/>
      <c r="F108" s="45"/>
      <c r="G108" s="53"/>
      <c r="H108" s="53"/>
    </row>
    <row r="109" spans="2:8">
      <c r="B109" s="132"/>
      <c r="C109" s="45"/>
      <c r="D109" s="45"/>
      <c r="E109" s="45"/>
      <c r="F109" s="45"/>
      <c r="G109" s="53"/>
      <c r="H109" s="53"/>
    </row>
    <row r="110" spans="2:8">
      <c r="B110" s="132"/>
      <c r="C110" s="45"/>
      <c r="D110" s="45"/>
      <c r="E110" s="45"/>
      <c r="F110" s="45"/>
      <c r="G110" s="53"/>
      <c r="H110" s="53"/>
    </row>
    <row r="111" spans="2:8">
      <c r="B111" s="132"/>
      <c r="C111" s="53"/>
      <c r="D111" s="53"/>
      <c r="E111" s="53"/>
      <c r="F111" s="53"/>
      <c r="G111" s="53"/>
      <c r="H111" s="53"/>
    </row>
    <row r="112" spans="2:8">
      <c r="B112" s="132"/>
      <c r="C112" s="53"/>
      <c r="D112" s="53"/>
      <c r="E112" s="53"/>
      <c r="F112" s="53"/>
      <c r="G112" s="53"/>
      <c r="H112" s="53"/>
    </row>
    <row r="113" spans="2:8">
      <c r="B113" s="132"/>
      <c r="C113" s="53"/>
      <c r="D113" s="53"/>
      <c r="E113" s="53"/>
      <c r="F113" s="53"/>
      <c r="G113" s="53"/>
      <c r="H113" s="53"/>
    </row>
    <row r="114" spans="2:8">
      <c r="B114" s="132"/>
      <c r="C114" s="53"/>
      <c r="D114" s="53"/>
      <c r="E114" s="53"/>
      <c r="F114" s="53"/>
      <c r="G114" s="53"/>
      <c r="H114" s="53"/>
    </row>
    <row r="115" spans="2:8">
      <c r="B115" s="132"/>
      <c r="C115" s="53"/>
      <c r="D115" s="53"/>
      <c r="E115" s="53"/>
      <c r="F115" s="53"/>
      <c r="G115" s="53"/>
      <c r="H115" s="53"/>
    </row>
    <row r="116" spans="2:8">
      <c r="B116" s="132"/>
      <c r="C116" s="53"/>
      <c r="D116" s="53"/>
      <c r="E116" s="53"/>
      <c r="F116" s="53"/>
      <c r="G116" s="53"/>
      <c r="H116" s="53"/>
    </row>
    <row r="117" spans="2:8">
      <c r="B117" s="132"/>
      <c r="C117" s="53"/>
      <c r="D117" s="53"/>
      <c r="E117" s="53"/>
      <c r="F117" s="53"/>
      <c r="G117" s="53"/>
      <c r="H117" s="53"/>
    </row>
    <row r="118" spans="2:8">
      <c r="B118" s="132"/>
      <c r="C118" s="53"/>
      <c r="D118" s="53"/>
      <c r="E118" s="53"/>
      <c r="F118" s="53"/>
      <c r="G118" s="53"/>
      <c r="H118" s="53"/>
    </row>
    <row r="119" spans="2:8">
      <c r="B119" s="132"/>
      <c r="C119" s="53"/>
      <c r="D119" s="53"/>
      <c r="E119" s="53"/>
      <c r="F119" s="53"/>
      <c r="G119" s="53"/>
      <c r="H119" s="53"/>
    </row>
    <row r="120" spans="2:8">
      <c r="B120" s="132"/>
      <c r="C120" s="53"/>
      <c r="D120" s="53"/>
      <c r="E120" s="53"/>
      <c r="F120" s="53"/>
      <c r="G120" s="53"/>
      <c r="H120" s="53"/>
    </row>
    <row r="121" spans="2:8">
      <c r="B121" s="132"/>
      <c r="C121" s="53"/>
      <c r="D121" s="53"/>
      <c r="E121" s="53"/>
      <c r="F121" s="53"/>
      <c r="G121" s="53"/>
      <c r="H121" s="53"/>
    </row>
    <row r="122" spans="2:8">
      <c r="B122" s="132"/>
      <c r="C122" s="53"/>
      <c r="D122" s="53"/>
      <c r="E122" s="53"/>
      <c r="F122" s="53"/>
      <c r="G122" s="53"/>
      <c r="H122" s="53"/>
    </row>
    <row r="123" spans="2:8">
      <c r="B123" s="132"/>
      <c r="C123" s="53"/>
      <c r="D123" s="53"/>
      <c r="E123" s="53"/>
      <c r="F123" s="53"/>
      <c r="G123" s="53"/>
      <c r="H123" s="53"/>
    </row>
    <row r="124" spans="2:8">
      <c r="B124" s="132"/>
      <c r="C124" s="53"/>
      <c r="D124" s="53"/>
      <c r="E124" s="53"/>
      <c r="F124" s="53"/>
      <c r="G124" s="53"/>
      <c r="H124" s="53"/>
    </row>
    <row r="125" spans="2:8">
      <c r="B125" s="132"/>
      <c r="C125" s="53"/>
      <c r="D125" s="53"/>
      <c r="E125" s="53"/>
      <c r="F125" s="53"/>
      <c r="G125" s="53"/>
      <c r="H125" s="53"/>
    </row>
    <row r="126" spans="2:8">
      <c r="B126" s="132"/>
      <c r="C126" s="53"/>
      <c r="D126" s="53"/>
      <c r="E126" s="53"/>
      <c r="F126" s="53"/>
      <c r="G126" s="53"/>
      <c r="H126" s="53"/>
    </row>
    <row r="127" spans="2:8">
      <c r="B127" s="132"/>
      <c r="C127" s="53"/>
      <c r="D127" s="53"/>
      <c r="E127" s="53"/>
      <c r="F127" s="53"/>
      <c r="G127" s="53"/>
      <c r="H127" s="53"/>
    </row>
    <row r="128" spans="2:8">
      <c r="B128" s="132"/>
      <c r="C128" s="53"/>
      <c r="D128" s="53"/>
      <c r="E128" s="53"/>
      <c r="F128" s="53"/>
      <c r="G128" s="53"/>
      <c r="H128" s="53"/>
    </row>
    <row r="129" spans="2:8">
      <c r="B129" s="132"/>
      <c r="C129" s="53"/>
      <c r="D129" s="53"/>
      <c r="E129" s="53"/>
      <c r="F129" s="53"/>
      <c r="G129" s="53"/>
      <c r="H129" s="53"/>
    </row>
    <row r="130" spans="2:8">
      <c r="B130" s="132"/>
      <c r="C130" s="53"/>
      <c r="D130" s="53"/>
      <c r="E130" s="53"/>
      <c r="F130" s="53"/>
      <c r="G130" s="53"/>
      <c r="H130" s="53"/>
    </row>
    <row r="131" spans="2:8">
      <c r="B131" s="132"/>
      <c r="C131" s="53"/>
      <c r="D131" s="53"/>
      <c r="E131" s="53"/>
      <c r="F131" s="53"/>
      <c r="G131" s="53"/>
      <c r="H131" s="53"/>
    </row>
    <row r="132" spans="2:8">
      <c r="B132" s="132"/>
      <c r="C132" s="53"/>
      <c r="D132" s="53"/>
      <c r="E132" s="53"/>
      <c r="F132" s="53"/>
      <c r="G132" s="53"/>
      <c r="H132" s="53"/>
    </row>
    <row r="133" spans="2:8">
      <c r="B133" s="132"/>
      <c r="C133" s="53"/>
      <c r="D133" s="53"/>
      <c r="E133" s="53"/>
      <c r="F133" s="53"/>
      <c r="G133" s="53"/>
      <c r="H133" s="53"/>
    </row>
    <row r="134" spans="2:8">
      <c r="B134" s="132"/>
      <c r="C134" s="53"/>
      <c r="D134" s="53"/>
      <c r="E134" s="53"/>
      <c r="F134" s="53"/>
      <c r="G134" s="53"/>
      <c r="H134" s="53"/>
    </row>
    <row r="135" spans="2:8">
      <c r="B135" s="132"/>
      <c r="C135" s="53"/>
      <c r="D135" s="53"/>
      <c r="E135" s="53"/>
      <c r="F135" s="53"/>
      <c r="G135" s="53"/>
      <c r="H135" s="53"/>
    </row>
    <row r="136" spans="2:8">
      <c r="B136" s="132"/>
      <c r="C136" s="53"/>
      <c r="D136" s="53"/>
      <c r="E136" s="53"/>
      <c r="F136" s="53"/>
      <c r="G136" s="53"/>
      <c r="H136" s="53"/>
    </row>
    <row r="137" spans="2:8">
      <c r="B137" s="132"/>
      <c r="C137" s="53"/>
      <c r="D137" s="53"/>
      <c r="E137" s="53"/>
      <c r="F137" s="53"/>
      <c r="G137" s="53"/>
      <c r="H137" s="53"/>
    </row>
    <row r="138" spans="2:8">
      <c r="B138" s="132"/>
      <c r="C138" s="53"/>
      <c r="D138" s="53"/>
      <c r="E138" s="53"/>
      <c r="F138" s="53"/>
      <c r="G138" s="53"/>
      <c r="H138" s="53"/>
    </row>
    <row r="139" spans="2:8">
      <c r="B139" s="132"/>
      <c r="C139" s="53"/>
      <c r="D139" s="53"/>
      <c r="E139" s="53"/>
      <c r="F139" s="53"/>
      <c r="G139" s="53"/>
      <c r="H139" s="53"/>
    </row>
    <row r="140" spans="2:8">
      <c r="B140" s="132"/>
      <c r="C140" s="53"/>
      <c r="D140" s="53"/>
      <c r="E140" s="53"/>
      <c r="F140" s="53"/>
      <c r="G140" s="53"/>
      <c r="H140" s="53"/>
    </row>
    <row r="141" spans="2:8">
      <c r="B141" s="132"/>
      <c r="C141" s="53"/>
      <c r="D141" s="53"/>
      <c r="E141" s="53"/>
      <c r="F141" s="53"/>
      <c r="G141" s="53"/>
      <c r="H141" s="53"/>
    </row>
    <row r="142" spans="2:8">
      <c r="B142" s="132"/>
      <c r="C142" s="53"/>
      <c r="D142" s="53"/>
      <c r="E142" s="53"/>
      <c r="F142" s="53"/>
      <c r="G142" s="53"/>
      <c r="H142" s="53"/>
    </row>
    <row r="143" spans="2:8">
      <c r="B143" s="132"/>
      <c r="C143" s="53"/>
      <c r="D143" s="53"/>
      <c r="E143" s="53"/>
      <c r="F143" s="53"/>
      <c r="G143" s="53"/>
      <c r="H143" s="53"/>
    </row>
    <row r="144" spans="2:8">
      <c r="B144" s="132"/>
      <c r="C144" s="53"/>
      <c r="D144" s="53"/>
      <c r="E144" s="53"/>
      <c r="F144" s="53"/>
      <c r="G144" s="53"/>
      <c r="H144" s="53"/>
    </row>
    <row r="145" spans="2:8">
      <c r="B145" s="132"/>
      <c r="C145" s="53"/>
      <c r="D145" s="53"/>
      <c r="E145" s="53"/>
      <c r="F145" s="53"/>
      <c r="G145" s="53"/>
      <c r="H145" s="53"/>
    </row>
    <row r="146" spans="2:8">
      <c r="B146" s="132"/>
      <c r="C146" s="53"/>
      <c r="D146" s="53"/>
      <c r="E146" s="53"/>
      <c r="F146" s="53"/>
      <c r="G146" s="46"/>
      <c r="H146" s="46"/>
    </row>
    <row r="147" spans="2:8">
      <c r="B147" s="132"/>
      <c r="C147" s="53"/>
      <c r="D147" s="53"/>
      <c r="E147" s="53"/>
      <c r="F147" s="53"/>
      <c r="G147" s="53"/>
      <c r="H147" s="53"/>
    </row>
    <row r="148" spans="2:8">
      <c r="B148" s="132"/>
      <c r="C148" s="53"/>
      <c r="D148" s="53"/>
      <c r="E148" s="53"/>
      <c r="F148" s="53"/>
      <c r="G148" s="53"/>
      <c r="H148" s="53"/>
    </row>
    <row r="149" spans="2:8">
      <c r="B149" s="132"/>
      <c r="C149" s="53"/>
      <c r="D149" s="53"/>
      <c r="E149" s="53"/>
      <c r="F149" s="53"/>
      <c r="G149" s="53"/>
      <c r="H149" s="53"/>
    </row>
    <row r="150" spans="2:8">
      <c r="B150" s="132"/>
      <c r="C150" s="53"/>
      <c r="D150" s="53"/>
      <c r="E150" s="53"/>
      <c r="F150" s="53"/>
      <c r="G150" s="53"/>
      <c r="H150" s="53"/>
    </row>
    <row r="151" spans="2:8">
      <c r="B151" s="132"/>
      <c r="C151" s="53"/>
      <c r="D151" s="53"/>
      <c r="E151" s="53"/>
      <c r="F151" s="53"/>
      <c r="G151" s="53"/>
      <c r="H151" s="53"/>
    </row>
    <row r="152" spans="2:8">
      <c r="B152" s="132"/>
      <c r="C152" s="53"/>
      <c r="D152" s="53"/>
      <c r="E152" s="53"/>
      <c r="F152" s="53"/>
      <c r="G152" s="53"/>
      <c r="H152" s="53"/>
    </row>
    <row r="153" spans="2:8">
      <c r="B153" s="132"/>
      <c r="C153" s="53"/>
      <c r="D153" s="53"/>
      <c r="E153" s="53"/>
      <c r="F153" s="53"/>
      <c r="G153" s="53"/>
      <c r="H153" s="53"/>
    </row>
    <row r="154" spans="2:8">
      <c r="B154" s="132"/>
      <c r="C154" s="53"/>
      <c r="D154" s="53"/>
      <c r="E154" s="53"/>
      <c r="F154" s="53"/>
      <c r="G154" s="53"/>
      <c r="H154" s="53"/>
    </row>
    <row r="155" spans="2:8">
      <c r="B155" s="132"/>
      <c r="C155" s="53"/>
      <c r="D155" s="53"/>
      <c r="E155" s="53"/>
      <c r="F155" s="53"/>
      <c r="G155" s="53"/>
      <c r="H155" s="53"/>
    </row>
    <row r="156" spans="2:8">
      <c r="B156" s="132"/>
      <c r="C156" s="53"/>
      <c r="D156" s="53"/>
      <c r="E156" s="53"/>
      <c r="F156" s="53"/>
      <c r="G156" s="53"/>
      <c r="H156" s="53"/>
    </row>
    <row r="157" spans="2:8">
      <c r="B157" s="132"/>
      <c r="C157" s="53"/>
      <c r="D157" s="53"/>
      <c r="E157" s="53"/>
      <c r="F157" s="53"/>
      <c r="G157" s="53"/>
      <c r="H157" s="53"/>
    </row>
    <row r="158" spans="2:8">
      <c r="B158" s="132"/>
      <c r="C158" s="53"/>
      <c r="D158" s="53"/>
      <c r="E158" s="53"/>
      <c r="F158" s="53"/>
      <c r="G158" s="53"/>
      <c r="H158" s="53"/>
    </row>
    <row r="159" spans="2:8">
      <c r="B159" s="132"/>
      <c r="C159" s="53"/>
      <c r="D159" s="53"/>
      <c r="E159" s="53"/>
      <c r="F159" s="53"/>
      <c r="G159" s="53"/>
      <c r="H159" s="53"/>
    </row>
    <row r="160" spans="2:8">
      <c r="B160" s="132"/>
      <c r="C160" s="53"/>
      <c r="D160" s="53"/>
      <c r="E160" s="53"/>
      <c r="F160" s="53"/>
      <c r="G160" s="53"/>
      <c r="H160" s="53"/>
    </row>
    <row r="161" spans="2:8">
      <c r="B161" s="132"/>
      <c r="C161" s="53"/>
      <c r="D161" s="53"/>
      <c r="E161" s="53"/>
      <c r="F161" s="53"/>
      <c r="G161" s="53"/>
      <c r="H161" s="53"/>
    </row>
    <row r="162" spans="2:8">
      <c r="B162" s="132"/>
      <c r="C162" s="53"/>
      <c r="D162" s="53"/>
      <c r="E162" s="53"/>
      <c r="F162" s="53"/>
      <c r="G162" s="53"/>
      <c r="H162" s="53"/>
    </row>
    <row r="163" spans="2:8">
      <c r="B163" s="132"/>
      <c r="C163" s="53"/>
      <c r="D163" s="53"/>
      <c r="E163" s="53"/>
      <c r="F163" s="53"/>
      <c r="G163" s="53"/>
      <c r="H163" s="53"/>
    </row>
    <row r="164" spans="2:8">
      <c r="B164" s="132"/>
      <c r="C164" s="53"/>
      <c r="D164" s="53"/>
      <c r="E164" s="53"/>
      <c r="F164" s="53"/>
      <c r="G164" s="53"/>
      <c r="H164" s="53"/>
    </row>
    <row r="165" spans="2:8">
      <c r="B165" s="132"/>
      <c r="C165" s="53"/>
      <c r="D165" s="53"/>
      <c r="E165" s="53"/>
      <c r="F165" s="53"/>
      <c r="G165" s="53"/>
      <c r="H165" s="53"/>
    </row>
    <row r="166" spans="2:8">
      <c r="B166" s="132"/>
      <c r="C166" s="53"/>
      <c r="D166" s="53"/>
      <c r="E166" s="53"/>
      <c r="F166" s="53"/>
      <c r="G166" s="53"/>
      <c r="H166" s="53"/>
    </row>
    <row r="167" spans="2:8">
      <c r="B167" s="132"/>
      <c r="C167" s="53"/>
      <c r="D167" s="53"/>
      <c r="E167" s="53"/>
      <c r="F167" s="53"/>
      <c r="G167" s="53"/>
      <c r="H167" s="53"/>
    </row>
    <row r="168" spans="2:8">
      <c r="B168" s="132"/>
      <c r="C168" s="53"/>
      <c r="D168" s="53"/>
      <c r="E168" s="53"/>
      <c r="F168" s="53"/>
      <c r="G168" s="53"/>
      <c r="H168" s="53"/>
    </row>
    <row r="169" spans="2:8">
      <c r="B169" s="132"/>
      <c r="C169" s="53"/>
      <c r="D169" s="53"/>
      <c r="E169" s="53"/>
      <c r="F169" s="53"/>
      <c r="G169" s="53"/>
      <c r="H169" s="53"/>
    </row>
    <row r="170" spans="2:8">
      <c r="B170" s="132"/>
      <c r="C170" s="53"/>
      <c r="D170" s="53"/>
      <c r="E170" s="53"/>
      <c r="F170" s="53"/>
      <c r="G170" s="53"/>
      <c r="H170" s="53"/>
    </row>
    <row r="171" spans="2:8">
      <c r="B171" s="132"/>
      <c r="C171" s="53"/>
      <c r="D171" s="53"/>
      <c r="E171" s="53"/>
      <c r="F171" s="53"/>
      <c r="G171" s="53"/>
      <c r="H171" s="53"/>
    </row>
    <row r="172" spans="2:8">
      <c r="B172" s="132"/>
      <c r="C172" s="53"/>
      <c r="D172" s="53"/>
      <c r="E172" s="53"/>
      <c r="F172" s="53"/>
      <c r="G172" s="53"/>
      <c r="H172" s="53"/>
    </row>
    <row r="173" spans="2:8">
      <c r="B173" s="132"/>
      <c r="C173" s="53"/>
      <c r="D173" s="53"/>
      <c r="E173" s="53"/>
      <c r="F173" s="53"/>
      <c r="G173" s="53"/>
      <c r="H173" s="53"/>
    </row>
    <row r="174" spans="2:8">
      <c r="B174" s="132"/>
      <c r="C174" s="53"/>
      <c r="D174" s="53"/>
      <c r="E174" s="53"/>
      <c r="F174" s="53"/>
      <c r="G174" s="53"/>
      <c r="H174" s="53"/>
    </row>
    <row r="175" spans="2:8">
      <c r="B175" s="132"/>
      <c r="C175" s="53"/>
      <c r="D175" s="53"/>
      <c r="E175" s="53"/>
      <c r="F175" s="53"/>
      <c r="G175" s="53"/>
      <c r="H175" s="53"/>
    </row>
    <row r="176" spans="2:8">
      <c r="B176" s="132"/>
      <c r="C176" s="53"/>
      <c r="D176" s="53"/>
      <c r="E176" s="53"/>
      <c r="F176" s="53"/>
      <c r="G176" s="53"/>
      <c r="H176" s="53"/>
    </row>
    <row r="177" spans="2:8">
      <c r="B177" s="132"/>
      <c r="C177" s="53"/>
      <c r="D177" s="53"/>
      <c r="E177" s="53"/>
      <c r="F177" s="53"/>
      <c r="G177" s="53"/>
      <c r="H177" s="53"/>
    </row>
    <row r="178" spans="2:8">
      <c r="B178" s="132"/>
      <c r="C178" s="53"/>
      <c r="D178" s="53"/>
      <c r="E178" s="53"/>
      <c r="F178" s="53"/>
      <c r="G178" s="53"/>
      <c r="H178" s="53"/>
    </row>
    <row r="179" spans="2:8">
      <c r="B179" s="132"/>
      <c r="C179" s="53"/>
      <c r="D179" s="53"/>
      <c r="E179" s="53"/>
      <c r="F179" s="53"/>
      <c r="G179" s="53"/>
      <c r="H179" s="53"/>
    </row>
    <row r="180" spans="2:8">
      <c r="B180" s="132"/>
      <c r="C180" s="53"/>
      <c r="D180" s="53"/>
      <c r="E180" s="53"/>
      <c r="F180" s="53"/>
      <c r="G180" s="53"/>
      <c r="H180" s="53"/>
    </row>
    <row r="181" spans="2:8">
      <c r="B181" s="132"/>
      <c r="C181" s="53"/>
      <c r="D181" s="53"/>
      <c r="E181" s="53"/>
      <c r="F181" s="53"/>
      <c r="G181" s="53"/>
      <c r="H181" s="53"/>
    </row>
    <row r="182" spans="2:8">
      <c r="B182" s="132"/>
      <c r="C182" s="53"/>
      <c r="D182" s="53"/>
      <c r="E182" s="53"/>
      <c r="F182" s="53"/>
      <c r="G182" s="53"/>
      <c r="H182" s="53"/>
    </row>
    <row r="183" spans="2:8">
      <c r="B183" s="132"/>
      <c r="C183" s="53"/>
      <c r="D183" s="53"/>
      <c r="E183" s="53"/>
      <c r="F183" s="53"/>
      <c r="G183" s="53"/>
      <c r="H183" s="53"/>
    </row>
    <row r="184" spans="2:8">
      <c r="B184" s="132"/>
      <c r="C184" s="53"/>
      <c r="D184" s="53"/>
      <c r="E184" s="53"/>
      <c r="F184" s="53"/>
      <c r="G184" s="53"/>
      <c r="H184" s="53"/>
    </row>
    <row r="185" spans="2:8">
      <c r="B185" s="132"/>
      <c r="C185" s="53"/>
      <c r="D185" s="53"/>
      <c r="E185" s="53"/>
      <c r="F185" s="53"/>
      <c r="G185" s="53"/>
      <c r="H185" s="53"/>
    </row>
    <row r="186" spans="2:8">
      <c r="B186" s="132"/>
      <c r="C186" s="53"/>
      <c r="D186" s="53"/>
      <c r="E186" s="53"/>
      <c r="F186" s="53"/>
      <c r="G186" s="53"/>
      <c r="H186" s="53"/>
    </row>
    <row r="187" spans="2:8">
      <c r="B187" s="132"/>
      <c r="C187" s="53"/>
      <c r="D187" s="53"/>
      <c r="E187" s="53"/>
      <c r="F187" s="53"/>
      <c r="G187" s="53"/>
      <c r="H187" s="53"/>
    </row>
    <row r="188" spans="2:8">
      <c r="B188" s="132"/>
      <c r="C188" s="53"/>
      <c r="D188" s="53"/>
      <c r="E188" s="53"/>
      <c r="F188" s="53"/>
      <c r="G188" s="53"/>
      <c r="H188" s="53"/>
    </row>
    <row r="189" spans="2:8">
      <c r="B189" s="132"/>
      <c r="C189" s="53"/>
      <c r="D189" s="53"/>
      <c r="E189" s="53"/>
      <c r="F189" s="53"/>
      <c r="G189" s="53"/>
      <c r="H189" s="53"/>
    </row>
    <row r="190" spans="2:8">
      <c r="B190" s="132"/>
      <c r="C190" s="53"/>
      <c r="D190" s="53"/>
      <c r="E190" s="53"/>
      <c r="F190" s="53"/>
      <c r="G190" s="53"/>
      <c r="H190" s="53"/>
    </row>
    <row r="191" spans="2:8">
      <c r="B191" s="132"/>
      <c r="C191" s="53"/>
      <c r="D191" s="53"/>
      <c r="E191" s="53"/>
      <c r="F191" s="53"/>
      <c r="G191" s="53"/>
      <c r="H191" s="53"/>
    </row>
    <row r="192" spans="2:8">
      <c r="B192" s="132"/>
      <c r="C192" s="53"/>
      <c r="D192" s="53"/>
      <c r="E192" s="53"/>
      <c r="F192" s="53"/>
      <c r="G192" s="53"/>
      <c r="H192" s="53"/>
    </row>
    <row r="193" spans="2:8">
      <c r="B193" s="132"/>
      <c r="C193" s="53"/>
      <c r="D193" s="53"/>
      <c r="E193" s="53"/>
      <c r="F193" s="53"/>
      <c r="G193" s="53"/>
      <c r="H193" s="53"/>
    </row>
    <row r="194" spans="2:8">
      <c r="B194" s="132"/>
      <c r="C194" s="53"/>
      <c r="D194" s="53"/>
      <c r="E194" s="53"/>
      <c r="F194" s="53"/>
      <c r="G194" s="53"/>
      <c r="H194" s="53"/>
    </row>
    <row r="195" spans="2:8">
      <c r="B195" s="132"/>
      <c r="C195" s="53"/>
      <c r="D195" s="53"/>
      <c r="E195" s="53"/>
      <c r="F195" s="53"/>
      <c r="G195" s="53"/>
      <c r="H195" s="53"/>
    </row>
    <row r="196" spans="2:8">
      <c r="B196" s="132"/>
      <c r="C196" s="53"/>
      <c r="D196" s="53"/>
      <c r="E196" s="53"/>
      <c r="F196" s="53"/>
      <c r="G196" s="53"/>
      <c r="H196" s="53"/>
    </row>
    <row r="197" spans="2:8">
      <c r="B197" s="132"/>
      <c r="C197" s="53"/>
      <c r="D197" s="53"/>
      <c r="E197" s="53"/>
      <c r="F197" s="53"/>
      <c r="G197" s="53"/>
      <c r="H197" s="53"/>
    </row>
    <row r="198" spans="2:8">
      <c r="B198" s="132"/>
      <c r="C198" s="53"/>
      <c r="D198" s="53"/>
      <c r="E198" s="53"/>
      <c r="F198" s="53"/>
      <c r="G198" s="53"/>
      <c r="H198" s="53"/>
    </row>
    <row r="199" spans="2:8">
      <c r="B199" s="132"/>
      <c r="C199" s="53"/>
      <c r="D199" s="53"/>
      <c r="E199" s="53"/>
      <c r="F199" s="53"/>
      <c r="G199" s="53"/>
      <c r="H199" s="53"/>
    </row>
    <row r="200" spans="2:8">
      <c r="B200" s="132"/>
      <c r="C200" s="53"/>
      <c r="D200" s="53"/>
      <c r="E200" s="53"/>
      <c r="F200" s="53"/>
      <c r="G200" s="53"/>
      <c r="H200" s="53"/>
    </row>
    <row r="201" spans="2:8">
      <c r="B201" s="132"/>
      <c r="C201" s="53"/>
      <c r="D201" s="53"/>
      <c r="E201" s="53"/>
      <c r="F201" s="53"/>
      <c r="G201" s="53"/>
      <c r="H201" s="53"/>
    </row>
    <row r="202" spans="2:8">
      <c r="B202" s="132"/>
      <c r="C202" s="53"/>
      <c r="D202" s="53"/>
      <c r="E202" s="53"/>
      <c r="F202" s="53"/>
      <c r="G202" s="53"/>
      <c r="H202" s="53"/>
    </row>
    <row r="203" spans="2:8">
      <c r="B203" s="132"/>
      <c r="C203" s="53"/>
      <c r="D203" s="53"/>
      <c r="E203" s="53"/>
      <c r="F203" s="53"/>
      <c r="G203" s="53"/>
      <c r="H203" s="53"/>
    </row>
    <row r="204" spans="2:8">
      <c r="B204" s="132"/>
      <c r="C204" s="53"/>
      <c r="D204" s="53"/>
      <c r="E204" s="53"/>
      <c r="F204" s="53"/>
      <c r="G204" s="53"/>
      <c r="H204" s="53"/>
    </row>
    <row r="205" spans="2:8">
      <c r="B205" s="132"/>
      <c r="C205" s="53"/>
      <c r="D205" s="53"/>
      <c r="E205" s="53"/>
      <c r="F205" s="53"/>
      <c r="G205" s="53"/>
      <c r="H205" s="53"/>
    </row>
    <row r="206" spans="2:8">
      <c r="B206" s="132"/>
      <c r="C206" s="53"/>
      <c r="D206" s="53"/>
      <c r="E206" s="53"/>
      <c r="F206" s="53"/>
      <c r="G206" s="53"/>
      <c r="H206" s="53"/>
    </row>
    <row r="207" spans="2:8">
      <c r="B207" s="132"/>
      <c r="C207" s="53"/>
      <c r="D207" s="53"/>
      <c r="E207" s="53"/>
      <c r="F207" s="53"/>
      <c r="G207" s="53"/>
      <c r="H207" s="53"/>
    </row>
    <row r="208" spans="2:8">
      <c r="B208" s="132"/>
      <c r="C208" s="53"/>
      <c r="D208" s="53"/>
      <c r="E208" s="53"/>
      <c r="F208" s="53"/>
      <c r="G208" s="53"/>
      <c r="H208" s="53"/>
    </row>
    <row r="209" spans="2:8">
      <c r="B209" s="132"/>
      <c r="C209" s="53"/>
      <c r="D209" s="53"/>
      <c r="E209" s="53"/>
      <c r="F209" s="53"/>
      <c r="G209" s="53"/>
      <c r="H209" s="53"/>
    </row>
    <row r="210" spans="2:8">
      <c r="B210" s="132"/>
      <c r="C210" s="53"/>
      <c r="D210" s="53"/>
      <c r="E210" s="53"/>
      <c r="F210" s="53"/>
      <c r="G210" s="53"/>
      <c r="H210" s="53"/>
    </row>
    <row r="211" spans="2:8">
      <c r="B211" s="132"/>
      <c r="C211" s="53"/>
      <c r="D211" s="53"/>
      <c r="E211" s="53"/>
      <c r="F211" s="53"/>
      <c r="G211" s="53"/>
      <c r="H211" s="53"/>
    </row>
    <row r="212" spans="2:8">
      <c r="B212" s="132"/>
      <c r="C212" s="53"/>
      <c r="D212" s="53"/>
      <c r="E212" s="53"/>
      <c r="F212" s="53"/>
      <c r="G212" s="53"/>
      <c r="H212" s="53"/>
    </row>
    <row r="213" spans="2:8">
      <c r="B213" s="132"/>
      <c r="C213" s="53"/>
      <c r="D213" s="53"/>
      <c r="E213" s="53"/>
      <c r="F213" s="53"/>
      <c r="G213" s="53"/>
      <c r="H213" s="53"/>
    </row>
    <row r="214" spans="2:8">
      <c r="B214" s="132"/>
      <c r="C214" s="53"/>
      <c r="D214" s="53"/>
      <c r="E214" s="53"/>
      <c r="F214" s="53"/>
      <c r="G214" s="53"/>
      <c r="H214" s="53"/>
    </row>
    <row r="215" spans="2:8">
      <c r="B215" s="132"/>
      <c r="C215" s="53"/>
      <c r="D215" s="53"/>
      <c r="E215" s="53"/>
      <c r="F215" s="53"/>
      <c r="G215" s="53"/>
      <c r="H215" s="53"/>
    </row>
    <row r="216" spans="2:8">
      <c r="B216" s="132"/>
      <c r="C216" s="53"/>
      <c r="D216" s="53"/>
      <c r="E216" s="53"/>
      <c r="F216" s="53"/>
      <c r="G216" s="53"/>
      <c r="H216" s="53"/>
    </row>
    <row r="217" spans="2:8">
      <c r="B217" s="132"/>
      <c r="C217" s="53"/>
      <c r="D217" s="53"/>
      <c r="E217" s="53"/>
      <c r="F217" s="53"/>
      <c r="G217" s="53"/>
      <c r="H217" s="53"/>
    </row>
    <row r="218" spans="2:8">
      <c r="B218" s="132"/>
      <c r="C218" s="53"/>
      <c r="D218" s="53"/>
      <c r="E218" s="53"/>
      <c r="F218" s="53"/>
      <c r="G218" s="53"/>
      <c r="H218" s="53"/>
    </row>
    <row r="219" spans="2:8">
      <c r="B219" s="132"/>
      <c r="C219" s="53"/>
      <c r="D219" s="53"/>
      <c r="E219" s="53"/>
      <c r="F219" s="53"/>
      <c r="G219" s="53"/>
      <c r="H219" s="53"/>
    </row>
    <row r="220" spans="2:8">
      <c r="B220" s="132"/>
      <c r="C220" s="53"/>
      <c r="D220" s="53"/>
      <c r="E220" s="53"/>
      <c r="F220" s="53"/>
      <c r="G220" s="53"/>
      <c r="H220" s="53"/>
    </row>
    <row r="221" spans="2:8">
      <c r="B221" s="132"/>
      <c r="C221" s="53"/>
      <c r="D221" s="53"/>
      <c r="E221" s="53"/>
      <c r="F221" s="53"/>
      <c r="G221" s="53"/>
      <c r="H221" s="53"/>
    </row>
    <row r="222" spans="2:8">
      <c r="B222" s="132"/>
      <c r="C222" s="53"/>
      <c r="D222" s="53"/>
      <c r="E222" s="53"/>
      <c r="F222" s="53"/>
      <c r="G222" s="53"/>
      <c r="H222" s="53"/>
    </row>
    <row r="223" spans="2:8">
      <c r="B223" s="132"/>
      <c r="C223" s="53"/>
      <c r="D223" s="53"/>
      <c r="E223" s="53"/>
      <c r="F223" s="53"/>
      <c r="G223" s="53"/>
      <c r="H223" s="53"/>
    </row>
    <row r="224" spans="2:8">
      <c r="B224" s="132"/>
      <c r="C224" s="53"/>
      <c r="D224" s="53"/>
      <c r="E224" s="53"/>
      <c r="F224" s="53"/>
      <c r="G224" s="53"/>
      <c r="H224" s="53"/>
    </row>
    <row r="225" spans="2:8">
      <c r="B225" s="132"/>
      <c r="C225" s="53"/>
      <c r="D225" s="53"/>
      <c r="E225" s="53"/>
      <c r="F225" s="53"/>
      <c r="G225" s="53"/>
      <c r="H225" s="53"/>
    </row>
    <row r="226" spans="2:8">
      <c r="B226" s="132"/>
      <c r="C226" s="53"/>
      <c r="D226" s="53"/>
      <c r="E226" s="53"/>
      <c r="F226" s="53"/>
      <c r="G226" s="53"/>
      <c r="H226" s="53"/>
    </row>
    <row r="227" spans="2:8">
      <c r="B227" s="132"/>
      <c r="C227" s="53"/>
      <c r="D227" s="53"/>
      <c r="E227" s="53"/>
      <c r="F227" s="53"/>
      <c r="G227" s="53"/>
      <c r="H227" s="53"/>
    </row>
    <row r="228" spans="2:8">
      <c r="B228" s="132"/>
      <c r="C228" s="53"/>
      <c r="D228" s="53"/>
      <c r="E228" s="53"/>
      <c r="F228" s="53"/>
      <c r="G228" s="53"/>
      <c r="H228" s="53"/>
    </row>
    <row r="229" spans="2:8">
      <c r="B229" s="132"/>
      <c r="C229" s="53"/>
      <c r="D229" s="53"/>
      <c r="E229" s="53"/>
      <c r="F229" s="53"/>
      <c r="G229" s="53"/>
      <c r="H229" s="53"/>
    </row>
    <row r="230" spans="2:8">
      <c r="B230" s="132"/>
      <c r="C230" s="53"/>
      <c r="D230" s="53"/>
      <c r="E230" s="53"/>
      <c r="F230" s="53"/>
      <c r="G230" s="53"/>
      <c r="H230" s="53"/>
    </row>
    <row r="231" spans="2:8">
      <c r="B231" s="132"/>
      <c r="C231" s="53"/>
      <c r="D231" s="53"/>
      <c r="E231" s="53"/>
      <c r="F231" s="53"/>
      <c r="G231" s="53"/>
      <c r="H231" s="53"/>
    </row>
    <row r="232" spans="2:8">
      <c r="B232" s="132"/>
      <c r="C232" s="53"/>
      <c r="D232" s="53"/>
      <c r="E232" s="53"/>
      <c r="F232" s="53"/>
      <c r="G232" s="53"/>
      <c r="H232" s="53"/>
    </row>
    <row r="233" spans="2:8">
      <c r="B233" s="132"/>
      <c r="C233" s="53"/>
      <c r="D233" s="53"/>
      <c r="E233" s="53"/>
      <c r="F233" s="53"/>
      <c r="G233" s="53"/>
      <c r="H233" s="53"/>
    </row>
    <row r="234" spans="2:8">
      <c r="B234" s="132"/>
      <c r="C234" s="53"/>
      <c r="D234" s="53"/>
      <c r="E234" s="53"/>
      <c r="F234" s="53"/>
      <c r="G234" s="53"/>
      <c r="H234" s="53"/>
    </row>
    <row r="235" spans="2:8">
      <c r="B235" s="132"/>
      <c r="C235" s="53"/>
      <c r="D235" s="53"/>
      <c r="E235" s="53"/>
      <c r="F235" s="53"/>
      <c r="G235" s="53"/>
      <c r="H235" s="53"/>
    </row>
    <row r="236" spans="2:8">
      <c r="B236" s="132"/>
      <c r="C236" s="53"/>
      <c r="D236" s="53"/>
      <c r="E236" s="53"/>
      <c r="F236" s="53"/>
      <c r="G236" s="53"/>
      <c r="H236" s="53"/>
    </row>
    <row r="237" spans="2:8">
      <c r="B237" s="132"/>
      <c r="C237" s="53"/>
      <c r="D237" s="53"/>
      <c r="E237" s="53"/>
      <c r="F237" s="53"/>
      <c r="G237" s="53"/>
      <c r="H237" s="53"/>
    </row>
    <row r="238" spans="2:8">
      <c r="B238" s="132"/>
      <c r="C238" s="53"/>
      <c r="D238" s="53"/>
      <c r="E238" s="53"/>
      <c r="F238" s="53"/>
      <c r="G238" s="53"/>
      <c r="H238" s="53"/>
    </row>
    <row r="239" spans="2:8">
      <c r="B239" s="132"/>
      <c r="C239" s="53"/>
      <c r="D239" s="53"/>
      <c r="E239" s="53"/>
      <c r="F239" s="53"/>
      <c r="G239" s="53"/>
      <c r="H239" s="53"/>
    </row>
    <row r="240" spans="2:8">
      <c r="B240" s="132"/>
      <c r="C240" s="53"/>
      <c r="D240" s="53"/>
      <c r="E240" s="53"/>
      <c r="F240" s="53"/>
      <c r="G240" s="53"/>
      <c r="H240" s="53"/>
    </row>
    <row r="241" spans="2:8">
      <c r="B241" s="132"/>
      <c r="C241" s="53"/>
      <c r="D241" s="53"/>
      <c r="E241" s="53"/>
      <c r="F241" s="53"/>
      <c r="G241" s="53"/>
      <c r="H241" s="53"/>
    </row>
    <row r="242" spans="2:8">
      <c r="B242" s="132"/>
      <c r="C242" s="53"/>
      <c r="D242" s="53"/>
      <c r="E242" s="53"/>
      <c r="F242" s="53"/>
      <c r="G242" s="53"/>
      <c r="H242" s="53"/>
    </row>
    <row r="243" spans="2:8">
      <c r="B243" s="132"/>
      <c r="C243" s="53"/>
      <c r="D243" s="53"/>
      <c r="E243" s="53"/>
      <c r="F243" s="53"/>
      <c r="G243" s="53"/>
      <c r="H243" s="53"/>
    </row>
    <row r="244" spans="2:8">
      <c r="B244" s="132"/>
      <c r="C244" s="53"/>
      <c r="D244" s="53"/>
      <c r="E244" s="53"/>
      <c r="F244" s="53"/>
      <c r="G244" s="53"/>
      <c r="H244" s="53"/>
    </row>
    <row r="245" spans="2:8">
      <c r="B245" s="132"/>
      <c r="C245" s="53"/>
      <c r="D245" s="53"/>
      <c r="E245" s="53"/>
      <c r="F245" s="53"/>
      <c r="G245" s="53"/>
      <c r="H245" s="53"/>
    </row>
    <row r="246" spans="2:8">
      <c r="B246" s="132"/>
      <c r="C246" s="53"/>
      <c r="D246" s="53"/>
      <c r="E246" s="53"/>
      <c r="F246" s="53"/>
      <c r="G246" s="53"/>
      <c r="H246" s="53"/>
    </row>
    <row r="247" spans="2:8">
      <c r="B247" s="132"/>
      <c r="C247" s="53"/>
      <c r="D247" s="53"/>
      <c r="E247" s="53"/>
      <c r="F247" s="53"/>
      <c r="G247" s="53"/>
      <c r="H247" s="53"/>
    </row>
    <row r="248" spans="2:8">
      <c r="B248" s="132"/>
      <c r="C248" s="53"/>
      <c r="D248" s="53"/>
      <c r="E248" s="53"/>
      <c r="F248" s="53"/>
      <c r="G248" s="53"/>
      <c r="H248" s="53"/>
    </row>
    <row r="249" spans="2:8">
      <c r="B249" s="132"/>
      <c r="C249" s="53"/>
      <c r="D249" s="53"/>
      <c r="E249" s="53"/>
      <c r="F249" s="53"/>
      <c r="G249" s="53"/>
      <c r="H249" s="53"/>
    </row>
    <row r="250" spans="2:8">
      <c r="B250" s="132"/>
      <c r="C250" s="53"/>
      <c r="D250" s="53"/>
      <c r="E250" s="53"/>
      <c r="F250" s="53"/>
      <c r="G250" s="53"/>
      <c r="H250" s="53"/>
    </row>
    <row r="251" spans="2:8">
      <c r="B251" s="132"/>
      <c r="C251" s="53"/>
      <c r="D251" s="53"/>
      <c r="E251" s="53"/>
      <c r="F251" s="53"/>
      <c r="G251" s="53"/>
      <c r="H251" s="53"/>
    </row>
    <row r="252" spans="2:8">
      <c r="B252" s="132"/>
      <c r="C252" s="53"/>
      <c r="D252" s="53"/>
      <c r="E252" s="53"/>
      <c r="F252" s="53"/>
      <c r="G252" s="53"/>
      <c r="H252" s="53"/>
    </row>
    <row r="253" spans="2:8">
      <c r="B253" s="132"/>
      <c r="C253" s="53"/>
      <c r="D253" s="53"/>
      <c r="E253" s="53"/>
      <c r="F253" s="53"/>
      <c r="G253" s="53"/>
      <c r="H253" s="53"/>
    </row>
    <row r="254" spans="2:8">
      <c r="B254" s="132"/>
      <c r="C254" s="53"/>
      <c r="D254" s="53"/>
      <c r="E254" s="53"/>
      <c r="F254" s="53"/>
      <c r="G254" s="53"/>
      <c r="H254" s="53"/>
    </row>
    <row r="255" spans="2:8">
      <c r="B255" s="132"/>
      <c r="C255" s="53"/>
      <c r="D255" s="53"/>
      <c r="E255" s="53"/>
      <c r="F255" s="53"/>
      <c r="G255" s="53"/>
      <c r="H255" s="53"/>
    </row>
    <row r="256" spans="2:8">
      <c r="B256" s="132"/>
      <c r="C256" s="53"/>
      <c r="D256" s="53"/>
      <c r="E256" s="53"/>
      <c r="F256" s="53"/>
      <c r="G256" s="53"/>
      <c r="H256" s="53"/>
    </row>
    <row r="257" spans="2:8">
      <c r="B257" s="132"/>
      <c r="C257" s="53"/>
      <c r="D257" s="53"/>
      <c r="E257" s="53"/>
      <c r="F257" s="53"/>
      <c r="G257" s="53"/>
      <c r="H257" s="53"/>
    </row>
    <row r="258" spans="2:8">
      <c r="B258" s="132"/>
      <c r="C258" s="53"/>
      <c r="D258" s="53"/>
      <c r="E258" s="53"/>
      <c r="F258" s="53"/>
      <c r="G258" s="53"/>
      <c r="H258" s="53"/>
    </row>
    <row r="259" spans="2:8">
      <c r="B259" s="132"/>
      <c r="C259" s="53"/>
      <c r="D259" s="53"/>
      <c r="E259" s="53"/>
      <c r="F259" s="53"/>
      <c r="G259" s="53"/>
      <c r="H259" s="53"/>
    </row>
    <row r="260" spans="2:8">
      <c r="B260" s="132"/>
      <c r="C260" s="53"/>
      <c r="D260" s="53"/>
      <c r="E260" s="53"/>
      <c r="F260" s="53"/>
      <c r="G260" s="53"/>
      <c r="H260" s="53"/>
    </row>
    <row r="261" spans="2:8">
      <c r="B261" s="132"/>
      <c r="C261" s="53"/>
      <c r="D261" s="53"/>
      <c r="E261" s="53"/>
      <c r="F261" s="53"/>
      <c r="G261" s="53"/>
      <c r="H261" s="53"/>
    </row>
    <row r="262" spans="2:8">
      <c r="B262" s="132"/>
      <c r="C262" s="53"/>
      <c r="D262" s="53"/>
      <c r="E262" s="53"/>
      <c r="F262" s="53"/>
      <c r="G262" s="53"/>
      <c r="H262" s="53"/>
    </row>
    <row r="263" spans="2:8">
      <c r="B263" s="132"/>
      <c r="C263" s="53"/>
      <c r="D263" s="53"/>
      <c r="E263" s="53"/>
      <c r="F263" s="53"/>
      <c r="G263" s="53"/>
      <c r="H263" s="53"/>
    </row>
    <row r="264" spans="2:8">
      <c r="B264" s="132"/>
      <c r="C264" s="53"/>
      <c r="D264" s="53"/>
      <c r="E264" s="53"/>
      <c r="F264" s="53"/>
      <c r="G264" s="53"/>
      <c r="H264" s="53"/>
    </row>
    <row r="265" spans="2:8">
      <c r="B265" s="132"/>
      <c r="C265" s="53"/>
      <c r="D265" s="53"/>
      <c r="E265" s="53"/>
      <c r="F265" s="53"/>
      <c r="G265" s="53"/>
      <c r="H265" s="53"/>
    </row>
    <row r="266" spans="2:8">
      <c r="B266" s="132"/>
      <c r="C266" s="53"/>
      <c r="D266" s="53"/>
      <c r="E266" s="53"/>
      <c r="F266" s="53"/>
      <c r="G266" s="53"/>
      <c r="H266" s="53"/>
    </row>
    <row r="267" spans="2:8">
      <c r="B267" s="132"/>
      <c r="C267" s="53"/>
      <c r="D267" s="53"/>
      <c r="E267" s="53"/>
      <c r="F267" s="53"/>
      <c r="G267" s="53"/>
      <c r="H267" s="53"/>
    </row>
    <row r="268" spans="2:8">
      <c r="B268" s="132"/>
      <c r="C268" s="53"/>
      <c r="D268" s="53"/>
      <c r="E268" s="53"/>
      <c r="F268" s="53"/>
      <c r="G268" s="53"/>
      <c r="H268" s="53"/>
    </row>
    <row r="269" spans="2:8">
      <c r="B269" s="132"/>
      <c r="C269" s="53"/>
      <c r="D269" s="53"/>
      <c r="E269" s="53"/>
      <c r="F269" s="53"/>
      <c r="G269" s="53"/>
      <c r="H269" s="53"/>
    </row>
    <row r="270" spans="2:8">
      <c r="B270" s="132"/>
      <c r="C270" s="53"/>
      <c r="D270" s="53"/>
      <c r="E270" s="53"/>
      <c r="F270" s="53"/>
      <c r="G270" s="53"/>
      <c r="H270" s="53"/>
    </row>
    <row r="271" spans="2:8">
      <c r="B271" s="132"/>
      <c r="C271" s="53"/>
      <c r="D271" s="53"/>
      <c r="E271" s="53"/>
      <c r="F271" s="53"/>
      <c r="G271" s="53"/>
      <c r="H271" s="53"/>
    </row>
    <row r="272" spans="2:8">
      <c r="B272" s="132"/>
      <c r="C272" s="53"/>
      <c r="D272" s="53"/>
      <c r="E272" s="53"/>
      <c r="F272" s="53"/>
      <c r="G272" s="53"/>
      <c r="H272" s="53"/>
    </row>
    <row r="273" spans="2:8">
      <c r="B273" s="132"/>
      <c r="C273" s="53"/>
      <c r="D273" s="53"/>
      <c r="E273" s="53"/>
      <c r="F273" s="53"/>
      <c r="G273" s="53"/>
      <c r="H273" s="53"/>
    </row>
    <row r="274" spans="2:8">
      <c r="B274" s="132"/>
      <c r="C274" s="53"/>
      <c r="D274" s="53"/>
      <c r="E274" s="53"/>
      <c r="F274" s="53"/>
      <c r="G274" s="53"/>
      <c r="H274" s="53"/>
    </row>
    <row r="275" spans="2:8">
      <c r="B275" s="132"/>
      <c r="C275" s="53"/>
      <c r="D275" s="53"/>
      <c r="E275" s="53"/>
      <c r="F275" s="53"/>
      <c r="G275" s="53"/>
      <c r="H275" s="53"/>
    </row>
    <row r="276" spans="2:8">
      <c r="B276" s="132"/>
      <c r="C276" s="53"/>
      <c r="D276" s="53"/>
      <c r="E276" s="53"/>
      <c r="F276" s="53"/>
      <c r="G276" s="53"/>
      <c r="H276" s="53"/>
    </row>
    <row r="277" spans="2:8">
      <c r="B277" s="132"/>
      <c r="C277" s="53"/>
      <c r="D277" s="53"/>
      <c r="E277" s="53"/>
      <c r="F277" s="53"/>
      <c r="G277" s="53"/>
      <c r="H277" s="53"/>
    </row>
    <row r="278" spans="2:8">
      <c r="B278" s="132"/>
      <c r="C278" s="53"/>
      <c r="D278" s="53"/>
      <c r="E278" s="53"/>
      <c r="F278" s="53"/>
      <c r="G278" s="53"/>
      <c r="H278" s="53"/>
    </row>
    <row r="279" spans="2:8">
      <c r="B279" s="132"/>
      <c r="C279" s="53"/>
      <c r="D279" s="53"/>
      <c r="E279" s="53"/>
      <c r="F279" s="53"/>
      <c r="G279" s="53"/>
      <c r="H279" s="53"/>
    </row>
    <row r="280" spans="2:8">
      <c r="B280" s="132"/>
      <c r="C280" s="53"/>
      <c r="D280" s="53"/>
      <c r="E280" s="53"/>
      <c r="F280" s="53"/>
      <c r="G280" s="53"/>
      <c r="H280" s="53"/>
    </row>
    <row r="281" spans="2:8">
      <c r="B281" s="132"/>
      <c r="C281" s="53"/>
      <c r="D281" s="53"/>
      <c r="E281" s="53"/>
      <c r="F281" s="53"/>
      <c r="G281" s="53"/>
      <c r="H281" s="53"/>
    </row>
    <row r="282" spans="2:8">
      <c r="B282" s="132"/>
      <c r="C282" s="53"/>
      <c r="D282" s="53"/>
      <c r="E282" s="53"/>
      <c r="F282" s="53"/>
      <c r="G282" s="53"/>
      <c r="H282" s="53"/>
    </row>
    <row r="283" spans="2:8">
      <c r="B283" s="132"/>
      <c r="C283" s="53"/>
      <c r="D283" s="53"/>
      <c r="E283" s="53"/>
      <c r="F283" s="53"/>
      <c r="G283" s="53"/>
      <c r="H283" s="53"/>
    </row>
    <row r="284" spans="2:8">
      <c r="B284" s="132"/>
      <c r="C284" s="53"/>
      <c r="D284" s="53"/>
      <c r="E284" s="53"/>
      <c r="F284" s="53"/>
      <c r="G284" s="53"/>
      <c r="H284" s="53"/>
    </row>
    <row r="285" spans="2:8">
      <c r="B285" s="132"/>
      <c r="C285" s="53"/>
      <c r="D285" s="53"/>
      <c r="E285" s="53"/>
      <c r="F285" s="53"/>
      <c r="G285" s="53"/>
      <c r="H285" s="53"/>
    </row>
    <row r="286" spans="2:8">
      <c r="B286" s="132"/>
      <c r="C286" s="53"/>
      <c r="D286" s="53"/>
      <c r="E286" s="53"/>
      <c r="F286" s="53"/>
      <c r="G286" s="53"/>
      <c r="H286" s="53"/>
    </row>
    <row r="287" spans="2:8">
      <c r="B287" s="132"/>
      <c r="C287" s="53"/>
      <c r="D287" s="53"/>
      <c r="E287" s="53"/>
      <c r="F287" s="53"/>
      <c r="G287" s="53"/>
      <c r="H287" s="53"/>
    </row>
    <row r="288" spans="2:8">
      <c r="B288" s="132"/>
      <c r="C288" s="53"/>
      <c r="D288" s="53"/>
      <c r="E288" s="53"/>
      <c r="F288" s="53"/>
      <c r="G288" s="53"/>
      <c r="H288" s="53"/>
    </row>
    <row r="289" spans="2:8">
      <c r="B289" s="132"/>
      <c r="C289" s="53"/>
      <c r="D289" s="53"/>
      <c r="E289" s="53"/>
      <c r="F289" s="53"/>
      <c r="G289" s="53"/>
      <c r="H289" s="53"/>
    </row>
    <row r="290" spans="2:8">
      <c r="B290" s="132"/>
      <c r="C290" s="53"/>
      <c r="D290" s="53"/>
      <c r="E290" s="53"/>
      <c r="F290" s="53"/>
      <c r="G290" s="53"/>
      <c r="H290" s="53"/>
    </row>
    <row r="291" spans="2:8">
      <c r="B291" s="132"/>
      <c r="C291" s="53"/>
      <c r="D291" s="53"/>
      <c r="E291" s="53"/>
      <c r="F291" s="53"/>
      <c r="G291" s="53"/>
      <c r="H291" s="53"/>
    </row>
    <row r="292" spans="2:8">
      <c r="B292" s="132"/>
      <c r="C292" s="53"/>
      <c r="D292" s="53"/>
      <c r="E292" s="53"/>
      <c r="F292" s="53"/>
      <c r="G292" s="53"/>
      <c r="H292" s="53"/>
    </row>
    <row r="293" spans="2:8">
      <c r="B293" s="132"/>
      <c r="C293" s="53"/>
      <c r="D293" s="53"/>
      <c r="E293" s="53"/>
      <c r="F293" s="53"/>
      <c r="G293" s="53"/>
      <c r="H293" s="53"/>
    </row>
    <row r="294" spans="2:8">
      <c r="B294" s="132"/>
      <c r="C294" s="53"/>
      <c r="D294" s="53"/>
      <c r="E294" s="53"/>
      <c r="F294" s="53"/>
      <c r="G294" s="53"/>
      <c r="H294" s="53"/>
    </row>
    <row r="295" spans="2:8">
      <c r="B295" s="132"/>
      <c r="C295" s="53"/>
      <c r="D295" s="53"/>
      <c r="E295" s="53"/>
      <c r="F295" s="53"/>
      <c r="G295" s="53"/>
      <c r="H295" s="53"/>
    </row>
    <row r="296" spans="2:8">
      <c r="B296" s="132"/>
      <c r="C296" s="53"/>
      <c r="D296" s="53"/>
      <c r="E296" s="53"/>
      <c r="F296" s="53"/>
      <c r="G296" s="53"/>
      <c r="H296" s="53"/>
    </row>
    <row r="297" spans="2:8">
      <c r="B297" s="132"/>
      <c r="C297" s="53"/>
      <c r="D297" s="53"/>
      <c r="E297" s="53"/>
      <c r="F297" s="53"/>
      <c r="G297" s="53"/>
      <c r="H297" s="53"/>
    </row>
    <row r="298" spans="2:8">
      <c r="B298" s="132"/>
      <c r="C298" s="53"/>
      <c r="D298" s="53"/>
      <c r="E298" s="53"/>
      <c r="F298" s="53"/>
      <c r="G298" s="53"/>
      <c r="H298" s="53"/>
    </row>
    <row r="299" spans="2:8">
      <c r="B299" s="132"/>
      <c r="C299" s="53"/>
      <c r="D299" s="53"/>
      <c r="E299" s="53"/>
      <c r="F299" s="53"/>
      <c r="G299" s="53"/>
      <c r="H299" s="53"/>
    </row>
    <row r="300" spans="2:8">
      <c r="B300" s="132"/>
      <c r="C300" s="53"/>
      <c r="D300" s="53"/>
      <c r="E300" s="53"/>
      <c r="F300" s="53"/>
      <c r="G300" s="53"/>
      <c r="H300" s="53"/>
    </row>
    <row r="301" spans="2:8">
      <c r="B301" s="132"/>
      <c r="C301" s="53"/>
      <c r="D301" s="53"/>
      <c r="E301" s="53"/>
      <c r="F301" s="53"/>
      <c r="G301" s="53"/>
      <c r="H301" s="53"/>
    </row>
    <row r="302" spans="2:8">
      <c r="B302" s="132"/>
      <c r="C302" s="53"/>
      <c r="D302" s="53"/>
      <c r="E302" s="53"/>
      <c r="F302" s="53"/>
      <c r="G302" s="53"/>
      <c r="H302" s="53"/>
    </row>
    <row r="303" spans="2:8">
      <c r="B303" s="132"/>
      <c r="C303" s="53"/>
      <c r="D303" s="53"/>
      <c r="E303" s="53"/>
      <c r="F303" s="53"/>
      <c r="G303" s="53"/>
      <c r="H303" s="53"/>
    </row>
    <row r="304" spans="2:8">
      <c r="B304" s="132"/>
      <c r="C304" s="53"/>
      <c r="D304" s="53"/>
      <c r="E304" s="53"/>
      <c r="F304" s="53"/>
      <c r="G304" s="53"/>
      <c r="H304" s="53"/>
    </row>
    <row r="305" spans="2:8">
      <c r="B305" s="132"/>
      <c r="C305" s="53"/>
      <c r="D305" s="53"/>
      <c r="E305" s="53"/>
      <c r="F305" s="53"/>
      <c r="G305" s="53"/>
      <c r="H305" s="53"/>
    </row>
    <row r="306" spans="2:8">
      <c r="B306" s="132"/>
      <c r="C306" s="53"/>
      <c r="D306" s="53"/>
      <c r="E306" s="53"/>
      <c r="F306" s="53"/>
      <c r="G306" s="53"/>
      <c r="H306" s="53"/>
    </row>
    <row r="307" spans="2:8">
      <c r="B307" s="132"/>
      <c r="C307" s="53"/>
      <c r="D307" s="53"/>
      <c r="E307" s="53"/>
      <c r="F307" s="53"/>
      <c r="G307" s="53"/>
      <c r="H307" s="53"/>
    </row>
    <row r="308" spans="2:8">
      <c r="B308" s="132"/>
      <c r="C308" s="53"/>
      <c r="D308" s="53"/>
      <c r="E308" s="53"/>
      <c r="F308" s="53"/>
      <c r="G308" s="53"/>
      <c r="H308" s="53"/>
    </row>
    <row r="309" spans="2:8">
      <c r="B309" s="132"/>
      <c r="C309" s="53"/>
      <c r="D309" s="53"/>
      <c r="E309" s="53"/>
      <c r="F309" s="53"/>
      <c r="G309" s="53"/>
      <c r="H309" s="53"/>
    </row>
    <row r="310" spans="2:8">
      <c r="B310" s="132"/>
      <c r="C310" s="53"/>
      <c r="D310" s="53"/>
      <c r="E310" s="53"/>
      <c r="F310" s="53"/>
      <c r="G310" s="53"/>
      <c r="H310" s="53"/>
    </row>
    <row r="311" spans="2:8">
      <c r="B311" s="132"/>
      <c r="C311" s="53"/>
      <c r="D311" s="53"/>
      <c r="E311" s="53"/>
      <c r="F311" s="53"/>
      <c r="G311" s="53"/>
      <c r="H311" s="53"/>
    </row>
    <row r="312" spans="2:8">
      <c r="B312" s="132"/>
      <c r="C312" s="53"/>
      <c r="D312" s="53"/>
      <c r="E312" s="53"/>
      <c r="F312" s="53"/>
      <c r="G312" s="53"/>
      <c r="H312" s="53"/>
    </row>
    <row r="313" spans="2:8">
      <c r="B313" s="132"/>
      <c r="C313" s="53"/>
      <c r="D313" s="53"/>
      <c r="E313" s="53"/>
      <c r="F313" s="53"/>
      <c r="G313" s="53"/>
      <c r="H313" s="53"/>
    </row>
    <row r="314" spans="2:8">
      <c r="B314" s="132"/>
      <c r="C314" s="53"/>
      <c r="D314" s="53"/>
      <c r="E314" s="53"/>
      <c r="F314" s="53"/>
      <c r="G314" s="53"/>
      <c r="H314" s="53"/>
    </row>
    <row r="315" spans="2:8">
      <c r="B315" s="132"/>
      <c r="C315" s="53"/>
      <c r="D315" s="53"/>
      <c r="E315" s="53"/>
      <c r="F315" s="53"/>
      <c r="G315" s="53"/>
      <c r="H315" s="53"/>
    </row>
    <row r="316" spans="2:8">
      <c r="B316" s="132"/>
      <c r="C316" s="53"/>
      <c r="D316" s="53"/>
      <c r="E316" s="53"/>
      <c r="F316" s="53"/>
      <c r="G316" s="53"/>
      <c r="H316" s="53"/>
    </row>
    <row r="317" spans="2:8">
      <c r="B317" s="132"/>
      <c r="C317" s="53"/>
      <c r="D317" s="53"/>
      <c r="E317" s="53"/>
      <c r="F317" s="53"/>
      <c r="G317" s="53"/>
      <c r="H317" s="53"/>
    </row>
    <row r="318" spans="2:8">
      <c r="B318" s="132"/>
      <c r="C318" s="53"/>
      <c r="D318" s="53"/>
      <c r="E318" s="53"/>
      <c r="F318" s="53"/>
      <c r="G318" s="53"/>
      <c r="H318" s="53"/>
    </row>
    <row r="319" spans="2:8">
      <c r="B319" s="132"/>
      <c r="C319" s="53"/>
      <c r="D319" s="53"/>
      <c r="E319" s="53"/>
      <c r="F319" s="53"/>
      <c r="G319" s="53"/>
      <c r="H319" s="53"/>
    </row>
    <row r="320" spans="2:8">
      <c r="B320" s="132"/>
      <c r="C320" s="53"/>
      <c r="D320" s="53"/>
      <c r="E320" s="53"/>
      <c r="F320" s="53"/>
      <c r="G320" s="53"/>
      <c r="H320" s="53"/>
    </row>
    <row r="321" spans="2:8">
      <c r="B321" s="132"/>
      <c r="C321" s="53"/>
      <c r="D321" s="53"/>
      <c r="E321" s="53"/>
      <c r="F321" s="53"/>
      <c r="G321" s="53"/>
      <c r="H321" s="53"/>
    </row>
    <row r="322" spans="2:8">
      <c r="B322" s="132"/>
      <c r="C322" s="53"/>
      <c r="D322" s="53"/>
      <c r="E322" s="53"/>
      <c r="F322" s="53"/>
      <c r="G322" s="53"/>
      <c r="H322" s="53"/>
    </row>
    <row r="323" spans="2:8">
      <c r="B323" s="132"/>
      <c r="C323" s="53"/>
      <c r="D323" s="53"/>
      <c r="E323" s="53"/>
      <c r="F323" s="53"/>
      <c r="G323" s="53"/>
      <c r="H323" s="53"/>
    </row>
    <row r="324" spans="2:8">
      <c r="B324" s="132"/>
      <c r="C324" s="53"/>
      <c r="D324" s="53"/>
      <c r="E324" s="53"/>
      <c r="F324" s="53"/>
      <c r="G324" s="53"/>
      <c r="H324" s="53"/>
    </row>
    <row r="325" spans="2:8">
      <c r="B325" s="132"/>
      <c r="C325" s="53"/>
      <c r="D325" s="53"/>
      <c r="E325" s="53"/>
      <c r="F325" s="53"/>
      <c r="G325" s="53"/>
      <c r="H325" s="53"/>
    </row>
    <row r="326" spans="2:8">
      <c r="B326" s="132"/>
      <c r="C326" s="53"/>
      <c r="D326" s="53"/>
      <c r="E326" s="53"/>
      <c r="F326" s="53"/>
      <c r="G326" s="53"/>
      <c r="H326" s="53"/>
    </row>
    <row r="327" spans="2:8">
      <c r="B327" s="132"/>
      <c r="C327" s="53"/>
      <c r="D327" s="53"/>
      <c r="E327" s="53"/>
      <c r="F327" s="53"/>
      <c r="G327" s="53"/>
      <c r="H327" s="53"/>
    </row>
    <row r="328" spans="2:8">
      <c r="B328" s="132"/>
      <c r="C328" s="53"/>
      <c r="D328" s="53"/>
      <c r="E328" s="53"/>
      <c r="F328" s="53"/>
      <c r="G328" s="53"/>
      <c r="H328" s="53"/>
    </row>
    <row r="329" spans="2:8">
      <c r="B329" s="132"/>
      <c r="C329" s="53"/>
      <c r="D329" s="53"/>
      <c r="E329" s="53"/>
      <c r="F329" s="53"/>
      <c r="G329" s="53"/>
      <c r="H329" s="53"/>
    </row>
    <row r="330" spans="2:8">
      <c r="B330" s="132"/>
      <c r="C330" s="53"/>
      <c r="D330" s="53"/>
      <c r="E330" s="53"/>
      <c r="F330" s="53"/>
      <c r="G330" s="53"/>
      <c r="H330" s="53"/>
    </row>
    <row r="331" spans="2:8">
      <c r="B331" s="132"/>
      <c r="C331" s="53"/>
      <c r="D331" s="53"/>
      <c r="E331" s="53"/>
      <c r="F331" s="53"/>
      <c r="G331" s="53"/>
      <c r="H331" s="53"/>
    </row>
    <row r="332" spans="2:8">
      <c r="B332" s="132"/>
      <c r="C332" s="53"/>
      <c r="D332" s="53"/>
      <c r="E332" s="53"/>
      <c r="F332" s="53"/>
      <c r="G332" s="53"/>
      <c r="H332" s="53"/>
    </row>
    <row r="333" spans="2:8">
      <c r="B333" s="132"/>
      <c r="C333" s="53"/>
      <c r="D333" s="53"/>
      <c r="E333" s="53"/>
      <c r="F333" s="53"/>
      <c r="G333" s="53"/>
      <c r="H333" s="53"/>
    </row>
    <row r="334" spans="2:8">
      <c r="B334" s="132"/>
      <c r="C334" s="53"/>
      <c r="D334" s="53"/>
      <c r="E334" s="53"/>
      <c r="F334" s="53"/>
      <c r="G334" s="53"/>
      <c r="H334" s="53"/>
    </row>
    <row r="335" spans="2:8">
      <c r="B335" s="132"/>
      <c r="C335" s="53"/>
      <c r="D335" s="53"/>
      <c r="E335" s="53"/>
      <c r="F335" s="53"/>
      <c r="G335" s="53"/>
      <c r="H335" s="53"/>
    </row>
    <row r="336" spans="2:8">
      <c r="B336" s="132"/>
      <c r="C336" s="53"/>
      <c r="D336" s="53"/>
      <c r="E336" s="53"/>
      <c r="F336" s="53"/>
      <c r="G336" s="53"/>
      <c r="H336" s="53"/>
    </row>
    <row r="337" spans="2:8">
      <c r="B337" s="132"/>
      <c r="C337" s="53"/>
      <c r="D337" s="53"/>
      <c r="E337" s="53"/>
      <c r="F337" s="53"/>
      <c r="G337" s="53"/>
      <c r="H337" s="53"/>
    </row>
    <row r="338" spans="2:8">
      <c r="B338" s="132"/>
      <c r="C338" s="53"/>
      <c r="D338" s="53"/>
      <c r="E338" s="53"/>
      <c r="F338" s="53"/>
      <c r="G338" s="53"/>
      <c r="H338" s="53"/>
    </row>
    <row r="339" spans="2:8">
      <c r="B339" s="132"/>
      <c r="C339" s="53"/>
      <c r="D339" s="53"/>
      <c r="E339" s="53"/>
      <c r="F339" s="53"/>
      <c r="G339" s="53"/>
      <c r="H339" s="53"/>
    </row>
    <row r="340" spans="2:8">
      <c r="B340" s="132"/>
      <c r="C340" s="53"/>
      <c r="D340" s="53"/>
      <c r="E340" s="53"/>
      <c r="F340" s="53"/>
      <c r="G340" s="53"/>
      <c r="H340" s="53"/>
    </row>
    <row r="341" spans="2:8">
      <c r="B341" s="132"/>
      <c r="C341" s="53"/>
      <c r="D341" s="53"/>
      <c r="E341" s="53"/>
      <c r="F341" s="53"/>
      <c r="G341" s="53"/>
      <c r="H341" s="53"/>
    </row>
    <row r="342" spans="2:8">
      <c r="B342" s="132"/>
      <c r="C342" s="53"/>
      <c r="D342" s="53"/>
      <c r="E342" s="53"/>
      <c r="F342" s="53"/>
      <c r="G342" s="53"/>
      <c r="H342" s="53"/>
    </row>
    <row r="343" spans="2:8">
      <c r="B343" s="132"/>
      <c r="C343" s="53"/>
      <c r="D343" s="53"/>
      <c r="E343" s="53"/>
      <c r="F343" s="53"/>
      <c r="G343" s="53"/>
      <c r="H343" s="53"/>
    </row>
    <row r="344" spans="2:8">
      <c r="B344" s="132"/>
      <c r="C344" s="53"/>
      <c r="D344" s="53"/>
      <c r="E344" s="53"/>
      <c r="F344" s="53"/>
      <c r="G344" s="53"/>
      <c r="H344" s="53"/>
    </row>
    <row r="345" spans="2:8">
      <c r="B345" s="132"/>
      <c r="C345" s="53"/>
      <c r="D345" s="53"/>
      <c r="E345" s="53"/>
      <c r="F345" s="53"/>
      <c r="G345" s="53"/>
      <c r="H345" s="53"/>
    </row>
    <row r="346" spans="2:8">
      <c r="B346" s="132"/>
      <c r="C346" s="53"/>
      <c r="D346" s="53"/>
      <c r="E346" s="53"/>
      <c r="F346" s="53"/>
      <c r="G346" s="53"/>
      <c r="H346" s="53"/>
    </row>
    <row r="347" spans="2:8">
      <c r="B347" s="132"/>
      <c r="C347" s="53"/>
      <c r="D347" s="53"/>
      <c r="E347" s="53"/>
      <c r="F347" s="53"/>
      <c r="G347" s="53"/>
      <c r="H347" s="53"/>
    </row>
    <row r="348" spans="2:8">
      <c r="B348" s="132"/>
      <c r="C348" s="53"/>
      <c r="D348" s="53"/>
      <c r="E348" s="53"/>
      <c r="F348" s="53"/>
      <c r="G348" s="53"/>
      <c r="H348" s="53"/>
    </row>
    <row r="349" spans="2:8">
      <c r="B349" s="132"/>
      <c r="C349" s="53"/>
      <c r="D349" s="53"/>
      <c r="E349" s="53"/>
      <c r="F349" s="53"/>
      <c r="G349" s="53"/>
      <c r="H349" s="53"/>
    </row>
    <row r="350" spans="2:8">
      <c r="B350" s="132"/>
      <c r="C350" s="53"/>
      <c r="D350" s="53"/>
      <c r="E350" s="53"/>
      <c r="F350" s="53"/>
      <c r="G350" s="53"/>
      <c r="H350" s="53"/>
    </row>
    <row r="351" spans="2:8">
      <c r="B351" s="132"/>
      <c r="C351" s="53"/>
      <c r="D351" s="53"/>
      <c r="E351" s="53"/>
      <c r="F351" s="53"/>
      <c r="G351" s="53"/>
      <c r="H351" s="53"/>
    </row>
    <row r="352" spans="2:8">
      <c r="B352" s="132"/>
      <c r="C352" s="53"/>
      <c r="D352" s="53"/>
      <c r="E352" s="53"/>
      <c r="F352" s="53"/>
      <c r="G352" s="53"/>
      <c r="H352" s="53"/>
    </row>
    <row r="353" spans="2:8">
      <c r="B353" s="132"/>
      <c r="C353" s="53"/>
      <c r="D353" s="53"/>
      <c r="E353" s="53"/>
      <c r="F353" s="53"/>
      <c r="G353" s="53"/>
      <c r="H353" s="53"/>
    </row>
    <row r="354" spans="2:8">
      <c r="B354" s="132"/>
      <c r="C354" s="53"/>
      <c r="D354" s="53"/>
      <c r="E354" s="53"/>
      <c r="F354" s="53"/>
      <c r="G354" s="53"/>
      <c r="H354" s="53"/>
    </row>
    <row r="355" spans="2:8">
      <c r="B355" s="132"/>
      <c r="C355" s="53"/>
      <c r="D355" s="53"/>
      <c r="E355" s="53"/>
      <c r="F355" s="53"/>
      <c r="G355" s="53"/>
      <c r="H355" s="53"/>
    </row>
    <row r="356" spans="2:8">
      <c r="B356" s="132"/>
      <c r="C356" s="53"/>
      <c r="D356" s="53"/>
      <c r="E356" s="53"/>
      <c r="F356" s="53"/>
      <c r="G356" s="53"/>
      <c r="H356" s="53"/>
    </row>
    <row r="357" spans="2:8">
      <c r="B357" s="132"/>
      <c r="C357" s="53"/>
      <c r="D357" s="53"/>
      <c r="E357" s="53"/>
      <c r="F357" s="53"/>
      <c r="G357" s="53"/>
      <c r="H357" s="53"/>
    </row>
    <row r="358" spans="2:8">
      <c r="B358" s="132"/>
      <c r="C358" s="53"/>
      <c r="D358" s="53"/>
      <c r="E358" s="53"/>
      <c r="F358" s="53"/>
      <c r="G358" s="53"/>
      <c r="H358" s="53"/>
    </row>
    <row r="359" spans="2:8">
      <c r="B359" s="132"/>
      <c r="C359" s="53"/>
      <c r="D359" s="53"/>
      <c r="E359" s="53"/>
      <c r="F359" s="53"/>
      <c r="G359" s="53"/>
      <c r="H359" s="53"/>
    </row>
    <row r="360" spans="2:8">
      <c r="B360" s="132"/>
      <c r="C360" s="53"/>
      <c r="D360" s="53"/>
      <c r="E360" s="53"/>
      <c r="F360" s="53"/>
      <c r="G360" s="53"/>
      <c r="H360" s="53"/>
    </row>
    <row r="361" spans="2:8">
      <c r="B361" s="132"/>
      <c r="C361" s="53"/>
      <c r="D361" s="53"/>
      <c r="E361" s="53"/>
      <c r="F361" s="53"/>
      <c r="G361" s="53"/>
      <c r="H361" s="53"/>
    </row>
    <row r="362" spans="2:8">
      <c r="B362" s="132"/>
      <c r="C362" s="53"/>
      <c r="D362" s="53"/>
      <c r="E362" s="53"/>
      <c r="F362" s="53"/>
      <c r="G362" s="53"/>
      <c r="H362" s="53"/>
    </row>
    <row r="363" spans="2:8">
      <c r="B363" s="132"/>
      <c r="C363" s="53"/>
      <c r="D363" s="53"/>
      <c r="E363" s="53"/>
      <c r="F363" s="53"/>
      <c r="G363" s="53"/>
      <c r="H363" s="53"/>
    </row>
    <row r="364" spans="2:8">
      <c r="B364" s="132"/>
      <c r="C364" s="53"/>
      <c r="D364" s="53"/>
      <c r="E364" s="53"/>
      <c r="F364" s="53"/>
      <c r="G364" s="53"/>
      <c r="H364" s="53"/>
    </row>
    <row r="365" spans="2:8">
      <c r="B365" s="132"/>
      <c r="C365" s="53"/>
      <c r="D365" s="53"/>
      <c r="E365" s="53"/>
      <c r="F365" s="53"/>
      <c r="G365" s="53"/>
      <c r="H365" s="53"/>
    </row>
    <row r="366" spans="2:8">
      <c r="B366" s="132"/>
      <c r="C366" s="53"/>
      <c r="D366" s="53"/>
      <c r="E366" s="53"/>
      <c r="F366" s="53"/>
      <c r="G366" s="53"/>
      <c r="H366" s="53"/>
    </row>
    <row r="367" spans="2:8">
      <c r="B367" s="132"/>
      <c r="C367" s="53"/>
      <c r="D367" s="53"/>
      <c r="E367" s="53"/>
      <c r="F367" s="53"/>
      <c r="G367" s="53"/>
      <c r="H367" s="53"/>
    </row>
    <row r="368" spans="2:8">
      <c r="B368" s="132"/>
      <c r="C368" s="53"/>
      <c r="D368" s="53"/>
      <c r="E368" s="53"/>
      <c r="F368" s="53"/>
      <c r="G368" s="53"/>
      <c r="H368" s="53"/>
    </row>
    <row r="369" spans="2:8">
      <c r="B369" s="132"/>
      <c r="C369" s="53"/>
      <c r="D369" s="53"/>
      <c r="E369" s="53"/>
      <c r="F369" s="53"/>
      <c r="G369" s="53"/>
      <c r="H369" s="53"/>
    </row>
    <row r="370" spans="2:8">
      <c r="B370" s="132"/>
      <c r="C370" s="53"/>
      <c r="D370" s="53"/>
      <c r="E370" s="53"/>
      <c r="F370" s="53"/>
      <c r="G370" s="53"/>
      <c r="H370" s="53"/>
    </row>
    <row r="371" spans="2:8">
      <c r="B371" s="132"/>
      <c r="C371" s="53"/>
      <c r="D371" s="53"/>
      <c r="E371" s="53"/>
      <c r="F371" s="53"/>
      <c r="G371" s="53"/>
      <c r="H371" s="53"/>
    </row>
    <row r="372" spans="2:8">
      <c r="B372" s="132"/>
      <c r="C372" s="53"/>
      <c r="D372" s="53"/>
      <c r="E372" s="53"/>
      <c r="F372" s="53"/>
      <c r="G372" s="53"/>
      <c r="H372" s="53"/>
    </row>
    <row r="373" spans="2:8">
      <c r="B373" s="132"/>
      <c r="C373" s="53"/>
      <c r="D373" s="53"/>
      <c r="E373" s="53"/>
      <c r="F373" s="53"/>
      <c r="G373" s="53"/>
      <c r="H373" s="53"/>
    </row>
    <row r="374" spans="2:8">
      <c r="B374" s="132"/>
      <c r="C374" s="53"/>
      <c r="D374" s="53"/>
      <c r="E374" s="53"/>
      <c r="F374" s="53"/>
      <c r="G374" s="53"/>
      <c r="H374" s="53"/>
    </row>
    <row r="375" spans="2:8">
      <c r="B375" s="132"/>
      <c r="C375" s="53"/>
      <c r="D375" s="53"/>
      <c r="E375" s="53"/>
      <c r="F375" s="53"/>
      <c r="G375" s="53"/>
      <c r="H375" s="53"/>
    </row>
    <row r="376" spans="2:8">
      <c r="B376" s="132"/>
      <c r="C376" s="53"/>
      <c r="D376" s="53"/>
      <c r="E376" s="53"/>
      <c r="F376" s="53"/>
      <c r="G376" s="53"/>
      <c r="H376" s="53"/>
    </row>
    <row r="377" spans="2:8">
      <c r="B377" s="132"/>
      <c r="C377" s="53"/>
      <c r="D377" s="53"/>
      <c r="E377" s="53"/>
      <c r="F377" s="53"/>
      <c r="G377" s="53"/>
      <c r="H377" s="53"/>
    </row>
    <row r="378" spans="2:8">
      <c r="B378" s="132"/>
      <c r="C378" s="53"/>
      <c r="D378" s="53"/>
      <c r="E378" s="53"/>
      <c r="F378" s="53"/>
      <c r="G378" s="53"/>
      <c r="H378" s="53"/>
    </row>
    <row r="379" spans="2:8">
      <c r="B379" s="132"/>
      <c r="C379" s="53"/>
      <c r="D379" s="53"/>
      <c r="E379" s="53"/>
      <c r="F379" s="53"/>
      <c r="G379" s="53"/>
      <c r="H379" s="53"/>
    </row>
    <row r="380" spans="2:8">
      <c r="B380" s="132"/>
      <c r="C380" s="53"/>
      <c r="D380" s="53"/>
      <c r="E380" s="53"/>
      <c r="F380" s="53"/>
      <c r="G380" s="53"/>
      <c r="H380" s="53"/>
    </row>
    <row r="381" spans="2:8">
      <c r="B381" s="132"/>
      <c r="C381" s="53"/>
      <c r="D381" s="53"/>
      <c r="E381" s="53"/>
      <c r="F381" s="53"/>
      <c r="G381" s="53"/>
      <c r="H381" s="53"/>
    </row>
    <row r="382" spans="2:8">
      <c r="B382" s="132"/>
      <c r="C382" s="53"/>
      <c r="D382" s="53"/>
      <c r="E382" s="53"/>
      <c r="F382" s="53"/>
      <c r="G382" s="53"/>
      <c r="H382" s="53"/>
    </row>
    <row r="383" spans="2:8">
      <c r="B383" s="132"/>
      <c r="C383" s="53"/>
      <c r="D383" s="53"/>
      <c r="E383" s="53"/>
      <c r="F383" s="53"/>
      <c r="G383" s="53"/>
      <c r="H383" s="53"/>
    </row>
    <row r="384" spans="2:8">
      <c r="B384" s="132"/>
      <c r="C384" s="53"/>
      <c r="D384" s="53"/>
      <c r="E384" s="53"/>
      <c r="F384" s="53"/>
      <c r="G384" s="53"/>
      <c r="H384" s="53"/>
    </row>
    <row r="385" spans="2:8">
      <c r="B385" s="132"/>
      <c r="C385" s="53"/>
      <c r="D385" s="53"/>
      <c r="E385" s="53"/>
      <c r="F385" s="53"/>
      <c r="G385" s="53"/>
      <c r="H385" s="53"/>
    </row>
    <row r="386" spans="2:8">
      <c r="B386" s="132"/>
      <c r="C386" s="53"/>
      <c r="D386" s="53"/>
      <c r="E386" s="53"/>
      <c r="F386" s="53"/>
      <c r="G386" s="53"/>
      <c r="H386" s="53"/>
    </row>
    <row r="387" spans="2:8">
      <c r="B387" s="132"/>
      <c r="C387" s="53"/>
      <c r="D387" s="53"/>
      <c r="E387" s="53"/>
      <c r="F387" s="53"/>
      <c r="G387" s="53"/>
      <c r="H387" s="53"/>
    </row>
    <row r="388" spans="2:8">
      <c r="B388" s="132"/>
      <c r="C388" s="53"/>
      <c r="D388" s="53"/>
      <c r="E388" s="53"/>
      <c r="F388" s="53"/>
      <c r="G388" s="53"/>
      <c r="H388" s="53"/>
    </row>
    <row r="389" spans="2:8">
      <c r="B389" s="132"/>
      <c r="C389" s="53"/>
      <c r="D389" s="53"/>
      <c r="E389" s="53"/>
      <c r="F389" s="53"/>
      <c r="G389" s="53"/>
      <c r="H389" s="53"/>
    </row>
    <row r="390" spans="2:8">
      <c r="B390" s="132"/>
      <c r="C390" s="53"/>
      <c r="D390" s="53"/>
      <c r="E390" s="53"/>
      <c r="F390" s="53"/>
      <c r="G390" s="53"/>
      <c r="H390" s="53"/>
    </row>
    <row r="391" spans="2:8">
      <c r="B391" s="132"/>
      <c r="C391" s="53"/>
      <c r="D391" s="53"/>
      <c r="E391" s="53"/>
      <c r="F391" s="53"/>
      <c r="G391" s="53"/>
      <c r="H391" s="53"/>
    </row>
    <row r="392" spans="2:8">
      <c r="B392" s="132"/>
      <c r="C392" s="53"/>
      <c r="D392" s="53"/>
      <c r="E392" s="53"/>
      <c r="F392" s="53"/>
      <c r="G392" s="53"/>
      <c r="H392" s="53"/>
    </row>
    <row r="393" spans="2:8">
      <c r="B393" s="132"/>
      <c r="C393" s="53"/>
      <c r="D393" s="53"/>
      <c r="E393" s="53"/>
      <c r="F393" s="53"/>
      <c r="G393" s="53"/>
      <c r="H393" s="53"/>
    </row>
    <row r="394" spans="2:8">
      <c r="B394" s="132"/>
      <c r="C394" s="53"/>
      <c r="D394" s="53"/>
      <c r="E394" s="53"/>
      <c r="F394" s="53"/>
      <c r="G394" s="53"/>
      <c r="H394" s="53"/>
    </row>
    <row r="395" spans="2:8">
      <c r="B395" s="132"/>
      <c r="C395" s="53"/>
      <c r="D395" s="53"/>
      <c r="E395" s="53"/>
      <c r="F395" s="53"/>
      <c r="G395" s="53"/>
      <c r="H395" s="53"/>
    </row>
    <row r="396" spans="2:8">
      <c r="B396" s="132"/>
      <c r="C396" s="53"/>
      <c r="D396" s="53"/>
      <c r="E396" s="53"/>
      <c r="F396" s="53"/>
      <c r="G396" s="53"/>
      <c r="H396" s="53"/>
    </row>
    <row r="397" spans="2:8">
      <c r="B397" s="132"/>
      <c r="C397" s="53"/>
      <c r="D397" s="53"/>
      <c r="E397" s="53"/>
      <c r="F397" s="53"/>
      <c r="G397" s="53"/>
      <c r="H397" s="53"/>
    </row>
    <row r="398" spans="2:8">
      <c r="B398" s="132"/>
      <c r="C398" s="53"/>
      <c r="D398" s="53"/>
      <c r="E398" s="53"/>
      <c r="F398" s="53"/>
      <c r="G398" s="53"/>
      <c r="H398" s="53"/>
    </row>
    <row r="399" spans="2:8">
      <c r="B399" s="132"/>
      <c r="C399" s="53"/>
      <c r="D399" s="53"/>
      <c r="E399" s="53"/>
      <c r="F399" s="53"/>
      <c r="G399" s="53"/>
      <c r="H399" s="53"/>
    </row>
    <row r="400" spans="2:8">
      <c r="B400" s="132"/>
      <c r="C400" s="53"/>
      <c r="D400" s="53"/>
      <c r="E400" s="53"/>
      <c r="F400" s="53"/>
      <c r="G400" s="53"/>
      <c r="H400" s="53"/>
    </row>
    <row r="401" spans="2:8">
      <c r="B401" s="132"/>
      <c r="C401" s="53"/>
      <c r="D401" s="53"/>
      <c r="E401" s="53"/>
      <c r="F401" s="53"/>
      <c r="G401" s="53"/>
      <c r="H401" s="53"/>
    </row>
    <row r="402" spans="2:8">
      <c r="B402" s="132"/>
      <c r="C402" s="53"/>
      <c r="D402" s="53"/>
      <c r="E402" s="53"/>
      <c r="F402" s="53"/>
      <c r="G402" s="53"/>
      <c r="H402" s="53"/>
    </row>
    <row r="403" spans="2:8">
      <c r="B403" s="132"/>
      <c r="C403" s="53"/>
      <c r="D403" s="53"/>
      <c r="E403" s="53"/>
      <c r="F403" s="53"/>
      <c r="G403" s="53"/>
      <c r="H403" s="53"/>
    </row>
    <row r="404" spans="2:8">
      <c r="B404" s="132"/>
      <c r="C404" s="53"/>
      <c r="D404" s="53"/>
      <c r="E404" s="53"/>
      <c r="F404" s="53"/>
      <c r="G404" s="53"/>
      <c r="H404" s="53"/>
    </row>
    <row r="405" spans="2:8">
      <c r="B405" s="132"/>
      <c r="C405" s="53"/>
      <c r="D405" s="53"/>
      <c r="E405" s="53"/>
      <c r="F405" s="53"/>
      <c r="G405" s="53"/>
      <c r="H405" s="53"/>
    </row>
    <row r="406" spans="2:8">
      <c r="B406" s="132"/>
      <c r="C406" s="53"/>
      <c r="D406" s="53"/>
      <c r="E406" s="53"/>
      <c r="F406" s="53"/>
      <c r="G406" s="53"/>
      <c r="H406" s="53"/>
    </row>
    <row r="407" spans="2:8">
      <c r="B407" s="132"/>
      <c r="C407" s="53"/>
      <c r="D407" s="53"/>
      <c r="E407" s="53"/>
      <c r="F407" s="53"/>
      <c r="G407" s="53"/>
      <c r="H407" s="53"/>
    </row>
    <row r="408" spans="2:8">
      <c r="B408" s="132"/>
      <c r="C408" s="53"/>
      <c r="D408" s="53"/>
      <c r="E408" s="53"/>
      <c r="F408" s="53"/>
      <c r="G408" s="53"/>
      <c r="H408" s="53"/>
    </row>
    <row r="409" spans="2:8">
      <c r="B409" s="132"/>
      <c r="C409" s="53"/>
      <c r="D409" s="53"/>
      <c r="E409" s="53"/>
      <c r="F409" s="53"/>
      <c r="G409" s="53"/>
      <c r="H409" s="53"/>
    </row>
    <row r="410" spans="2:8">
      <c r="B410" s="132"/>
      <c r="C410" s="53"/>
      <c r="D410" s="53"/>
      <c r="E410" s="53"/>
      <c r="F410" s="53"/>
      <c r="G410" s="53"/>
      <c r="H410" s="53"/>
    </row>
    <row r="411" spans="2:8">
      <c r="B411" s="132"/>
      <c r="C411" s="53"/>
      <c r="D411" s="53"/>
      <c r="E411" s="53"/>
      <c r="F411" s="53"/>
      <c r="G411" s="53"/>
      <c r="H411" s="53"/>
    </row>
    <row r="412" spans="2:8">
      <c r="B412" s="132"/>
      <c r="C412" s="53"/>
      <c r="D412" s="53"/>
      <c r="E412" s="53"/>
      <c r="F412" s="53"/>
      <c r="G412" s="53"/>
      <c r="H412" s="53"/>
    </row>
    <row r="413" spans="2:8">
      <c r="B413" s="132"/>
      <c r="C413" s="53"/>
      <c r="D413" s="53"/>
      <c r="E413" s="53"/>
      <c r="F413" s="53"/>
      <c r="G413" s="53"/>
      <c r="H413" s="53"/>
    </row>
    <row r="414" spans="2:8">
      <c r="B414" s="132"/>
      <c r="C414" s="53"/>
      <c r="D414" s="53"/>
      <c r="E414" s="53"/>
      <c r="F414" s="53"/>
      <c r="G414" s="53"/>
      <c r="H414" s="53"/>
    </row>
    <row r="415" spans="2:8">
      <c r="B415" s="132"/>
      <c r="C415" s="53"/>
      <c r="D415" s="53"/>
      <c r="E415" s="53"/>
      <c r="F415" s="53"/>
      <c r="G415" s="53"/>
      <c r="H415" s="53"/>
    </row>
    <row r="416" spans="2:8">
      <c r="B416" s="132"/>
      <c r="C416" s="53"/>
      <c r="D416" s="53"/>
      <c r="E416" s="53"/>
      <c r="F416" s="53"/>
      <c r="G416" s="53"/>
      <c r="H416" s="53"/>
    </row>
    <row r="417" spans="2:8">
      <c r="B417" s="132"/>
      <c r="C417" s="53"/>
      <c r="D417" s="53"/>
      <c r="E417" s="53"/>
      <c r="F417" s="53"/>
      <c r="G417" s="53"/>
      <c r="H417" s="53"/>
    </row>
    <row r="418" spans="2:8">
      <c r="B418" s="132"/>
      <c r="C418" s="53"/>
      <c r="D418" s="53"/>
      <c r="E418" s="53"/>
      <c r="F418" s="53"/>
      <c r="G418" s="53"/>
      <c r="H418" s="53"/>
    </row>
    <row r="419" spans="2:8">
      <c r="B419" s="132"/>
      <c r="C419" s="53"/>
      <c r="D419" s="53"/>
      <c r="E419" s="53"/>
      <c r="F419" s="53"/>
      <c r="G419" s="53"/>
      <c r="H419" s="53"/>
    </row>
    <row r="420" spans="2:8">
      <c r="B420" s="132"/>
      <c r="C420" s="53"/>
      <c r="D420" s="53"/>
      <c r="E420" s="53"/>
      <c r="F420" s="53"/>
      <c r="G420" s="53"/>
      <c r="H420" s="53"/>
    </row>
    <row r="421" spans="2:8">
      <c r="B421" s="132"/>
      <c r="C421" s="53"/>
      <c r="D421" s="53"/>
      <c r="E421" s="53"/>
      <c r="F421" s="53"/>
      <c r="G421" s="53"/>
      <c r="H421" s="53"/>
    </row>
    <row r="422" spans="2:8">
      <c r="B422" s="132"/>
      <c r="C422" s="53"/>
      <c r="D422" s="53"/>
      <c r="E422" s="53"/>
      <c r="F422" s="53"/>
      <c r="G422" s="53"/>
      <c r="H422" s="53"/>
    </row>
    <row r="423" spans="2:8">
      <c r="B423" s="132"/>
      <c r="C423" s="53"/>
      <c r="D423" s="53"/>
      <c r="E423" s="53"/>
      <c r="F423" s="53"/>
      <c r="G423" s="53"/>
      <c r="H423" s="53"/>
    </row>
    <row r="424" spans="2:8">
      <c r="B424" s="132"/>
      <c r="C424" s="53"/>
      <c r="D424" s="53"/>
      <c r="E424" s="53"/>
      <c r="F424" s="53"/>
      <c r="G424" s="53"/>
      <c r="H424" s="53"/>
    </row>
    <row r="425" spans="2:8">
      <c r="B425" s="132"/>
      <c r="C425" s="53"/>
      <c r="D425" s="53"/>
      <c r="E425" s="53"/>
      <c r="F425" s="53"/>
      <c r="G425" s="53"/>
      <c r="H425" s="53"/>
    </row>
    <row r="426" spans="2:8">
      <c r="B426" s="132"/>
      <c r="C426" s="53"/>
      <c r="D426" s="53"/>
      <c r="E426" s="53"/>
      <c r="F426" s="53"/>
      <c r="G426" s="53"/>
      <c r="H426" s="53"/>
    </row>
    <row r="427" spans="2:8">
      <c r="B427" s="132"/>
      <c r="C427" s="53"/>
      <c r="D427" s="53"/>
      <c r="E427" s="53"/>
      <c r="F427" s="53"/>
      <c r="G427" s="53"/>
      <c r="H427" s="53"/>
    </row>
    <row r="428" spans="2:8">
      <c r="B428" s="132"/>
      <c r="C428" s="53"/>
      <c r="D428" s="53"/>
      <c r="E428" s="53"/>
      <c r="F428" s="53"/>
      <c r="G428" s="53"/>
      <c r="H428" s="53"/>
    </row>
    <row r="429" spans="2:8">
      <c r="B429" s="132"/>
      <c r="C429" s="53"/>
      <c r="D429" s="53"/>
      <c r="E429" s="53"/>
      <c r="F429" s="53"/>
      <c r="G429" s="53"/>
      <c r="H429" s="53"/>
    </row>
    <row r="430" spans="2:8">
      <c r="B430" s="132"/>
      <c r="C430" s="53"/>
      <c r="D430" s="53"/>
      <c r="E430" s="53"/>
      <c r="F430" s="53"/>
      <c r="G430" s="53"/>
      <c r="H430" s="53"/>
    </row>
    <row r="431" spans="2:8">
      <c r="B431" s="132"/>
      <c r="C431" s="53"/>
      <c r="D431" s="53"/>
      <c r="E431" s="53"/>
      <c r="F431" s="53"/>
      <c r="G431" s="53"/>
      <c r="H431" s="53"/>
    </row>
    <row r="432" spans="2:8">
      <c r="B432" s="132"/>
      <c r="C432" s="53"/>
      <c r="D432" s="53"/>
      <c r="E432" s="53"/>
      <c r="F432" s="53"/>
      <c r="G432" s="53"/>
      <c r="H432" s="53"/>
    </row>
    <row r="433" spans="2:8">
      <c r="B433" s="132"/>
      <c r="C433" s="53"/>
      <c r="D433" s="53"/>
      <c r="E433" s="53"/>
      <c r="F433" s="53"/>
      <c r="G433" s="53"/>
      <c r="H433" s="53"/>
    </row>
    <row r="434" spans="2:8">
      <c r="B434" s="132"/>
      <c r="C434" s="53"/>
      <c r="D434" s="53"/>
      <c r="E434" s="53"/>
      <c r="F434" s="53"/>
      <c r="G434" s="53"/>
      <c r="H434" s="53"/>
    </row>
    <row r="435" spans="2:8">
      <c r="B435" s="132"/>
      <c r="C435" s="53"/>
      <c r="D435" s="53"/>
      <c r="E435" s="53"/>
      <c r="F435" s="53"/>
      <c r="G435" s="53"/>
      <c r="H435" s="53"/>
    </row>
    <row r="436" spans="2:8">
      <c r="B436" s="132"/>
      <c r="C436" s="53"/>
      <c r="D436" s="53"/>
      <c r="E436" s="53"/>
      <c r="F436" s="53"/>
      <c r="G436" s="53"/>
      <c r="H436" s="53"/>
    </row>
    <row r="437" spans="2:8">
      <c r="B437" s="132"/>
      <c r="C437" s="53"/>
      <c r="D437" s="53"/>
      <c r="E437" s="53"/>
      <c r="F437" s="53"/>
      <c r="G437" s="53"/>
      <c r="H437" s="53"/>
    </row>
    <row r="438" spans="2:8">
      <c r="B438" s="132"/>
      <c r="C438" s="53"/>
      <c r="D438" s="53"/>
      <c r="E438" s="53"/>
      <c r="F438" s="53"/>
      <c r="G438" s="53"/>
      <c r="H438" s="53"/>
    </row>
    <row r="439" spans="2:8">
      <c r="B439" s="132"/>
      <c r="C439" s="53"/>
      <c r="D439" s="53"/>
      <c r="E439" s="53"/>
      <c r="F439" s="53"/>
      <c r="G439" s="53"/>
      <c r="H439" s="53"/>
    </row>
    <row r="440" spans="2:8">
      <c r="B440" s="132"/>
      <c r="C440" s="53"/>
      <c r="D440" s="53"/>
      <c r="E440" s="53"/>
      <c r="F440" s="53"/>
      <c r="G440" s="53"/>
      <c r="H440" s="53"/>
    </row>
    <row r="441" spans="2:8">
      <c r="B441" s="132"/>
      <c r="C441" s="53"/>
      <c r="D441" s="53"/>
      <c r="E441" s="53"/>
      <c r="F441" s="53"/>
      <c r="G441" s="53"/>
      <c r="H441" s="53"/>
    </row>
    <row r="442" spans="2:8">
      <c r="B442" s="132"/>
      <c r="C442" s="53"/>
      <c r="D442" s="53"/>
      <c r="E442" s="53"/>
      <c r="F442" s="53"/>
      <c r="G442" s="53"/>
      <c r="H442" s="53"/>
    </row>
    <row r="443" spans="2:8">
      <c r="B443" s="132"/>
      <c r="C443" s="53"/>
      <c r="D443" s="53"/>
      <c r="E443" s="53"/>
      <c r="F443" s="53"/>
      <c r="G443" s="53"/>
      <c r="H443" s="53"/>
    </row>
    <row r="444" spans="2:8">
      <c r="B444" s="132"/>
      <c r="C444" s="53"/>
      <c r="D444" s="53"/>
      <c r="E444" s="53"/>
      <c r="F444" s="53"/>
      <c r="G444" s="53"/>
      <c r="H444" s="53"/>
    </row>
    <row r="445" spans="2:8">
      <c r="B445" s="132"/>
      <c r="C445" s="53"/>
      <c r="D445" s="53"/>
      <c r="E445" s="53"/>
      <c r="F445" s="53"/>
      <c r="G445" s="53"/>
      <c r="H445" s="53"/>
    </row>
    <row r="446" spans="2:8">
      <c r="B446" s="132"/>
      <c r="C446" s="53"/>
      <c r="D446" s="53"/>
      <c r="E446" s="53"/>
      <c r="F446" s="53"/>
      <c r="G446" s="53"/>
      <c r="H446" s="53"/>
    </row>
    <row r="447" spans="2:8">
      <c r="B447" s="132"/>
      <c r="C447" s="53"/>
      <c r="D447" s="53"/>
      <c r="E447" s="53"/>
      <c r="F447" s="53"/>
      <c r="G447" s="53"/>
      <c r="H447" s="53"/>
    </row>
    <row r="448" spans="2:8">
      <c r="B448" s="132"/>
      <c r="C448" s="53"/>
      <c r="D448" s="53"/>
      <c r="E448" s="53"/>
      <c r="F448" s="53"/>
      <c r="G448" s="53"/>
      <c r="H448" s="53"/>
    </row>
    <row r="449" spans="2:8">
      <c r="B449" s="132"/>
      <c r="C449" s="53"/>
      <c r="D449" s="53"/>
      <c r="E449" s="53"/>
      <c r="F449" s="53"/>
      <c r="G449" s="53"/>
      <c r="H449" s="53"/>
    </row>
    <row r="450" spans="2:8">
      <c r="B450" s="132"/>
      <c r="C450" s="53"/>
      <c r="D450" s="53"/>
      <c r="E450" s="53"/>
      <c r="F450" s="53"/>
      <c r="G450" s="53"/>
      <c r="H450" s="53"/>
    </row>
    <row r="451" spans="2:8">
      <c r="B451" s="132"/>
      <c r="C451" s="53"/>
      <c r="D451" s="53"/>
      <c r="E451" s="53"/>
      <c r="F451" s="53"/>
      <c r="G451" s="53"/>
      <c r="H451" s="53"/>
    </row>
    <row r="452" spans="2:8">
      <c r="B452" s="132"/>
      <c r="C452" s="53"/>
      <c r="D452" s="53"/>
      <c r="E452" s="53"/>
      <c r="F452" s="53"/>
      <c r="G452" s="53"/>
      <c r="H452" s="53"/>
    </row>
    <row r="453" spans="2:8">
      <c r="B453" s="132"/>
      <c r="C453" s="53"/>
      <c r="D453" s="53"/>
      <c r="E453" s="53"/>
      <c r="F453" s="53"/>
      <c r="G453" s="53"/>
      <c r="H453" s="53"/>
    </row>
    <row r="454" spans="2:8">
      <c r="B454" s="132"/>
      <c r="C454" s="53"/>
      <c r="D454" s="53"/>
      <c r="E454" s="53"/>
      <c r="F454" s="53"/>
      <c r="G454" s="53"/>
      <c r="H454" s="53"/>
    </row>
    <row r="455" spans="2:8">
      <c r="B455" s="132"/>
      <c r="C455" s="53"/>
      <c r="D455" s="53"/>
      <c r="E455" s="53"/>
      <c r="F455" s="53"/>
      <c r="G455" s="53"/>
      <c r="H455" s="53"/>
    </row>
    <row r="456" spans="2:8">
      <c r="B456" s="132"/>
      <c r="C456" s="53"/>
      <c r="D456" s="53"/>
      <c r="E456" s="53"/>
      <c r="F456" s="53"/>
      <c r="G456" s="53"/>
      <c r="H456" s="53"/>
    </row>
    <row r="457" spans="2:8">
      <c r="B457" s="132"/>
      <c r="C457" s="53"/>
      <c r="D457" s="53"/>
      <c r="E457" s="53"/>
      <c r="F457" s="53"/>
      <c r="G457" s="53"/>
      <c r="H457" s="53"/>
    </row>
    <row r="458" spans="2:8">
      <c r="B458" s="132"/>
      <c r="C458" s="53"/>
      <c r="D458" s="53"/>
      <c r="E458" s="53"/>
      <c r="F458" s="53"/>
      <c r="G458" s="53"/>
      <c r="H458" s="53"/>
    </row>
    <row r="459" spans="2:8">
      <c r="B459" s="132"/>
      <c r="C459" s="53"/>
      <c r="D459" s="53"/>
      <c r="E459" s="53"/>
      <c r="F459" s="53"/>
      <c r="G459" s="53"/>
      <c r="H459" s="53"/>
    </row>
    <row r="460" spans="2:8">
      <c r="B460" s="132"/>
      <c r="C460" s="53"/>
      <c r="D460" s="53"/>
      <c r="E460" s="53"/>
      <c r="F460" s="53"/>
      <c r="G460" s="53"/>
      <c r="H460" s="53"/>
    </row>
    <row r="461" spans="2:8">
      <c r="B461" s="132"/>
      <c r="C461" s="53"/>
      <c r="D461" s="53"/>
      <c r="E461" s="53"/>
      <c r="F461" s="53"/>
      <c r="G461" s="53"/>
      <c r="H461" s="53"/>
    </row>
    <row r="462" spans="2:8">
      <c r="B462" s="132"/>
      <c r="C462" s="53"/>
      <c r="D462" s="53"/>
      <c r="E462" s="53"/>
      <c r="F462" s="53"/>
      <c r="G462" s="53"/>
      <c r="H462" s="53"/>
    </row>
    <row r="463" spans="2:8">
      <c r="B463" s="132"/>
      <c r="C463" s="53"/>
      <c r="D463" s="53"/>
      <c r="E463" s="53"/>
      <c r="F463" s="53"/>
      <c r="G463" s="53"/>
      <c r="H463" s="53"/>
    </row>
    <row r="464" spans="2:8">
      <c r="B464" s="132"/>
      <c r="C464" s="53"/>
      <c r="D464" s="53"/>
      <c r="E464" s="53"/>
      <c r="F464" s="53"/>
      <c r="G464" s="53"/>
      <c r="H464" s="53"/>
    </row>
    <row r="465" spans="2:8">
      <c r="B465" s="132"/>
      <c r="C465" s="53"/>
      <c r="D465" s="53"/>
      <c r="E465" s="53"/>
      <c r="F465" s="53"/>
      <c r="G465" s="53"/>
      <c r="H465" s="53"/>
    </row>
    <row r="466" spans="2:8">
      <c r="B466" s="132"/>
      <c r="C466" s="53"/>
      <c r="D466" s="53"/>
      <c r="E466" s="53"/>
      <c r="F466" s="53"/>
      <c r="G466" s="53"/>
      <c r="H466" s="53"/>
    </row>
    <row r="467" spans="2:8">
      <c r="B467" s="132"/>
      <c r="C467" s="53"/>
      <c r="D467" s="53"/>
      <c r="E467" s="53"/>
      <c r="F467" s="53"/>
      <c r="G467" s="53"/>
      <c r="H467" s="53"/>
    </row>
    <row r="468" spans="2:8">
      <c r="B468" s="132"/>
      <c r="C468" s="53"/>
      <c r="D468" s="53"/>
      <c r="E468" s="53"/>
      <c r="F468" s="53"/>
      <c r="G468" s="53"/>
      <c r="H468" s="53"/>
    </row>
    <row r="469" spans="2:8">
      <c r="B469" s="132"/>
      <c r="C469" s="53"/>
      <c r="D469" s="53"/>
      <c r="E469" s="53"/>
      <c r="F469" s="53"/>
      <c r="G469" s="53"/>
      <c r="H469" s="53"/>
    </row>
    <row r="470" spans="2:8">
      <c r="B470" s="132"/>
      <c r="C470" s="53"/>
      <c r="D470" s="53"/>
      <c r="E470" s="53"/>
      <c r="F470" s="53"/>
      <c r="G470" s="53"/>
      <c r="H470" s="53"/>
    </row>
    <row r="471" spans="2:8">
      <c r="B471" s="132"/>
      <c r="C471" s="53"/>
      <c r="D471" s="53"/>
      <c r="E471" s="53"/>
      <c r="F471" s="53"/>
      <c r="G471" s="53"/>
      <c r="H471" s="53"/>
    </row>
    <row r="472" spans="2:8">
      <c r="B472" s="132"/>
      <c r="C472" s="53"/>
      <c r="D472" s="53"/>
      <c r="E472" s="53"/>
      <c r="F472" s="53"/>
      <c r="G472" s="53"/>
      <c r="H472" s="53"/>
    </row>
    <row r="473" spans="2:8">
      <c r="B473" s="132"/>
      <c r="C473" s="53"/>
      <c r="D473" s="53"/>
      <c r="E473" s="53"/>
      <c r="F473" s="53"/>
      <c r="G473" s="53"/>
      <c r="H473" s="53"/>
    </row>
    <row r="474" spans="2:8">
      <c r="B474" s="132"/>
      <c r="C474" s="53"/>
      <c r="D474" s="53"/>
      <c r="E474" s="53"/>
      <c r="F474" s="53"/>
      <c r="G474" s="53"/>
      <c r="H474" s="53"/>
    </row>
    <row r="475" spans="2:8">
      <c r="B475" s="132"/>
      <c r="C475" s="53"/>
      <c r="D475" s="53"/>
      <c r="E475" s="53"/>
      <c r="F475" s="53"/>
      <c r="G475" s="53"/>
      <c r="H475" s="53"/>
    </row>
    <row r="476" spans="2:8">
      <c r="B476" s="132"/>
      <c r="C476" s="53"/>
      <c r="D476" s="53"/>
      <c r="E476" s="53"/>
      <c r="F476" s="53"/>
      <c r="G476" s="53"/>
      <c r="H476" s="53"/>
    </row>
    <row r="477" spans="2:8">
      <c r="B477" s="132"/>
      <c r="C477" s="53"/>
      <c r="D477" s="53"/>
      <c r="E477" s="53"/>
      <c r="F477" s="53"/>
      <c r="G477" s="53"/>
      <c r="H477" s="53"/>
    </row>
    <row r="478" spans="2:8">
      <c r="B478" s="132"/>
      <c r="C478" s="53"/>
      <c r="D478" s="53"/>
      <c r="E478" s="53"/>
      <c r="F478" s="53"/>
      <c r="G478" s="53"/>
      <c r="H478" s="53"/>
    </row>
    <row r="479" spans="2:8">
      <c r="B479" s="132"/>
      <c r="C479" s="53"/>
      <c r="D479" s="53"/>
      <c r="E479" s="53"/>
      <c r="F479" s="53"/>
      <c r="G479" s="53"/>
      <c r="H479" s="53"/>
    </row>
    <row r="480" spans="2:8">
      <c r="B480" s="132"/>
      <c r="C480" s="53"/>
      <c r="D480" s="53"/>
      <c r="E480" s="53"/>
      <c r="F480" s="53"/>
      <c r="G480" s="53"/>
      <c r="H480" s="53"/>
    </row>
    <row r="481" spans="2:8">
      <c r="B481" s="132"/>
      <c r="C481" s="53"/>
      <c r="D481" s="53"/>
      <c r="E481" s="53"/>
      <c r="F481" s="53"/>
      <c r="G481" s="53"/>
      <c r="H481" s="53"/>
    </row>
    <row r="482" spans="2:8">
      <c r="B482" s="132"/>
      <c r="C482" s="53"/>
      <c r="D482" s="53"/>
      <c r="E482" s="53"/>
      <c r="F482" s="53"/>
      <c r="G482" s="53"/>
      <c r="H482" s="53"/>
    </row>
    <row r="483" spans="2:8">
      <c r="B483" s="132"/>
      <c r="C483" s="53"/>
      <c r="D483" s="53"/>
      <c r="E483" s="53"/>
      <c r="F483" s="53"/>
      <c r="G483" s="53"/>
      <c r="H483" s="53"/>
    </row>
    <row r="484" spans="2:8">
      <c r="B484" s="132"/>
      <c r="C484" s="53"/>
      <c r="D484" s="53"/>
      <c r="E484" s="53"/>
      <c r="F484" s="53"/>
      <c r="G484" s="53"/>
      <c r="H484" s="53"/>
    </row>
    <row r="485" spans="2:8">
      <c r="B485" s="132"/>
      <c r="C485" s="53"/>
      <c r="D485" s="53"/>
      <c r="E485" s="53"/>
      <c r="F485" s="53"/>
      <c r="G485" s="53"/>
      <c r="H485" s="53"/>
    </row>
    <row r="486" spans="2:8">
      <c r="B486" s="132"/>
      <c r="C486" s="53"/>
      <c r="D486" s="53"/>
      <c r="E486" s="53"/>
      <c r="F486" s="53"/>
      <c r="G486" s="53"/>
      <c r="H486" s="53"/>
    </row>
    <row r="487" spans="2:8">
      <c r="B487" s="132"/>
      <c r="C487" s="53"/>
      <c r="D487" s="53"/>
      <c r="E487" s="53"/>
      <c r="F487" s="53"/>
      <c r="G487" s="53"/>
      <c r="H487" s="53"/>
    </row>
    <row r="488" spans="2:8">
      <c r="B488" s="132"/>
      <c r="C488" s="53"/>
      <c r="D488" s="53"/>
      <c r="E488" s="53"/>
      <c r="F488" s="53"/>
      <c r="G488" s="53"/>
      <c r="H488" s="53"/>
    </row>
    <row r="489" spans="2:8">
      <c r="B489" s="132"/>
      <c r="C489" s="53"/>
      <c r="D489" s="53"/>
      <c r="E489" s="53"/>
      <c r="F489" s="53"/>
      <c r="G489" s="53"/>
      <c r="H489" s="53"/>
    </row>
    <row r="490" spans="2:8">
      <c r="B490" s="132"/>
      <c r="C490" s="53"/>
      <c r="D490" s="53"/>
      <c r="E490" s="53"/>
      <c r="F490" s="53"/>
      <c r="G490" s="53"/>
      <c r="H490" s="53"/>
    </row>
    <row r="491" spans="2:8">
      <c r="B491" s="132"/>
      <c r="C491" s="53"/>
      <c r="D491" s="53"/>
      <c r="E491" s="53"/>
      <c r="F491" s="53"/>
      <c r="G491" s="53"/>
      <c r="H491" s="53"/>
    </row>
    <row r="492" spans="2:8">
      <c r="B492" s="132"/>
      <c r="C492" s="53"/>
      <c r="D492" s="53"/>
      <c r="E492" s="53"/>
      <c r="F492" s="53"/>
      <c r="G492" s="53"/>
      <c r="H492" s="53"/>
    </row>
    <row r="493" spans="2:8">
      <c r="B493" s="132"/>
      <c r="C493" s="53"/>
      <c r="D493" s="53"/>
      <c r="E493" s="53"/>
      <c r="F493" s="53"/>
      <c r="G493" s="53"/>
      <c r="H493" s="53"/>
    </row>
    <row r="494" spans="2:8">
      <c r="B494" s="132"/>
      <c r="C494" s="53"/>
      <c r="D494" s="53"/>
      <c r="E494" s="53"/>
      <c r="F494" s="53"/>
      <c r="G494" s="53"/>
      <c r="H494" s="53"/>
    </row>
    <row r="495" spans="2:8">
      <c r="B495" s="132"/>
      <c r="C495" s="53"/>
      <c r="D495" s="53"/>
      <c r="E495" s="53"/>
      <c r="F495" s="53"/>
      <c r="G495" s="53"/>
      <c r="H495" s="53"/>
    </row>
    <row r="496" spans="2:8">
      <c r="B496" s="132"/>
      <c r="C496" s="53"/>
      <c r="D496" s="53"/>
      <c r="E496" s="53"/>
      <c r="F496" s="53"/>
      <c r="G496" s="53"/>
      <c r="H496" s="53"/>
    </row>
    <row r="497" spans="2:8">
      <c r="B497" s="132"/>
      <c r="C497" s="53"/>
      <c r="D497" s="53"/>
      <c r="E497" s="53"/>
      <c r="F497" s="53"/>
      <c r="G497" s="53"/>
      <c r="H497" s="53"/>
    </row>
    <row r="498" spans="2:8">
      <c r="B498" s="132"/>
      <c r="C498" s="53"/>
      <c r="D498" s="53"/>
      <c r="E498" s="53"/>
      <c r="F498" s="53"/>
      <c r="G498" s="53"/>
      <c r="H498" s="53"/>
    </row>
    <row r="499" spans="2:8">
      <c r="B499" s="132"/>
      <c r="C499" s="53"/>
      <c r="D499" s="53"/>
      <c r="E499" s="53"/>
      <c r="F499" s="53"/>
      <c r="G499" s="53"/>
      <c r="H499" s="53"/>
    </row>
    <row r="500" spans="2:8">
      <c r="B500" s="132"/>
      <c r="C500" s="53"/>
      <c r="D500" s="53"/>
      <c r="E500" s="53"/>
      <c r="F500" s="53"/>
      <c r="G500" s="53"/>
      <c r="H500" s="53"/>
    </row>
    <row r="501" spans="2:8">
      <c r="B501" s="132"/>
      <c r="C501" s="53"/>
      <c r="D501" s="53"/>
      <c r="E501" s="53"/>
      <c r="F501" s="53"/>
      <c r="G501" s="53"/>
      <c r="H501" s="53"/>
    </row>
    <row r="502" spans="2:8">
      <c r="B502" s="132"/>
      <c r="C502" s="53"/>
      <c r="D502" s="53"/>
      <c r="E502" s="53"/>
      <c r="F502" s="53"/>
      <c r="G502" s="53"/>
      <c r="H502" s="53"/>
    </row>
    <row r="503" spans="2:8">
      <c r="B503" s="132"/>
      <c r="C503" s="53"/>
      <c r="D503" s="53"/>
      <c r="E503" s="53"/>
      <c r="F503" s="53"/>
      <c r="G503" s="53"/>
      <c r="H503" s="53"/>
    </row>
    <row r="504" spans="2:8">
      <c r="B504" s="132"/>
      <c r="C504" s="53"/>
      <c r="D504" s="53"/>
      <c r="E504" s="53"/>
      <c r="F504" s="53"/>
      <c r="G504" s="53"/>
      <c r="H504" s="53"/>
    </row>
    <row r="505" spans="2:8">
      <c r="B505" s="132"/>
      <c r="C505" s="53"/>
      <c r="D505" s="53"/>
      <c r="E505" s="53"/>
      <c r="F505" s="53"/>
      <c r="G505" s="53"/>
      <c r="H505" s="53"/>
    </row>
    <row r="506" spans="2:8">
      <c r="B506" s="132"/>
      <c r="C506" s="53"/>
      <c r="D506" s="53"/>
      <c r="E506" s="53"/>
      <c r="F506" s="53"/>
      <c r="G506" s="53"/>
      <c r="H506" s="53"/>
    </row>
  </sheetData>
  <mergeCells count="14">
    <mergeCell ref="H6:H9"/>
    <mergeCell ref="C11:H11"/>
    <mergeCell ref="C81:H81"/>
    <mergeCell ref="C101:H101"/>
    <mergeCell ref="A1:H1"/>
    <mergeCell ref="A2:H2"/>
    <mergeCell ref="A3:H3"/>
    <mergeCell ref="A5:B9"/>
    <mergeCell ref="C5:C9"/>
    <mergeCell ref="D5:H5"/>
    <mergeCell ref="D6:D9"/>
    <mergeCell ref="E6:E9"/>
    <mergeCell ref="F6:F9"/>
    <mergeCell ref="G6:G9"/>
  </mergeCells>
  <conditionalFormatting sqref="A11:H64 A65 C65:H65 A66:H71">
    <cfRule type="expression" dxfId="44" priority="3">
      <formula>MOD(ROW(),2)=1</formula>
    </cfRule>
  </conditionalFormatting>
  <conditionalFormatting sqref="B65">
    <cfRule type="expression" dxfId="43" priority="2">
      <formula>MOD(ROW(),2)=1</formula>
    </cfRule>
  </conditionalFormatting>
  <conditionalFormatting sqref="C12:H71">
    <cfRule type="cellIs" dxfId="42" priority="1" operator="lessThan">
      <formula>3</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2/17 HH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I506"/>
  <sheetViews>
    <sheetView showGridLines="0" zoomScaleNormal="100" workbookViewId="0">
      <selection sqref="A1:H1"/>
    </sheetView>
  </sheetViews>
  <sheetFormatPr baseColWidth="10" defaultColWidth="11.42578125" defaultRowHeight="12.75"/>
  <cols>
    <col min="1" max="1" width="10.5703125" style="49" customWidth="1"/>
    <col min="2" max="2" width="46.7109375" style="135" customWidth="1"/>
    <col min="3" max="3" width="12.28515625" style="49" customWidth="1"/>
    <col min="4" max="5" width="12.85546875" style="49" customWidth="1"/>
    <col min="6" max="7" width="11.140625" style="49" customWidth="1"/>
    <col min="8" max="8" width="11.5703125" style="49" customWidth="1"/>
    <col min="9" max="16384" width="11.42578125" style="49"/>
  </cols>
  <sheetData>
    <row r="1" spans="1:9" s="52" customFormat="1">
      <c r="A1" s="376" t="s">
        <v>599</v>
      </c>
      <c r="B1" s="376"/>
      <c r="C1" s="376"/>
      <c r="D1" s="376"/>
      <c r="E1" s="376"/>
      <c r="F1" s="376"/>
      <c r="G1" s="376"/>
      <c r="H1" s="376"/>
    </row>
    <row r="2" spans="1:9" s="52" customFormat="1">
      <c r="A2" s="376" t="s">
        <v>554</v>
      </c>
      <c r="B2" s="376"/>
      <c r="C2" s="376"/>
      <c r="D2" s="376"/>
      <c r="E2" s="376"/>
      <c r="F2" s="376"/>
      <c r="G2" s="376"/>
      <c r="H2" s="376"/>
    </row>
    <row r="3" spans="1:9" s="52" customFormat="1">
      <c r="A3" s="376" t="s">
        <v>319</v>
      </c>
      <c r="B3" s="376"/>
      <c r="C3" s="376"/>
      <c r="D3" s="376"/>
      <c r="E3" s="376"/>
      <c r="F3" s="376"/>
      <c r="G3" s="376"/>
      <c r="H3" s="376"/>
    </row>
    <row r="4" spans="1:9">
      <c r="A4" s="43"/>
      <c r="B4" s="111"/>
      <c r="C4" s="43"/>
      <c r="D4" s="43"/>
      <c r="E4" s="43"/>
      <c r="F4" s="43"/>
      <c r="G4" s="43"/>
      <c r="H4" s="43"/>
    </row>
    <row r="5" spans="1:9">
      <c r="A5" s="413" t="s">
        <v>320</v>
      </c>
      <c r="B5" s="414"/>
      <c r="C5" s="415" t="s">
        <v>172</v>
      </c>
      <c r="D5" s="418" t="s">
        <v>173</v>
      </c>
      <c r="E5" s="408"/>
      <c r="F5" s="408"/>
      <c r="G5" s="408"/>
      <c r="H5" s="409"/>
    </row>
    <row r="6" spans="1:9" ht="12.75" customHeight="1">
      <c r="A6" s="377"/>
      <c r="B6" s="378"/>
      <c r="C6" s="416"/>
      <c r="D6" s="415" t="s">
        <v>321</v>
      </c>
      <c r="E6" s="381" t="s">
        <v>322</v>
      </c>
      <c r="F6" s="415" t="s">
        <v>411</v>
      </c>
      <c r="G6" s="415" t="s">
        <v>179</v>
      </c>
      <c r="H6" s="419" t="s">
        <v>324</v>
      </c>
    </row>
    <row r="7" spans="1:9">
      <c r="A7" s="377"/>
      <c r="B7" s="378"/>
      <c r="C7" s="416"/>
      <c r="D7" s="506"/>
      <c r="E7" s="382"/>
      <c r="F7" s="506"/>
      <c r="G7" s="506"/>
      <c r="H7" s="420"/>
    </row>
    <row r="8" spans="1:9" ht="12.75" customHeight="1">
      <c r="A8" s="377"/>
      <c r="B8" s="378"/>
      <c r="C8" s="416"/>
      <c r="D8" s="506"/>
      <c r="E8" s="382"/>
      <c r="F8" s="506"/>
      <c r="G8" s="506"/>
      <c r="H8" s="420"/>
    </row>
    <row r="9" spans="1:9">
      <c r="A9" s="379"/>
      <c r="B9" s="380"/>
      <c r="C9" s="417"/>
      <c r="D9" s="507"/>
      <c r="E9" s="383"/>
      <c r="F9" s="507"/>
      <c r="G9" s="507"/>
      <c r="H9" s="421"/>
    </row>
    <row r="10" spans="1:9">
      <c r="A10" s="112"/>
      <c r="B10" s="113"/>
      <c r="C10" s="114"/>
      <c r="D10" s="112"/>
      <c r="E10" s="112"/>
      <c r="F10" s="112"/>
      <c r="G10" s="112"/>
      <c r="H10" s="112"/>
    </row>
    <row r="11" spans="1:9">
      <c r="A11" s="76"/>
      <c r="B11" s="115"/>
      <c r="C11" s="404" t="s">
        <v>257</v>
      </c>
      <c r="D11" s="404"/>
      <c r="E11" s="404"/>
      <c r="F11" s="404"/>
      <c r="G11" s="404"/>
      <c r="H11" s="404"/>
    </row>
    <row r="12" spans="1:9">
      <c r="A12" s="54" t="s">
        <v>291</v>
      </c>
      <c r="B12" s="116" t="s">
        <v>325</v>
      </c>
      <c r="C12" s="117">
        <v>420</v>
      </c>
      <c r="D12" s="117">
        <v>227</v>
      </c>
      <c r="E12" s="117">
        <v>193</v>
      </c>
      <c r="F12" s="256" t="s">
        <v>561</v>
      </c>
      <c r="G12" s="117">
        <v>327</v>
      </c>
      <c r="H12" s="117">
        <v>93</v>
      </c>
      <c r="I12" s="210"/>
    </row>
    <row r="13" spans="1:9">
      <c r="A13" s="54" t="s">
        <v>293</v>
      </c>
      <c r="B13" s="116" t="s">
        <v>294</v>
      </c>
      <c r="C13" s="117">
        <v>25532</v>
      </c>
      <c r="D13" s="117">
        <v>18423</v>
      </c>
      <c r="E13" s="117">
        <v>7109</v>
      </c>
      <c r="F13" s="117">
        <v>845</v>
      </c>
      <c r="G13" s="117">
        <v>23074</v>
      </c>
      <c r="H13" s="117">
        <v>2439</v>
      </c>
    </row>
    <row r="14" spans="1:9">
      <c r="A14" s="54" t="s">
        <v>295</v>
      </c>
      <c r="B14" s="116" t="s">
        <v>412</v>
      </c>
      <c r="C14" s="117">
        <v>21832</v>
      </c>
      <c r="D14" s="117">
        <v>16330</v>
      </c>
      <c r="E14" s="117">
        <v>5502</v>
      </c>
      <c r="F14" s="117">
        <v>703</v>
      </c>
      <c r="G14" s="117">
        <v>19804</v>
      </c>
      <c r="H14" s="117">
        <v>2018</v>
      </c>
    </row>
    <row r="15" spans="1:9">
      <c r="A15" s="54" t="s">
        <v>326</v>
      </c>
      <c r="B15" s="116" t="s">
        <v>413</v>
      </c>
      <c r="C15" s="117">
        <v>59</v>
      </c>
      <c r="D15" s="117">
        <v>39</v>
      </c>
      <c r="E15" s="117">
        <v>20</v>
      </c>
      <c r="F15" s="256" t="s">
        <v>561</v>
      </c>
      <c r="G15" s="117">
        <v>52</v>
      </c>
      <c r="H15" s="117">
        <v>7</v>
      </c>
    </row>
    <row r="16" spans="1:9">
      <c r="A16" s="54" t="s">
        <v>297</v>
      </c>
      <c r="B16" s="116" t="s">
        <v>414</v>
      </c>
      <c r="C16" s="117">
        <v>19506</v>
      </c>
      <c r="D16" s="117">
        <v>14648</v>
      </c>
      <c r="E16" s="117">
        <v>4858</v>
      </c>
      <c r="F16" s="117">
        <v>656</v>
      </c>
      <c r="G16" s="117">
        <v>17618</v>
      </c>
      <c r="H16" s="117">
        <v>1878</v>
      </c>
    </row>
    <row r="17" spans="1:8">
      <c r="A17" s="119" t="s">
        <v>328</v>
      </c>
      <c r="B17" s="116" t="s">
        <v>415</v>
      </c>
      <c r="C17" s="117">
        <v>3172</v>
      </c>
      <c r="D17" s="117">
        <v>2374</v>
      </c>
      <c r="E17" s="117">
        <v>798</v>
      </c>
      <c r="F17" s="117">
        <v>117</v>
      </c>
      <c r="G17" s="117">
        <v>2679</v>
      </c>
      <c r="H17" s="117">
        <v>488</v>
      </c>
    </row>
    <row r="18" spans="1:8">
      <c r="A18" s="121" t="s">
        <v>330</v>
      </c>
      <c r="B18" s="116" t="s">
        <v>416</v>
      </c>
      <c r="C18" s="117">
        <v>373</v>
      </c>
      <c r="D18" s="117">
        <v>270</v>
      </c>
      <c r="E18" s="117">
        <v>103</v>
      </c>
      <c r="F18" s="117">
        <v>17</v>
      </c>
      <c r="G18" s="117">
        <v>332</v>
      </c>
      <c r="H18" s="117">
        <v>41</v>
      </c>
    </row>
    <row r="19" spans="1:8">
      <c r="A19" s="121" t="s">
        <v>332</v>
      </c>
      <c r="B19" s="116" t="s">
        <v>333</v>
      </c>
      <c r="C19" s="117">
        <v>1067</v>
      </c>
      <c r="D19" s="117">
        <v>802</v>
      </c>
      <c r="E19" s="117">
        <v>265</v>
      </c>
      <c r="F19" s="117">
        <v>37</v>
      </c>
      <c r="G19" s="117">
        <v>1001</v>
      </c>
      <c r="H19" s="117">
        <v>66</v>
      </c>
    </row>
    <row r="20" spans="1:8">
      <c r="A20" s="121">
        <v>19</v>
      </c>
      <c r="B20" s="116" t="s">
        <v>334</v>
      </c>
      <c r="C20" s="117">
        <v>462</v>
      </c>
      <c r="D20" s="117">
        <v>350</v>
      </c>
      <c r="E20" s="117">
        <v>112</v>
      </c>
      <c r="F20" s="117">
        <v>25</v>
      </c>
      <c r="G20" s="117">
        <v>426</v>
      </c>
      <c r="H20" s="117">
        <v>36</v>
      </c>
    </row>
    <row r="21" spans="1:8">
      <c r="A21" s="54">
        <v>20</v>
      </c>
      <c r="B21" s="116" t="s">
        <v>335</v>
      </c>
      <c r="C21" s="117">
        <v>2423</v>
      </c>
      <c r="D21" s="117">
        <v>1804</v>
      </c>
      <c r="E21" s="117">
        <v>619</v>
      </c>
      <c r="F21" s="117">
        <v>56</v>
      </c>
      <c r="G21" s="117">
        <v>2207</v>
      </c>
      <c r="H21" s="117">
        <v>216</v>
      </c>
    </row>
    <row r="22" spans="1:8">
      <c r="A22" s="54">
        <v>21</v>
      </c>
      <c r="B22" s="116" t="s">
        <v>336</v>
      </c>
      <c r="C22" s="117">
        <v>1336</v>
      </c>
      <c r="D22" s="117">
        <v>1090</v>
      </c>
      <c r="E22" s="117">
        <v>246</v>
      </c>
      <c r="F22" s="117">
        <v>21</v>
      </c>
      <c r="G22" s="117">
        <v>1219</v>
      </c>
      <c r="H22" s="117">
        <v>116</v>
      </c>
    </row>
    <row r="23" spans="1:8" ht="24" customHeight="1">
      <c r="A23" s="122" t="s">
        <v>337</v>
      </c>
      <c r="B23" s="123" t="s">
        <v>555</v>
      </c>
      <c r="C23" s="124">
        <v>749</v>
      </c>
      <c r="D23" s="124">
        <v>550</v>
      </c>
      <c r="E23" s="124">
        <v>199</v>
      </c>
      <c r="F23" s="124">
        <v>10</v>
      </c>
      <c r="G23" s="124">
        <v>660</v>
      </c>
      <c r="H23" s="124">
        <v>89</v>
      </c>
    </row>
    <row r="24" spans="1:8">
      <c r="A24" s="121" t="s">
        <v>339</v>
      </c>
      <c r="B24" s="116" t="s">
        <v>340</v>
      </c>
      <c r="C24" s="117">
        <v>726</v>
      </c>
      <c r="D24" s="117">
        <v>511</v>
      </c>
      <c r="E24" s="117">
        <v>215</v>
      </c>
      <c r="F24" s="117">
        <v>27</v>
      </c>
      <c r="G24" s="117">
        <v>674</v>
      </c>
      <c r="H24" s="117">
        <v>52</v>
      </c>
    </row>
    <row r="25" spans="1:8">
      <c r="A25" s="54">
        <v>26</v>
      </c>
      <c r="B25" s="116" t="s">
        <v>341</v>
      </c>
      <c r="C25" s="117">
        <v>1432</v>
      </c>
      <c r="D25" s="117">
        <v>1037</v>
      </c>
      <c r="E25" s="117">
        <v>395</v>
      </c>
      <c r="F25" s="117">
        <v>30</v>
      </c>
      <c r="G25" s="117">
        <v>1285</v>
      </c>
      <c r="H25" s="117">
        <v>147</v>
      </c>
    </row>
    <row r="26" spans="1:8">
      <c r="A26" s="54">
        <v>27</v>
      </c>
      <c r="B26" s="116" t="s">
        <v>342</v>
      </c>
      <c r="C26" s="117">
        <v>554</v>
      </c>
      <c r="D26" s="117">
        <v>436</v>
      </c>
      <c r="E26" s="117">
        <v>118</v>
      </c>
      <c r="F26" s="117">
        <v>13</v>
      </c>
      <c r="G26" s="117">
        <v>489</v>
      </c>
      <c r="H26" s="117">
        <v>61</v>
      </c>
    </row>
    <row r="27" spans="1:8">
      <c r="A27" s="54">
        <v>28</v>
      </c>
      <c r="B27" s="116" t="s">
        <v>343</v>
      </c>
      <c r="C27" s="117">
        <v>1965</v>
      </c>
      <c r="D27" s="117">
        <v>1570</v>
      </c>
      <c r="E27" s="117">
        <v>395</v>
      </c>
      <c r="F27" s="117">
        <v>73</v>
      </c>
      <c r="G27" s="117">
        <v>1848</v>
      </c>
      <c r="H27" s="117">
        <v>117</v>
      </c>
    </row>
    <row r="28" spans="1:8">
      <c r="A28" s="121" t="s">
        <v>344</v>
      </c>
      <c r="B28" s="116" t="s">
        <v>345</v>
      </c>
      <c r="C28" s="117">
        <v>2626</v>
      </c>
      <c r="D28" s="117">
        <v>2003</v>
      </c>
      <c r="E28" s="117">
        <v>623</v>
      </c>
      <c r="F28" s="117">
        <v>82</v>
      </c>
      <c r="G28" s="117">
        <v>2355</v>
      </c>
      <c r="H28" s="117">
        <v>271</v>
      </c>
    </row>
    <row r="29" spans="1:8" ht="24" customHeight="1">
      <c r="A29" s="122" t="s">
        <v>346</v>
      </c>
      <c r="B29" s="123" t="s">
        <v>418</v>
      </c>
      <c r="C29" s="124">
        <v>2621</v>
      </c>
      <c r="D29" s="124">
        <v>1851</v>
      </c>
      <c r="E29" s="124">
        <v>770</v>
      </c>
      <c r="F29" s="124">
        <v>148</v>
      </c>
      <c r="G29" s="124">
        <v>2443</v>
      </c>
      <c r="H29" s="124">
        <v>178</v>
      </c>
    </row>
    <row r="30" spans="1:8">
      <c r="A30" s="54" t="s">
        <v>348</v>
      </c>
      <c r="B30" s="116" t="s">
        <v>349</v>
      </c>
      <c r="C30" s="117">
        <v>1288</v>
      </c>
      <c r="D30" s="117">
        <v>946</v>
      </c>
      <c r="E30" s="117">
        <v>342</v>
      </c>
      <c r="F30" s="117">
        <v>28</v>
      </c>
      <c r="G30" s="117">
        <v>1214</v>
      </c>
      <c r="H30" s="117">
        <v>74</v>
      </c>
    </row>
    <row r="31" spans="1:8" ht="24">
      <c r="A31" s="97" t="s">
        <v>350</v>
      </c>
      <c r="B31" s="125" t="s">
        <v>419</v>
      </c>
      <c r="C31" s="124">
        <v>979</v>
      </c>
      <c r="D31" s="124">
        <v>697</v>
      </c>
      <c r="E31" s="124">
        <v>282</v>
      </c>
      <c r="F31" s="124">
        <v>19</v>
      </c>
      <c r="G31" s="124">
        <v>920</v>
      </c>
      <c r="H31" s="124">
        <v>59</v>
      </c>
    </row>
    <row r="32" spans="1:8">
      <c r="A32" s="54" t="s">
        <v>299</v>
      </c>
      <c r="B32" s="116" t="s">
        <v>352</v>
      </c>
      <c r="C32" s="117">
        <v>3700</v>
      </c>
      <c r="D32" s="117">
        <v>2093</v>
      </c>
      <c r="E32" s="117">
        <v>1607</v>
      </c>
      <c r="F32" s="117">
        <v>142</v>
      </c>
      <c r="G32" s="117">
        <v>3270</v>
      </c>
      <c r="H32" s="117">
        <v>421</v>
      </c>
    </row>
    <row r="33" spans="1:8">
      <c r="A33" s="121" t="s">
        <v>353</v>
      </c>
      <c r="B33" s="116" t="s">
        <v>354</v>
      </c>
      <c r="C33" s="117">
        <v>963</v>
      </c>
      <c r="D33" s="117">
        <v>652</v>
      </c>
      <c r="E33" s="117">
        <v>311</v>
      </c>
      <c r="F33" s="117">
        <v>23</v>
      </c>
      <c r="G33" s="117">
        <v>892</v>
      </c>
      <c r="H33" s="117">
        <v>70</v>
      </c>
    </row>
    <row r="34" spans="1:8" ht="24" customHeight="1">
      <c r="A34" s="97">
        <v>43</v>
      </c>
      <c r="B34" s="125" t="s">
        <v>355</v>
      </c>
      <c r="C34" s="124">
        <v>2737</v>
      </c>
      <c r="D34" s="124">
        <v>1441</v>
      </c>
      <c r="E34" s="124">
        <v>1296</v>
      </c>
      <c r="F34" s="124">
        <v>119</v>
      </c>
      <c r="G34" s="124">
        <v>2378</v>
      </c>
      <c r="H34" s="124">
        <v>351</v>
      </c>
    </row>
    <row r="35" spans="1:8">
      <c r="A35" s="54" t="s">
        <v>301</v>
      </c>
      <c r="B35" s="116" t="s">
        <v>302</v>
      </c>
      <c r="C35" s="117">
        <v>327822</v>
      </c>
      <c r="D35" s="117">
        <v>181573</v>
      </c>
      <c r="E35" s="117">
        <v>146249</v>
      </c>
      <c r="F35" s="117">
        <v>11126</v>
      </c>
      <c r="G35" s="117">
        <v>289806</v>
      </c>
      <c r="H35" s="117">
        <v>37651</v>
      </c>
    </row>
    <row r="36" spans="1:8">
      <c r="A36" s="54" t="s">
        <v>303</v>
      </c>
      <c r="B36" s="116" t="s">
        <v>356</v>
      </c>
      <c r="C36" s="117">
        <v>87578</v>
      </c>
      <c r="D36" s="117">
        <v>48665</v>
      </c>
      <c r="E36" s="117">
        <v>38913</v>
      </c>
      <c r="F36" s="117">
        <v>3052</v>
      </c>
      <c r="G36" s="117">
        <v>75667</v>
      </c>
      <c r="H36" s="117">
        <v>11778</v>
      </c>
    </row>
    <row r="37" spans="1:8">
      <c r="A37" s="54" t="s">
        <v>357</v>
      </c>
      <c r="B37" s="116" t="s">
        <v>358</v>
      </c>
      <c r="C37" s="117">
        <v>55740</v>
      </c>
      <c r="D37" s="117">
        <v>30741</v>
      </c>
      <c r="E37" s="117">
        <v>24999</v>
      </c>
      <c r="F37" s="117">
        <v>1765</v>
      </c>
      <c r="G37" s="117">
        <v>50039</v>
      </c>
      <c r="H37" s="117">
        <v>5639</v>
      </c>
    </row>
    <row r="38" spans="1:8">
      <c r="A38" s="54">
        <v>45</v>
      </c>
      <c r="B38" s="116" t="s">
        <v>359</v>
      </c>
      <c r="C38" s="117">
        <v>2141</v>
      </c>
      <c r="D38" s="117">
        <v>1512</v>
      </c>
      <c r="E38" s="117">
        <v>629</v>
      </c>
      <c r="F38" s="117">
        <v>129</v>
      </c>
      <c r="G38" s="117">
        <v>1966</v>
      </c>
      <c r="H38" s="117">
        <v>174</v>
      </c>
    </row>
    <row r="39" spans="1:8">
      <c r="A39" s="54">
        <v>46</v>
      </c>
      <c r="B39" s="116" t="s">
        <v>360</v>
      </c>
      <c r="C39" s="117">
        <v>17656</v>
      </c>
      <c r="D39" s="117">
        <v>12939</v>
      </c>
      <c r="E39" s="117">
        <v>4717</v>
      </c>
      <c r="F39" s="117">
        <v>422</v>
      </c>
      <c r="G39" s="117">
        <v>15963</v>
      </c>
      <c r="H39" s="117">
        <v>1682</v>
      </c>
    </row>
    <row r="40" spans="1:8" ht="12.75" customHeight="1">
      <c r="A40" s="54">
        <v>47</v>
      </c>
      <c r="B40" s="116" t="s">
        <v>361</v>
      </c>
      <c r="C40" s="117">
        <v>35943</v>
      </c>
      <c r="D40" s="117">
        <v>16290</v>
      </c>
      <c r="E40" s="117">
        <v>19653</v>
      </c>
      <c r="F40" s="117">
        <v>1214</v>
      </c>
      <c r="G40" s="117">
        <v>32110</v>
      </c>
      <c r="H40" s="117">
        <v>3783</v>
      </c>
    </row>
    <row r="41" spans="1:8" ht="12.75" customHeight="1">
      <c r="A41" s="54" t="s">
        <v>362</v>
      </c>
      <c r="B41" s="116" t="s">
        <v>363</v>
      </c>
      <c r="C41" s="117">
        <v>16213</v>
      </c>
      <c r="D41" s="117">
        <v>10561</v>
      </c>
      <c r="E41" s="117">
        <v>5652</v>
      </c>
      <c r="F41" s="117">
        <v>495</v>
      </c>
      <c r="G41" s="117">
        <v>14237</v>
      </c>
      <c r="H41" s="117">
        <v>1952</v>
      </c>
    </row>
    <row r="42" spans="1:8">
      <c r="A42" s="54" t="s">
        <v>364</v>
      </c>
      <c r="B42" s="116" t="s">
        <v>365</v>
      </c>
      <c r="C42" s="117">
        <v>15625</v>
      </c>
      <c r="D42" s="117">
        <v>7363</v>
      </c>
      <c r="E42" s="117">
        <v>8262</v>
      </c>
      <c r="F42" s="117">
        <v>792</v>
      </c>
      <c r="G42" s="117">
        <v>11391</v>
      </c>
      <c r="H42" s="117">
        <v>4187</v>
      </c>
    </row>
    <row r="43" spans="1:8" ht="12.75" customHeight="1">
      <c r="A43" s="54" t="s">
        <v>305</v>
      </c>
      <c r="B43" s="116" t="s">
        <v>366</v>
      </c>
      <c r="C43" s="117">
        <v>16853</v>
      </c>
      <c r="D43" s="117">
        <v>11817</v>
      </c>
      <c r="E43" s="117">
        <v>5036</v>
      </c>
      <c r="F43" s="117">
        <v>344</v>
      </c>
      <c r="G43" s="117">
        <v>15645</v>
      </c>
      <c r="H43" s="117">
        <v>1197</v>
      </c>
    </row>
    <row r="44" spans="1:8">
      <c r="A44" s="121" t="s">
        <v>367</v>
      </c>
      <c r="B44" s="116" t="s">
        <v>368</v>
      </c>
      <c r="C44" s="117">
        <v>7544</v>
      </c>
      <c r="D44" s="117">
        <v>5213</v>
      </c>
      <c r="E44" s="117">
        <v>2331</v>
      </c>
      <c r="F44" s="117">
        <v>199</v>
      </c>
      <c r="G44" s="117">
        <v>7281</v>
      </c>
      <c r="H44" s="117">
        <v>261</v>
      </c>
    </row>
    <row r="45" spans="1:8" ht="12.75" customHeight="1">
      <c r="A45" s="54">
        <v>61</v>
      </c>
      <c r="B45" s="116" t="s">
        <v>369</v>
      </c>
      <c r="C45" s="117">
        <v>336</v>
      </c>
      <c r="D45" s="117">
        <v>250</v>
      </c>
      <c r="E45" s="117">
        <v>86</v>
      </c>
      <c r="F45" s="117">
        <v>6</v>
      </c>
      <c r="G45" s="117">
        <v>307</v>
      </c>
      <c r="H45" s="117">
        <v>29</v>
      </c>
    </row>
    <row r="46" spans="1:8" ht="12.75" customHeight="1">
      <c r="A46" s="121" t="s">
        <v>370</v>
      </c>
      <c r="B46" s="116" t="s">
        <v>371</v>
      </c>
      <c r="C46" s="117">
        <v>8973</v>
      </c>
      <c r="D46" s="117">
        <v>6354</v>
      </c>
      <c r="E46" s="117">
        <v>2619</v>
      </c>
      <c r="F46" s="117">
        <v>139</v>
      </c>
      <c r="G46" s="117">
        <v>8057</v>
      </c>
      <c r="H46" s="117">
        <v>907</v>
      </c>
    </row>
    <row r="47" spans="1:8">
      <c r="A47" s="54" t="s">
        <v>307</v>
      </c>
      <c r="B47" s="116" t="s">
        <v>372</v>
      </c>
      <c r="C47" s="117">
        <v>14508</v>
      </c>
      <c r="D47" s="117">
        <v>9627</v>
      </c>
      <c r="E47" s="117">
        <v>4881</v>
      </c>
      <c r="F47" s="117">
        <v>384</v>
      </c>
      <c r="G47" s="117">
        <v>13936</v>
      </c>
      <c r="H47" s="117">
        <v>567</v>
      </c>
    </row>
    <row r="48" spans="1:8" ht="12.75" customHeight="1">
      <c r="A48" s="121">
        <v>64</v>
      </c>
      <c r="B48" s="116" t="s">
        <v>373</v>
      </c>
      <c r="C48" s="117">
        <v>7406</v>
      </c>
      <c r="D48" s="117">
        <v>4926</v>
      </c>
      <c r="E48" s="117">
        <v>2480</v>
      </c>
      <c r="F48" s="117">
        <v>202</v>
      </c>
      <c r="G48" s="117">
        <v>7147</v>
      </c>
      <c r="H48" s="117">
        <v>257</v>
      </c>
    </row>
    <row r="49" spans="1:8" ht="24" customHeight="1">
      <c r="A49" s="122" t="s">
        <v>374</v>
      </c>
      <c r="B49" s="125" t="s">
        <v>375</v>
      </c>
      <c r="C49" s="124">
        <v>7102</v>
      </c>
      <c r="D49" s="124">
        <v>4701</v>
      </c>
      <c r="E49" s="124">
        <v>2401</v>
      </c>
      <c r="F49" s="124">
        <v>182</v>
      </c>
      <c r="G49" s="124">
        <v>6789</v>
      </c>
      <c r="H49" s="124">
        <v>310</v>
      </c>
    </row>
    <row r="50" spans="1:8">
      <c r="A50" s="54" t="s">
        <v>309</v>
      </c>
      <c r="B50" s="116" t="s">
        <v>376</v>
      </c>
      <c r="C50" s="117">
        <v>5773</v>
      </c>
      <c r="D50" s="117">
        <v>3849</v>
      </c>
      <c r="E50" s="117">
        <v>1924</v>
      </c>
      <c r="F50" s="117">
        <v>272</v>
      </c>
      <c r="G50" s="117">
        <v>5451</v>
      </c>
      <c r="H50" s="117">
        <v>319</v>
      </c>
    </row>
    <row r="51" spans="1:8" ht="24" customHeight="1">
      <c r="A51" s="97" t="s">
        <v>311</v>
      </c>
      <c r="B51" s="98" t="s">
        <v>556</v>
      </c>
      <c r="C51" s="124">
        <v>73708</v>
      </c>
      <c r="D51" s="124">
        <v>43372</v>
      </c>
      <c r="E51" s="124">
        <v>30336</v>
      </c>
      <c r="F51" s="124">
        <v>1589</v>
      </c>
      <c r="G51" s="124">
        <v>61107</v>
      </c>
      <c r="H51" s="124">
        <v>12507</v>
      </c>
    </row>
    <row r="52" spans="1:8">
      <c r="A52" s="54" t="s">
        <v>378</v>
      </c>
      <c r="B52" s="116" t="s">
        <v>379</v>
      </c>
      <c r="C52" s="117">
        <v>44016</v>
      </c>
      <c r="D52" s="117">
        <v>30802</v>
      </c>
      <c r="E52" s="117">
        <v>13214</v>
      </c>
      <c r="F52" s="117">
        <v>1222</v>
      </c>
      <c r="G52" s="117">
        <v>40710</v>
      </c>
      <c r="H52" s="117">
        <v>3255</v>
      </c>
    </row>
    <row r="53" spans="1:8" ht="12.75" customHeight="1">
      <c r="A53" s="121" t="s">
        <v>380</v>
      </c>
      <c r="B53" s="116" t="s">
        <v>381</v>
      </c>
      <c r="C53" s="117">
        <v>32112</v>
      </c>
      <c r="D53" s="117">
        <v>22150</v>
      </c>
      <c r="E53" s="117">
        <v>9962</v>
      </c>
      <c r="F53" s="117">
        <v>849</v>
      </c>
      <c r="G53" s="117">
        <v>29773</v>
      </c>
      <c r="H53" s="117">
        <v>2312</v>
      </c>
    </row>
    <row r="54" spans="1:8">
      <c r="A54" s="54">
        <v>72</v>
      </c>
      <c r="B54" s="116" t="s">
        <v>382</v>
      </c>
      <c r="C54" s="117">
        <v>2446</v>
      </c>
      <c r="D54" s="117">
        <v>1517</v>
      </c>
      <c r="E54" s="117">
        <v>929</v>
      </c>
      <c r="F54" s="117">
        <v>22</v>
      </c>
      <c r="G54" s="117">
        <v>2079</v>
      </c>
      <c r="H54" s="117">
        <v>362</v>
      </c>
    </row>
    <row r="55" spans="1:8" ht="12.75" customHeight="1">
      <c r="A55" s="121" t="s">
        <v>383</v>
      </c>
      <c r="B55" s="116" t="s">
        <v>384</v>
      </c>
      <c r="C55" s="117">
        <v>9458</v>
      </c>
      <c r="D55" s="117">
        <v>7135</v>
      </c>
      <c r="E55" s="117">
        <v>2323</v>
      </c>
      <c r="F55" s="117">
        <v>351</v>
      </c>
      <c r="G55" s="117">
        <v>8858</v>
      </c>
      <c r="H55" s="117">
        <v>581</v>
      </c>
    </row>
    <row r="56" spans="1:8">
      <c r="A56" s="54" t="s">
        <v>385</v>
      </c>
      <c r="B56" s="116" t="s">
        <v>386</v>
      </c>
      <c r="C56" s="117">
        <v>29692</v>
      </c>
      <c r="D56" s="117">
        <v>12570</v>
      </c>
      <c r="E56" s="117">
        <v>17122</v>
      </c>
      <c r="F56" s="117">
        <v>367</v>
      </c>
      <c r="G56" s="117">
        <v>20397</v>
      </c>
      <c r="H56" s="117">
        <v>9252</v>
      </c>
    </row>
    <row r="57" spans="1:8">
      <c r="A57" s="54" t="s">
        <v>387</v>
      </c>
      <c r="B57" s="116" t="s">
        <v>388</v>
      </c>
      <c r="C57" s="117">
        <v>6902</v>
      </c>
      <c r="D57" s="117">
        <v>4185</v>
      </c>
      <c r="E57" s="117">
        <v>2717</v>
      </c>
      <c r="F57" s="117">
        <v>67</v>
      </c>
      <c r="G57" s="117">
        <v>5358</v>
      </c>
      <c r="H57" s="117">
        <v>1537</v>
      </c>
    </row>
    <row r="58" spans="1:8" ht="24" customHeight="1">
      <c r="A58" s="97" t="s">
        <v>313</v>
      </c>
      <c r="B58" s="125" t="s">
        <v>389</v>
      </c>
      <c r="C58" s="124">
        <v>110954</v>
      </c>
      <c r="D58" s="124">
        <v>55119</v>
      </c>
      <c r="E58" s="124">
        <v>55835</v>
      </c>
      <c r="F58" s="124">
        <v>4806</v>
      </c>
      <c r="G58" s="124">
        <v>101764</v>
      </c>
      <c r="H58" s="124">
        <v>9102</v>
      </c>
    </row>
    <row r="59" spans="1:8" ht="12.75" customHeight="1">
      <c r="A59" s="54" t="s">
        <v>390</v>
      </c>
      <c r="B59" s="116" t="s">
        <v>391</v>
      </c>
      <c r="C59" s="117">
        <v>19246</v>
      </c>
      <c r="D59" s="117">
        <v>10908</v>
      </c>
      <c r="E59" s="117">
        <v>8338</v>
      </c>
      <c r="F59" s="117">
        <v>537</v>
      </c>
      <c r="G59" s="117">
        <v>18513</v>
      </c>
      <c r="H59" s="117">
        <v>731</v>
      </c>
    </row>
    <row r="60" spans="1:8" ht="12.75" customHeight="1">
      <c r="A60" s="54" t="s">
        <v>392</v>
      </c>
      <c r="B60" s="116" t="s">
        <v>393</v>
      </c>
      <c r="C60" s="117">
        <v>11396</v>
      </c>
      <c r="D60" s="117">
        <v>5425</v>
      </c>
      <c r="E60" s="117">
        <v>5971</v>
      </c>
      <c r="F60" s="117">
        <v>95</v>
      </c>
      <c r="G60" s="117">
        <v>10889</v>
      </c>
      <c r="H60" s="117">
        <v>505</v>
      </c>
    </row>
    <row r="61" spans="1:8">
      <c r="A61" s="54" t="s">
        <v>394</v>
      </c>
      <c r="B61" s="116" t="s">
        <v>395</v>
      </c>
      <c r="C61" s="117">
        <v>20911</v>
      </c>
      <c r="D61" s="117">
        <v>8612</v>
      </c>
      <c r="E61" s="117">
        <v>12299</v>
      </c>
      <c r="F61" s="117">
        <v>452</v>
      </c>
      <c r="G61" s="117">
        <v>18793</v>
      </c>
      <c r="H61" s="117">
        <v>2090</v>
      </c>
    </row>
    <row r="62" spans="1:8">
      <c r="A62" s="54" t="s">
        <v>396</v>
      </c>
      <c r="B62" s="116" t="s">
        <v>397</v>
      </c>
      <c r="C62" s="117">
        <v>70797</v>
      </c>
      <c r="D62" s="117">
        <v>35599</v>
      </c>
      <c r="E62" s="117">
        <v>35198</v>
      </c>
      <c r="F62" s="117">
        <v>3817</v>
      </c>
      <c r="G62" s="117">
        <v>64458</v>
      </c>
      <c r="H62" s="117">
        <v>6281</v>
      </c>
    </row>
    <row r="63" spans="1:8">
      <c r="A63" s="54">
        <v>86</v>
      </c>
      <c r="B63" s="116" t="s">
        <v>398</v>
      </c>
      <c r="C63" s="117">
        <v>40333</v>
      </c>
      <c r="D63" s="117">
        <v>23276</v>
      </c>
      <c r="E63" s="117">
        <v>17057</v>
      </c>
      <c r="F63" s="117">
        <v>2909</v>
      </c>
      <c r="G63" s="117">
        <v>37630</v>
      </c>
      <c r="H63" s="117">
        <v>2675</v>
      </c>
    </row>
    <row r="64" spans="1:8" ht="12.75" customHeight="1">
      <c r="A64" s="121" t="s">
        <v>399</v>
      </c>
      <c r="B64" s="116" t="s">
        <v>400</v>
      </c>
      <c r="C64" s="117">
        <v>30464</v>
      </c>
      <c r="D64" s="117">
        <v>12323</v>
      </c>
      <c r="E64" s="117">
        <v>18141</v>
      </c>
      <c r="F64" s="117">
        <v>908</v>
      </c>
      <c r="G64" s="117">
        <v>26828</v>
      </c>
      <c r="H64" s="117">
        <v>3606</v>
      </c>
    </row>
    <row r="65" spans="1:8" ht="24" customHeight="1">
      <c r="A65" s="97" t="s">
        <v>315</v>
      </c>
      <c r="B65" s="125" t="s">
        <v>550</v>
      </c>
      <c r="C65" s="124">
        <v>18448</v>
      </c>
      <c r="D65" s="124">
        <v>9124</v>
      </c>
      <c r="E65" s="124">
        <v>9324</v>
      </c>
      <c r="F65" s="124">
        <v>679</v>
      </c>
      <c r="G65" s="124">
        <v>16236</v>
      </c>
      <c r="H65" s="124">
        <v>2181</v>
      </c>
    </row>
    <row r="66" spans="1:8">
      <c r="A66" s="54" t="s">
        <v>402</v>
      </c>
      <c r="B66" s="116" t="s">
        <v>403</v>
      </c>
      <c r="C66" s="117">
        <v>5147</v>
      </c>
      <c r="D66" s="117">
        <v>2915</v>
      </c>
      <c r="E66" s="117">
        <v>2232</v>
      </c>
      <c r="F66" s="117">
        <v>228</v>
      </c>
      <c r="G66" s="117">
        <v>4613</v>
      </c>
      <c r="H66" s="117">
        <v>525</v>
      </c>
    </row>
    <row r="67" spans="1:8">
      <c r="A67" s="54" t="s">
        <v>404</v>
      </c>
      <c r="B67" s="116" t="s">
        <v>405</v>
      </c>
      <c r="C67" s="117">
        <v>11881</v>
      </c>
      <c r="D67" s="117">
        <v>5694</v>
      </c>
      <c r="E67" s="117">
        <v>6187</v>
      </c>
      <c r="F67" s="117">
        <v>451</v>
      </c>
      <c r="G67" s="117">
        <v>10628</v>
      </c>
      <c r="H67" s="117">
        <v>1234</v>
      </c>
    </row>
    <row r="68" spans="1:8" ht="24" customHeight="1">
      <c r="A68" s="97" t="s">
        <v>406</v>
      </c>
      <c r="B68" s="126" t="s">
        <v>407</v>
      </c>
      <c r="C68" s="124">
        <v>1332</v>
      </c>
      <c r="D68" s="124">
        <v>441</v>
      </c>
      <c r="E68" s="124">
        <v>891</v>
      </c>
      <c r="F68" s="257" t="s">
        <v>561</v>
      </c>
      <c r="G68" s="124">
        <v>935</v>
      </c>
      <c r="H68" s="124">
        <v>394</v>
      </c>
    </row>
    <row r="69" spans="1:8" ht="12.75" customHeight="1">
      <c r="A69" s="54" t="s">
        <v>408</v>
      </c>
      <c r="B69" s="116" t="s">
        <v>409</v>
      </c>
      <c r="C69" s="117">
        <v>88</v>
      </c>
      <c r="D69" s="117">
        <v>74</v>
      </c>
      <c r="E69" s="117">
        <v>14</v>
      </c>
      <c r="F69" s="256" t="s">
        <v>561</v>
      </c>
      <c r="G69" s="117">
        <v>60</v>
      </c>
      <c r="H69" s="117">
        <v>28</v>
      </c>
    </row>
    <row r="70" spans="1:8" ht="12.75" customHeight="1">
      <c r="A70" s="54"/>
      <c r="B70" s="116" t="s">
        <v>239</v>
      </c>
      <c r="C70" s="117">
        <v>17</v>
      </c>
      <c r="D70" s="117">
        <v>3</v>
      </c>
      <c r="E70" s="117">
        <v>14</v>
      </c>
      <c r="F70" s="256" t="s">
        <v>561</v>
      </c>
      <c r="G70" s="117">
        <v>14</v>
      </c>
      <c r="H70" s="117">
        <v>3</v>
      </c>
    </row>
    <row r="71" spans="1:8" s="52" customFormat="1">
      <c r="A71" s="127"/>
      <c r="B71" s="206" t="s">
        <v>172</v>
      </c>
      <c r="C71" s="207">
        <v>353791</v>
      </c>
      <c r="D71" s="207">
        <v>200226</v>
      </c>
      <c r="E71" s="207">
        <v>153565</v>
      </c>
      <c r="F71" s="207">
        <v>11997</v>
      </c>
      <c r="G71" s="207">
        <v>313221</v>
      </c>
      <c r="H71" s="207">
        <v>40186</v>
      </c>
    </row>
    <row r="72" spans="1:8" ht="9.75" customHeight="1">
      <c r="B72" s="208"/>
      <c r="C72" s="208"/>
      <c r="D72" s="208"/>
      <c r="E72" s="208"/>
      <c r="F72" s="208"/>
      <c r="G72" s="208"/>
      <c r="H72" s="208"/>
    </row>
    <row r="73" spans="1:8">
      <c r="A73" s="208" t="s">
        <v>553</v>
      </c>
      <c r="B73" s="132"/>
      <c r="C73" s="133"/>
      <c r="D73" s="133"/>
      <c r="E73" s="133"/>
      <c r="F73" s="133"/>
      <c r="G73" s="133"/>
      <c r="H73" s="133"/>
    </row>
    <row r="74" spans="1:8">
      <c r="B74" s="132"/>
      <c r="C74" s="133"/>
      <c r="D74" s="133"/>
      <c r="E74" s="133"/>
      <c r="F74" s="133"/>
      <c r="G74" s="133"/>
      <c r="H74" s="133"/>
    </row>
    <row r="75" spans="1:8">
      <c r="B75" s="132"/>
      <c r="C75" s="133"/>
      <c r="D75" s="133"/>
      <c r="E75" s="133"/>
      <c r="F75" s="133"/>
      <c r="G75" s="133"/>
      <c r="H75" s="133"/>
    </row>
    <row r="76" spans="1:8" ht="8.1" customHeight="1">
      <c r="B76" s="132"/>
      <c r="C76" s="133"/>
      <c r="D76" s="133"/>
      <c r="E76" s="133"/>
      <c r="F76" s="133"/>
      <c r="G76" s="133"/>
      <c r="H76" s="133"/>
    </row>
    <row r="77" spans="1:8">
      <c r="B77" s="132"/>
      <c r="C77" s="47"/>
      <c r="D77" s="47"/>
      <c r="E77" s="134"/>
      <c r="F77" s="134"/>
      <c r="G77" s="47"/>
      <c r="H77" s="134"/>
    </row>
    <row r="78" spans="1:8" ht="8.1" customHeight="1">
      <c r="B78" s="132"/>
      <c r="C78" s="133"/>
      <c r="D78" s="133"/>
      <c r="E78" s="133"/>
      <c r="F78" s="133"/>
      <c r="G78" s="133"/>
      <c r="H78" s="133"/>
    </row>
    <row r="79" spans="1:8">
      <c r="B79" s="132"/>
      <c r="C79" s="133"/>
      <c r="D79" s="133"/>
      <c r="E79" s="133"/>
      <c r="F79" s="133"/>
      <c r="G79" s="133"/>
      <c r="H79" s="133"/>
    </row>
    <row r="80" spans="1:8">
      <c r="B80" s="132"/>
      <c r="C80" s="133"/>
      <c r="D80" s="133"/>
      <c r="E80" s="133"/>
      <c r="F80" s="133"/>
      <c r="G80" s="133"/>
      <c r="H80" s="133"/>
    </row>
    <row r="81" spans="2:8" ht="8.1" customHeight="1">
      <c r="B81" s="132"/>
      <c r="C81" s="412"/>
      <c r="D81" s="412"/>
      <c r="E81" s="412"/>
      <c r="F81" s="412"/>
      <c r="G81" s="412"/>
      <c r="H81" s="412"/>
    </row>
    <row r="82" spans="2:8">
      <c r="B82" s="132"/>
      <c r="C82" s="265"/>
      <c r="D82" s="265"/>
      <c r="E82" s="265"/>
      <c r="F82" s="265"/>
      <c r="G82" s="265"/>
      <c r="H82" s="265"/>
    </row>
    <row r="83" spans="2:8">
      <c r="B83" s="132"/>
      <c r="C83" s="133"/>
      <c r="D83" s="133"/>
      <c r="E83" s="133"/>
      <c r="F83" s="133"/>
      <c r="G83" s="133"/>
      <c r="H83" s="133"/>
    </row>
    <row r="84" spans="2:8">
      <c r="B84" s="132"/>
      <c r="C84" s="53"/>
      <c r="D84" s="53"/>
      <c r="E84" s="53"/>
      <c r="F84" s="53"/>
      <c r="G84" s="53"/>
      <c r="H84" s="53"/>
    </row>
    <row r="85" spans="2:8" ht="8.1" customHeight="1">
      <c r="B85" s="132"/>
      <c r="C85" s="133"/>
      <c r="D85" s="133"/>
      <c r="E85" s="133"/>
      <c r="F85" s="133"/>
      <c r="G85" s="133"/>
      <c r="H85" s="133"/>
    </row>
    <row r="86" spans="2:8">
      <c r="B86" s="132"/>
      <c r="C86" s="133"/>
      <c r="D86" s="133"/>
      <c r="E86" s="133"/>
      <c r="F86" s="133"/>
      <c r="G86" s="133"/>
      <c r="H86" s="133"/>
    </row>
    <row r="87" spans="2:8">
      <c r="B87" s="132"/>
      <c r="C87" s="47"/>
      <c r="D87" s="47"/>
      <c r="E87" s="134"/>
      <c r="F87" s="134"/>
      <c r="G87" s="47"/>
      <c r="H87" s="134"/>
    </row>
    <row r="88" spans="2:8" ht="8.1" customHeight="1">
      <c r="B88" s="132"/>
      <c r="C88" s="133"/>
      <c r="D88" s="133"/>
      <c r="E88" s="133"/>
      <c r="F88" s="133"/>
      <c r="G88" s="133"/>
      <c r="H88" s="133"/>
    </row>
    <row r="89" spans="2:8">
      <c r="B89" s="132"/>
      <c r="C89" s="133"/>
      <c r="D89" s="133"/>
      <c r="E89" s="133"/>
      <c r="F89" s="133"/>
      <c r="G89" s="133"/>
      <c r="H89" s="133"/>
    </row>
    <row r="90" spans="2:8" ht="8.1" customHeight="1">
      <c r="B90" s="132"/>
      <c r="C90" s="133"/>
      <c r="D90" s="133"/>
      <c r="E90" s="133"/>
      <c r="F90" s="133"/>
      <c r="G90" s="133"/>
      <c r="H90" s="133"/>
    </row>
    <row r="91" spans="2:8">
      <c r="B91" s="132"/>
      <c r="C91" s="133"/>
      <c r="D91" s="133"/>
      <c r="E91" s="133"/>
      <c r="F91" s="133"/>
      <c r="G91" s="133"/>
      <c r="H91" s="133"/>
    </row>
    <row r="92" spans="2:8">
      <c r="B92" s="132"/>
      <c r="C92" s="265"/>
      <c r="D92" s="265"/>
      <c r="E92" s="265"/>
      <c r="F92" s="265"/>
      <c r="G92" s="265"/>
      <c r="H92" s="265"/>
    </row>
    <row r="93" spans="2:8">
      <c r="B93" s="132"/>
      <c r="C93" s="133"/>
      <c r="D93" s="133"/>
      <c r="E93" s="133"/>
      <c r="F93" s="133"/>
      <c r="G93" s="133"/>
      <c r="H93" s="133"/>
    </row>
    <row r="94" spans="2:8">
      <c r="B94" s="132"/>
      <c r="C94" s="133"/>
      <c r="D94" s="133"/>
      <c r="E94" s="133"/>
      <c r="F94" s="133"/>
      <c r="G94" s="133"/>
      <c r="H94" s="133"/>
    </row>
    <row r="95" spans="2:8">
      <c r="B95" s="132"/>
      <c r="C95" s="133"/>
      <c r="D95" s="133"/>
      <c r="E95" s="133"/>
      <c r="F95" s="133"/>
      <c r="G95" s="133"/>
      <c r="H95" s="133"/>
    </row>
    <row r="96" spans="2:8">
      <c r="B96" s="132"/>
      <c r="C96" s="133"/>
      <c r="D96" s="133"/>
      <c r="E96" s="133"/>
      <c r="F96" s="133"/>
      <c r="G96" s="133"/>
      <c r="H96" s="133"/>
    </row>
    <row r="97" spans="2:8">
      <c r="B97" s="132"/>
      <c r="C97" s="47"/>
      <c r="D97" s="47"/>
      <c r="E97" s="134"/>
      <c r="F97" s="134"/>
      <c r="G97" s="47"/>
      <c r="H97" s="134"/>
    </row>
    <row r="98" spans="2:8">
      <c r="B98" s="132"/>
      <c r="C98" s="133"/>
      <c r="D98" s="133"/>
      <c r="E98" s="133"/>
      <c r="F98" s="133"/>
      <c r="G98" s="133"/>
      <c r="H98" s="133"/>
    </row>
    <row r="99" spans="2:8">
      <c r="B99" s="132"/>
      <c r="C99" s="133"/>
      <c r="D99" s="133"/>
      <c r="E99" s="133"/>
      <c r="F99" s="133"/>
      <c r="G99" s="133"/>
      <c r="H99" s="133"/>
    </row>
    <row r="100" spans="2:8">
      <c r="B100" s="132"/>
      <c r="C100" s="133"/>
      <c r="D100" s="133"/>
      <c r="E100" s="133"/>
      <c r="F100" s="133"/>
      <c r="G100" s="133"/>
      <c r="H100" s="133"/>
    </row>
    <row r="101" spans="2:8">
      <c r="B101" s="132"/>
      <c r="C101" s="412"/>
      <c r="D101" s="412"/>
      <c r="E101" s="412"/>
      <c r="F101" s="412"/>
      <c r="G101" s="412"/>
      <c r="H101" s="412"/>
    </row>
    <row r="102" spans="2:8">
      <c r="B102" s="132"/>
      <c r="C102" s="265"/>
      <c r="D102" s="265"/>
      <c r="E102" s="265"/>
      <c r="F102" s="265"/>
      <c r="G102" s="265"/>
      <c r="H102" s="265"/>
    </row>
    <row r="103" spans="2:8">
      <c r="B103" s="132"/>
      <c r="C103" s="133"/>
      <c r="D103" s="133"/>
      <c r="E103" s="133"/>
      <c r="F103" s="133"/>
      <c r="G103" s="133"/>
      <c r="H103" s="133"/>
    </row>
    <row r="104" spans="2:8">
      <c r="B104" s="132"/>
      <c r="C104" s="133"/>
      <c r="D104" s="133"/>
      <c r="E104" s="133"/>
      <c r="F104" s="133"/>
      <c r="G104" s="133"/>
      <c r="H104" s="133"/>
    </row>
    <row r="105" spans="2:8">
      <c r="B105" s="132"/>
      <c r="C105" s="133"/>
      <c r="D105" s="133"/>
      <c r="E105" s="133"/>
      <c r="F105" s="133"/>
      <c r="G105" s="133"/>
      <c r="H105" s="133"/>
    </row>
    <row r="106" spans="2:8">
      <c r="B106" s="132"/>
      <c r="C106" s="133"/>
      <c r="D106" s="133"/>
      <c r="E106" s="133"/>
      <c r="F106" s="133"/>
      <c r="G106" s="133"/>
      <c r="H106" s="133"/>
    </row>
    <row r="107" spans="2:8">
      <c r="B107" s="132"/>
      <c r="C107" s="47"/>
      <c r="D107" s="47"/>
      <c r="E107" s="47"/>
      <c r="F107" s="134"/>
      <c r="G107" s="47"/>
      <c r="H107" s="134"/>
    </row>
    <row r="108" spans="2:8">
      <c r="B108" s="132"/>
      <c r="C108" s="45"/>
      <c r="D108" s="45"/>
      <c r="E108" s="45"/>
      <c r="F108" s="45"/>
      <c r="G108" s="53"/>
      <c r="H108" s="53"/>
    </row>
    <row r="109" spans="2:8">
      <c r="B109" s="132"/>
      <c r="C109" s="45"/>
      <c r="D109" s="45"/>
      <c r="E109" s="45"/>
      <c r="F109" s="45"/>
      <c r="G109" s="53"/>
      <c r="H109" s="53"/>
    </row>
    <row r="110" spans="2:8">
      <c r="B110" s="132"/>
      <c r="C110" s="45"/>
      <c r="D110" s="45"/>
      <c r="E110" s="45"/>
      <c r="F110" s="45"/>
      <c r="G110" s="53"/>
      <c r="H110" s="53"/>
    </row>
    <row r="111" spans="2:8">
      <c r="B111" s="132"/>
      <c r="C111" s="53"/>
      <c r="D111" s="53"/>
      <c r="E111" s="53"/>
      <c r="F111" s="53"/>
      <c r="G111" s="53"/>
      <c r="H111" s="53"/>
    </row>
    <row r="112" spans="2:8">
      <c r="B112" s="132"/>
      <c r="C112" s="53"/>
      <c r="D112" s="53"/>
      <c r="E112" s="53"/>
      <c r="F112" s="53"/>
      <c r="G112" s="53"/>
      <c r="H112" s="53"/>
    </row>
    <row r="113" spans="2:8">
      <c r="B113" s="132"/>
      <c r="C113" s="53"/>
      <c r="D113" s="53"/>
      <c r="E113" s="53"/>
      <c r="F113" s="53"/>
      <c r="G113" s="53"/>
      <c r="H113" s="53"/>
    </row>
    <row r="114" spans="2:8">
      <c r="B114" s="132"/>
      <c r="C114" s="53"/>
      <c r="D114" s="53"/>
      <c r="E114" s="53"/>
      <c r="F114" s="53"/>
      <c r="G114" s="53"/>
      <c r="H114" s="53"/>
    </row>
    <row r="115" spans="2:8">
      <c r="B115" s="132"/>
      <c r="C115" s="53"/>
      <c r="D115" s="53"/>
      <c r="E115" s="53"/>
      <c r="F115" s="53"/>
      <c r="G115" s="53"/>
      <c r="H115" s="53"/>
    </row>
    <row r="116" spans="2:8">
      <c r="B116" s="132"/>
      <c r="C116" s="53"/>
      <c r="D116" s="53"/>
      <c r="E116" s="53"/>
      <c r="F116" s="53"/>
      <c r="G116" s="53"/>
      <c r="H116" s="53"/>
    </row>
    <row r="117" spans="2:8">
      <c r="B117" s="132"/>
      <c r="C117" s="53"/>
      <c r="D117" s="53"/>
      <c r="E117" s="53"/>
      <c r="F117" s="53"/>
      <c r="G117" s="53"/>
      <c r="H117" s="53"/>
    </row>
    <row r="118" spans="2:8">
      <c r="B118" s="132"/>
      <c r="C118" s="53"/>
      <c r="D118" s="53"/>
      <c r="E118" s="53"/>
      <c r="F118" s="53"/>
      <c r="G118" s="53"/>
      <c r="H118" s="53"/>
    </row>
    <row r="119" spans="2:8">
      <c r="B119" s="132"/>
      <c r="C119" s="53"/>
      <c r="D119" s="53"/>
      <c r="E119" s="53"/>
      <c r="F119" s="53"/>
      <c r="G119" s="53"/>
      <c r="H119" s="53"/>
    </row>
    <row r="120" spans="2:8">
      <c r="B120" s="132"/>
      <c r="C120" s="53"/>
      <c r="D120" s="53"/>
      <c r="E120" s="53"/>
      <c r="F120" s="53"/>
      <c r="G120" s="53"/>
      <c r="H120" s="53"/>
    </row>
    <row r="121" spans="2:8">
      <c r="B121" s="132"/>
      <c r="C121" s="53"/>
      <c r="D121" s="53"/>
      <c r="E121" s="53"/>
      <c r="F121" s="53"/>
      <c r="G121" s="53"/>
      <c r="H121" s="53"/>
    </row>
    <row r="122" spans="2:8">
      <c r="B122" s="132"/>
      <c r="C122" s="53"/>
      <c r="D122" s="53"/>
      <c r="E122" s="53"/>
      <c r="F122" s="53"/>
      <c r="G122" s="53"/>
      <c r="H122" s="53"/>
    </row>
    <row r="123" spans="2:8">
      <c r="B123" s="132"/>
      <c r="C123" s="53"/>
      <c r="D123" s="53"/>
      <c r="E123" s="53"/>
      <c r="F123" s="53"/>
      <c r="G123" s="53"/>
      <c r="H123" s="53"/>
    </row>
    <row r="124" spans="2:8">
      <c r="B124" s="132"/>
      <c r="C124" s="53"/>
      <c r="D124" s="53"/>
      <c r="E124" s="53"/>
      <c r="F124" s="53"/>
      <c r="G124" s="53"/>
      <c r="H124" s="53"/>
    </row>
    <row r="125" spans="2:8">
      <c r="B125" s="132"/>
      <c r="C125" s="53"/>
      <c r="D125" s="53"/>
      <c r="E125" s="53"/>
      <c r="F125" s="53"/>
      <c r="G125" s="53"/>
      <c r="H125" s="53"/>
    </row>
    <row r="126" spans="2:8">
      <c r="B126" s="132"/>
      <c r="C126" s="53"/>
      <c r="D126" s="53"/>
      <c r="E126" s="53"/>
      <c r="F126" s="53"/>
      <c r="G126" s="53"/>
      <c r="H126" s="53"/>
    </row>
    <row r="127" spans="2:8">
      <c r="B127" s="132"/>
      <c r="C127" s="53"/>
      <c r="D127" s="53"/>
      <c r="E127" s="53"/>
      <c r="F127" s="53"/>
      <c r="G127" s="53"/>
      <c r="H127" s="53"/>
    </row>
    <row r="128" spans="2:8">
      <c r="B128" s="132"/>
      <c r="C128" s="53"/>
      <c r="D128" s="53"/>
      <c r="E128" s="53"/>
      <c r="F128" s="53"/>
      <c r="G128" s="53"/>
      <c r="H128" s="53"/>
    </row>
    <row r="129" spans="2:8">
      <c r="B129" s="132"/>
      <c r="C129" s="53"/>
      <c r="D129" s="53"/>
      <c r="E129" s="53"/>
      <c r="F129" s="53"/>
      <c r="G129" s="53"/>
      <c r="H129" s="53"/>
    </row>
    <row r="130" spans="2:8">
      <c r="B130" s="132"/>
      <c r="C130" s="53"/>
      <c r="D130" s="53"/>
      <c r="E130" s="53"/>
      <c r="F130" s="53"/>
      <c r="G130" s="53"/>
      <c r="H130" s="53"/>
    </row>
    <row r="131" spans="2:8">
      <c r="B131" s="132"/>
      <c r="C131" s="53"/>
      <c r="D131" s="53"/>
      <c r="E131" s="53"/>
      <c r="F131" s="53"/>
      <c r="G131" s="53"/>
      <c r="H131" s="53"/>
    </row>
    <row r="132" spans="2:8">
      <c r="B132" s="132"/>
      <c r="C132" s="53"/>
      <c r="D132" s="53"/>
      <c r="E132" s="53"/>
      <c r="F132" s="53"/>
      <c r="G132" s="53"/>
      <c r="H132" s="53"/>
    </row>
    <row r="133" spans="2:8">
      <c r="B133" s="132"/>
      <c r="C133" s="53"/>
      <c r="D133" s="53"/>
      <c r="E133" s="53"/>
      <c r="F133" s="53"/>
      <c r="G133" s="53"/>
      <c r="H133" s="53"/>
    </row>
    <row r="134" spans="2:8">
      <c r="B134" s="132"/>
      <c r="C134" s="53"/>
      <c r="D134" s="53"/>
      <c r="E134" s="53"/>
      <c r="F134" s="53"/>
      <c r="G134" s="53"/>
      <c r="H134" s="53"/>
    </row>
    <row r="135" spans="2:8">
      <c r="B135" s="132"/>
      <c r="C135" s="53"/>
      <c r="D135" s="53"/>
      <c r="E135" s="53"/>
      <c r="F135" s="53"/>
      <c r="G135" s="53"/>
      <c r="H135" s="53"/>
    </row>
    <row r="136" spans="2:8">
      <c r="B136" s="132"/>
      <c r="C136" s="53"/>
      <c r="D136" s="53"/>
      <c r="E136" s="53"/>
      <c r="F136" s="53"/>
      <c r="G136" s="53"/>
      <c r="H136" s="53"/>
    </row>
    <row r="137" spans="2:8">
      <c r="B137" s="132"/>
      <c r="C137" s="53"/>
      <c r="D137" s="53"/>
      <c r="E137" s="53"/>
      <c r="F137" s="53"/>
      <c r="G137" s="53"/>
      <c r="H137" s="53"/>
    </row>
    <row r="138" spans="2:8">
      <c r="B138" s="132"/>
      <c r="C138" s="53"/>
      <c r="D138" s="53"/>
      <c r="E138" s="53"/>
      <c r="F138" s="53"/>
      <c r="G138" s="53"/>
      <c r="H138" s="53"/>
    </row>
    <row r="139" spans="2:8">
      <c r="B139" s="132"/>
      <c r="C139" s="53"/>
      <c r="D139" s="53"/>
      <c r="E139" s="53"/>
      <c r="F139" s="53"/>
      <c r="G139" s="53"/>
      <c r="H139" s="53"/>
    </row>
    <row r="140" spans="2:8">
      <c r="B140" s="132"/>
      <c r="C140" s="53"/>
      <c r="D140" s="53"/>
      <c r="E140" s="53"/>
      <c r="F140" s="53"/>
      <c r="G140" s="53"/>
      <c r="H140" s="53"/>
    </row>
    <row r="141" spans="2:8">
      <c r="B141" s="132"/>
      <c r="C141" s="53"/>
      <c r="D141" s="53"/>
      <c r="E141" s="53"/>
      <c r="F141" s="53"/>
      <c r="G141" s="53"/>
      <c r="H141" s="53"/>
    </row>
    <row r="142" spans="2:8">
      <c r="B142" s="132"/>
      <c r="C142" s="53"/>
      <c r="D142" s="53"/>
      <c r="E142" s="53"/>
      <c r="F142" s="53"/>
      <c r="G142" s="53"/>
      <c r="H142" s="53"/>
    </row>
    <row r="143" spans="2:8">
      <c r="B143" s="132"/>
      <c r="C143" s="53"/>
      <c r="D143" s="53"/>
      <c r="E143" s="53"/>
      <c r="F143" s="53"/>
      <c r="G143" s="53"/>
      <c r="H143" s="53"/>
    </row>
    <row r="144" spans="2:8">
      <c r="B144" s="132"/>
      <c r="C144" s="53"/>
      <c r="D144" s="53"/>
      <c r="E144" s="53"/>
      <c r="F144" s="53"/>
      <c r="G144" s="53"/>
      <c r="H144" s="53"/>
    </row>
    <row r="145" spans="2:8">
      <c r="B145" s="132"/>
      <c r="C145" s="53"/>
      <c r="D145" s="53"/>
      <c r="E145" s="53"/>
      <c r="F145" s="53"/>
      <c r="G145" s="53"/>
      <c r="H145" s="53"/>
    </row>
    <row r="146" spans="2:8">
      <c r="B146" s="132"/>
      <c r="C146" s="53"/>
      <c r="D146" s="53"/>
      <c r="E146" s="53"/>
      <c r="F146" s="53"/>
      <c r="G146" s="46"/>
      <c r="H146" s="46"/>
    </row>
    <row r="147" spans="2:8">
      <c r="B147" s="132"/>
      <c r="C147" s="53"/>
      <c r="D147" s="53"/>
      <c r="E147" s="53"/>
      <c r="F147" s="53"/>
      <c r="G147" s="53"/>
      <c r="H147" s="53"/>
    </row>
    <row r="148" spans="2:8">
      <c r="B148" s="132"/>
      <c r="C148" s="53"/>
      <c r="D148" s="53"/>
      <c r="E148" s="53"/>
      <c r="F148" s="53"/>
      <c r="G148" s="53"/>
      <c r="H148" s="53"/>
    </row>
    <row r="149" spans="2:8">
      <c r="B149" s="132"/>
      <c r="C149" s="53"/>
      <c r="D149" s="53"/>
      <c r="E149" s="53"/>
      <c r="F149" s="53"/>
      <c r="G149" s="53"/>
      <c r="H149" s="53"/>
    </row>
    <row r="150" spans="2:8">
      <c r="B150" s="132"/>
      <c r="C150" s="53"/>
      <c r="D150" s="53"/>
      <c r="E150" s="53"/>
      <c r="F150" s="53"/>
      <c r="G150" s="53"/>
      <c r="H150" s="53"/>
    </row>
    <row r="151" spans="2:8">
      <c r="B151" s="132"/>
      <c r="C151" s="53"/>
      <c r="D151" s="53"/>
      <c r="E151" s="53"/>
      <c r="F151" s="53"/>
      <c r="G151" s="53"/>
      <c r="H151" s="53"/>
    </row>
    <row r="152" spans="2:8">
      <c r="B152" s="132"/>
      <c r="C152" s="53"/>
      <c r="D152" s="53"/>
      <c r="E152" s="53"/>
      <c r="F152" s="53"/>
      <c r="G152" s="53"/>
      <c r="H152" s="53"/>
    </row>
    <row r="153" spans="2:8">
      <c r="B153" s="132"/>
      <c r="C153" s="53"/>
      <c r="D153" s="53"/>
      <c r="E153" s="53"/>
      <c r="F153" s="53"/>
      <c r="G153" s="53"/>
      <c r="H153" s="53"/>
    </row>
    <row r="154" spans="2:8">
      <c r="B154" s="132"/>
      <c r="C154" s="53"/>
      <c r="D154" s="53"/>
      <c r="E154" s="53"/>
      <c r="F154" s="53"/>
      <c r="G154" s="53"/>
      <c r="H154" s="53"/>
    </row>
    <row r="155" spans="2:8">
      <c r="B155" s="132"/>
      <c r="C155" s="53"/>
      <c r="D155" s="53"/>
      <c r="E155" s="53"/>
      <c r="F155" s="53"/>
      <c r="G155" s="53"/>
      <c r="H155" s="53"/>
    </row>
    <row r="156" spans="2:8">
      <c r="B156" s="132"/>
      <c r="C156" s="53"/>
      <c r="D156" s="53"/>
      <c r="E156" s="53"/>
      <c r="F156" s="53"/>
      <c r="G156" s="53"/>
      <c r="H156" s="53"/>
    </row>
    <row r="157" spans="2:8">
      <c r="B157" s="132"/>
      <c r="C157" s="53"/>
      <c r="D157" s="53"/>
      <c r="E157" s="53"/>
      <c r="F157" s="53"/>
      <c r="G157" s="53"/>
      <c r="H157" s="53"/>
    </row>
    <row r="158" spans="2:8">
      <c r="B158" s="132"/>
      <c r="C158" s="53"/>
      <c r="D158" s="53"/>
      <c r="E158" s="53"/>
      <c r="F158" s="53"/>
      <c r="G158" s="53"/>
      <c r="H158" s="53"/>
    </row>
    <row r="159" spans="2:8">
      <c r="B159" s="132"/>
      <c r="C159" s="53"/>
      <c r="D159" s="53"/>
      <c r="E159" s="53"/>
      <c r="F159" s="53"/>
      <c r="G159" s="53"/>
      <c r="H159" s="53"/>
    </row>
    <row r="160" spans="2:8">
      <c r="B160" s="132"/>
      <c r="C160" s="53"/>
      <c r="D160" s="53"/>
      <c r="E160" s="53"/>
      <c r="F160" s="53"/>
      <c r="G160" s="53"/>
      <c r="H160" s="53"/>
    </row>
    <row r="161" spans="2:8">
      <c r="B161" s="132"/>
      <c r="C161" s="53"/>
      <c r="D161" s="53"/>
      <c r="E161" s="53"/>
      <c r="F161" s="53"/>
      <c r="G161" s="53"/>
      <c r="H161" s="53"/>
    </row>
    <row r="162" spans="2:8">
      <c r="B162" s="132"/>
      <c r="C162" s="53"/>
      <c r="D162" s="53"/>
      <c r="E162" s="53"/>
      <c r="F162" s="53"/>
      <c r="G162" s="53"/>
      <c r="H162" s="53"/>
    </row>
    <row r="163" spans="2:8">
      <c r="B163" s="132"/>
      <c r="C163" s="53"/>
      <c r="D163" s="53"/>
      <c r="E163" s="53"/>
      <c r="F163" s="53"/>
      <c r="G163" s="53"/>
      <c r="H163" s="53"/>
    </row>
    <row r="164" spans="2:8">
      <c r="B164" s="132"/>
      <c r="C164" s="53"/>
      <c r="D164" s="53"/>
      <c r="E164" s="53"/>
      <c r="F164" s="53"/>
      <c r="G164" s="53"/>
      <c r="H164" s="53"/>
    </row>
    <row r="165" spans="2:8">
      <c r="B165" s="132"/>
      <c r="C165" s="53"/>
      <c r="D165" s="53"/>
      <c r="E165" s="53"/>
      <c r="F165" s="53"/>
      <c r="G165" s="53"/>
      <c r="H165" s="53"/>
    </row>
    <row r="166" spans="2:8">
      <c r="B166" s="132"/>
      <c r="C166" s="53"/>
      <c r="D166" s="53"/>
      <c r="E166" s="53"/>
      <c r="F166" s="53"/>
      <c r="G166" s="53"/>
      <c r="H166" s="53"/>
    </row>
    <row r="167" spans="2:8">
      <c r="B167" s="132"/>
      <c r="C167" s="53"/>
      <c r="D167" s="53"/>
      <c r="E167" s="53"/>
      <c r="F167" s="53"/>
      <c r="G167" s="53"/>
      <c r="H167" s="53"/>
    </row>
    <row r="168" spans="2:8">
      <c r="B168" s="132"/>
      <c r="C168" s="53"/>
      <c r="D168" s="53"/>
      <c r="E168" s="53"/>
      <c r="F168" s="53"/>
      <c r="G168" s="53"/>
      <c r="H168" s="53"/>
    </row>
    <row r="169" spans="2:8">
      <c r="B169" s="132"/>
      <c r="C169" s="53"/>
      <c r="D169" s="53"/>
      <c r="E169" s="53"/>
      <c r="F169" s="53"/>
      <c r="G169" s="53"/>
      <c r="H169" s="53"/>
    </row>
    <row r="170" spans="2:8">
      <c r="B170" s="132"/>
      <c r="C170" s="53"/>
      <c r="D170" s="53"/>
      <c r="E170" s="53"/>
      <c r="F170" s="53"/>
      <c r="G170" s="53"/>
      <c r="H170" s="53"/>
    </row>
    <row r="171" spans="2:8">
      <c r="B171" s="132"/>
      <c r="C171" s="53"/>
      <c r="D171" s="53"/>
      <c r="E171" s="53"/>
      <c r="F171" s="53"/>
      <c r="G171" s="53"/>
      <c r="H171" s="53"/>
    </row>
    <row r="172" spans="2:8">
      <c r="B172" s="132"/>
      <c r="C172" s="53"/>
      <c r="D172" s="53"/>
      <c r="E172" s="53"/>
      <c r="F172" s="53"/>
      <c r="G172" s="53"/>
      <c r="H172" s="53"/>
    </row>
    <row r="173" spans="2:8">
      <c r="B173" s="132"/>
      <c r="C173" s="53"/>
      <c r="D173" s="53"/>
      <c r="E173" s="53"/>
      <c r="F173" s="53"/>
      <c r="G173" s="53"/>
      <c r="H173" s="53"/>
    </row>
    <row r="174" spans="2:8">
      <c r="B174" s="132"/>
      <c r="C174" s="53"/>
      <c r="D174" s="53"/>
      <c r="E174" s="53"/>
      <c r="F174" s="53"/>
      <c r="G174" s="53"/>
      <c r="H174" s="53"/>
    </row>
    <row r="175" spans="2:8">
      <c r="B175" s="132"/>
      <c r="C175" s="53"/>
      <c r="D175" s="53"/>
      <c r="E175" s="53"/>
      <c r="F175" s="53"/>
      <c r="G175" s="53"/>
      <c r="H175" s="53"/>
    </row>
    <row r="176" spans="2:8">
      <c r="B176" s="132"/>
      <c r="C176" s="53"/>
      <c r="D176" s="53"/>
      <c r="E176" s="53"/>
      <c r="F176" s="53"/>
      <c r="G176" s="53"/>
      <c r="H176" s="53"/>
    </row>
    <row r="177" spans="2:8">
      <c r="B177" s="132"/>
      <c r="C177" s="53"/>
      <c r="D177" s="53"/>
      <c r="E177" s="53"/>
      <c r="F177" s="53"/>
      <c r="G177" s="53"/>
      <c r="H177" s="53"/>
    </row>
    <row r="178" spans="2:8">
      <c r="B178" s="132"/>
      <c r="C178" s="53"/>
      <c r="D178" s="53"/>
      <c r="E178" s="53"/>
      <c r="F178" s="53"/>
      <c r="G178" s="53"/>
      <c r="H178" s="53"/>
    </row>
    <row r="179" spans="2:8">
      <c r="B179" s="132"/>
      <c r="C179" s="53"/>
      <c r="D179" s="53"/>
      <c r="E179" s="53"/>
      <c r="F179" s="53"/>
      <c r="G179" s="53"/>
      <c r="H179" s="53"/>
    </row>
    <row r="180" spans="2:8">
      <c r="B180" s="132"/>
      <c r="C180" s="53"/>
      <c r="D180" s="53"/>
      <c r="E180" s="53"/>
      <c r="F180" s="53"/>
      <c r="G180" s="53"/>
      <c r="H180" s="53"/>
    </row>
    <row r="181" spans="2:8">
      <c r="B181" s="132"/>
      <c r="C181" s="53"/>
      <c r="D181" s="53"/>
      <c r="E181" s="53"/>
      <c r="F181" s="53"/>
      <c r="G181" s="53"/>
      <c r="H181" s="53"/>
    </row>
    <row r="182" spans="2:8">
      <c r="B182" s="132"/>
      <c r="C182" s="53"/>
      <c r="D182" s="53"/>
      <c r="E182" s="53"/>
      <c r="F182" s="53"/>
      <c r="G182" s="53"/>
      <c r="H182" s="53"/>
    </row>
    <row r="183" spans="2:8">
      <c r="B183" s="132"/>
      <c r="C183" s="53"/>
      <c r="D183" s="53"/>
      <c r="E183" s="53"/>
      <c r="F183" s="53"/>
      <c r="G183" s="53"/>
      <c r="H183" s="53"/>
    </row>
    <row r="184" spans="2:8">
      <c r="B184" s="132"/>
      <c r="C184" s="53"/>
      <c r="D184" s="53"/>
      <c r="E184" s="53"/>
      <c r="F184" s="53"/>
      <c r="G184" s="53"/>
      <c r="H184" s="53"/>
    </row>
    <row r="185" spans="2:8">
      <c r="B185" s="132"/>
      <c r="C185" s="53"/>
      <c r="D185" s="53"/>
      <c r="E185" s="53"/>
      <c r="F185" s="53"/>
      <c r="G185" s="53"/>
      <c r="H185" s="53"/>
    </row>
    <row r="186" spans="2:8">
      <c r="B186" s="132"/>
      <c r="C186" s="53"/>
      <c r="D186" s="53"/>
      <c r="E186" s="53"/>
      <c r="F186" s="53"/>
      <c r="G186" s="53"/>
      <c r="H186" s="53"/>
    </row>
    <row r="187" spans="2:8">
      <c r="B187" s="132"/>
      <c r="C187" s="53"/>
      <c r="D187" s="53"/>
      <c r="E187" s="53"/>
      <c r="F187" s="53"/>
      <c r="G187" s="53"/>
      <c r="H187" s="53"/>
    </row>
    <row r="188" spans="2:8">
      <c r="B188" s="132"/>
      <c r="C188" s="53"/>
      <c r="D188" s="53"/>
      <c r="E188" s="53"/>
      <c r="F188" s="53"/>
      <c r="G188" s="53"/>
      <c r="H188" s="53"/>
    </row>
    <row r="189" spans="2:8">
      <c r="B189" s="132"/>
      <c r="C189" s="53"/>
      <c r="D189" s="53"/>
      <c r="E189" s="53"/>
      <c r="F189" s="53"/>
      <c r="G189" s="53"/>
      <c r="H189" s="53"/>
    </row>
    <row r="190" spans="2:8">
      <c r="B190" s="132"/>
      <c r="C190" s="53"/>
      <c r="D190" s="53"/>
      <c r="E190" s="53"/>
      <c r="F190" s="53"/>
      <c r="G190" s="53"/>
      <c r="H190" s="53"/>
    </row>
    <row r="191" spans="2:8">
      <c r="B191" s="132"/>
      <c r="C191" s="53"/>
      <c r="D191" s="53"/>
      <c r="E191" s="53"/>
      <c r="F191" s="53"/>
      <c r="G191" s="53"/>
      <c r="H191" s="53"/>
    </row>
    <row r="192" spans="2:8">
      <c r="B192" s="132"/>
      <c r="C192" s="53"/>
      <c r="D192" s="53"/>
      <c r="E192" s="53"/>
      <c r="F192" s="53"/>
      <c r="G192" s="53"/>
      <c r="H192" s="53"/>
    </row>
    <row r="193" spans="2:8">
      <c r="B193" s="132"/>
      <c r="C193" s="53"/>
      <c r="D193" s="53"/>
      <c r="E193" s="53"/>
      <c r="F193" s="53"/>
      <c r="G193" s="53"/>
      <c r="H193" s="53"/>
    </row>
    <row r="194" spans="2:8">
      <c r="B194" s="132"/>
      <c r="C194" s="53"/>
      <c r="D194" s="53"/>
      <c r="E194" s="53"/>
      <c r="F194" s="53"/>
      <c r="G194" s="53"/>
      <c r="H194" s="53"/>
    </row>
    <row r="195" spans="2:8">
      <c r="B195" s="132"/>
      <c r="C195" s="53"/>
      <c r="D195" s="53"/>
      <c r="E195" s="53"/>
      <c r="F195" s="53"/>
      <c r="G195" s="53"/>
      <c r="H195" s="53"/>
    </row>
    <row r="196" spans="2:8">
      <c r="B196" s="132"/>
      <c r="C196" s="53"/>
      <c r="D196" s="53"/>
      <c r="E196" s="53"/>
      <c r="F196" s="53"/>
      <c r="G196" s="53"/>
      <c r="H196" s="53"/>
    </row>
    <row r="197" spans="2:8">
      <c r="B197" s="132"/>
      <c r="C197" s="53"/>
      <c r="D197" s="53"/>
      <c r="E197" s="53"/>
      <c r="F197" s="53"/>
      <c r="G197" s="53"/>
      <c r="H197" s="53"/>
    </row>
    <row r="198" spans="2:8">
      <c r="B198" s="132"/>
      <c r="C198" s="53"/>
      <c r="D198" s="53"/>
      <c r="E198" s="53"/>
      <c r="F198" s="53"/>
      <c r="G198" s="53"/>
      <c r="H198" s="53"/>
    </row>
    <row r="199" spans="2:8">
      <c r="B199" s="132"/>
      <c r="C199" s="53"/>
      <c r="D199" s="53"/>
      <c r="E199" s="53"/>
      <c r="F199" s="53"/>
      <c r="G199" s="53"/>
      <c r="H199" s="53"/>
    </row>
    <row r="200" spans="2:8">
      <c r="B200" s="132"/>
      <c r="C200" s="53"/>
      <c r="D200" s="53"/>
      <c r="E200" s="53"/>
      <c r="F200" s="53"/>
      <c r="G200" s="53"/>
      <c r="H200" s="53"/>
    </row>
    <row r="201" spans="2:8">
      <c r="B201" s="132"/>
      <c r="C201" s="53"/>
      <c r="D201" s="53"/>
      <c r="E201" s="53"/>
      <c r="F201" s="53"/>
      <c r="G201" s="53"/>
      <c r="H201" s="53"/>
    </row>
    <row r="202" spans="2:8">
      <c r="B202" s="132"/>
      <c r="C202" s="53"/>
      <c r="D202" s="53"/>
      <c r="E202" s="53"/>
      <c r="F202" s="53"/>
      <c r="G202" s="53"/>
      <c r="H202" s="53"/>
    </row>
    <row r="203" spans="2:8">
      <c r="B203" s="132"/>
      <c r="C203" s="53"/>
      <c r="D203" s="53"/>
      <c r="E203" s="53"/>
      <c r="F203" s="53"/>
      <c r="G203" s="53"/>
      <c r="H203" s="53"/>
    </row>
    <row r="204" spans="2:8">
      <c r="B204" s="132"/>
      <c r="C204" s="53"/>
      <c r="D204" s="53"/>
      <c r="E204" s="53"/>
      <c r="F204" s="53"/>
      <c r="G204" s="53"/>
      <c r="H204" s="53"/>
    </row>
    <row r="205" spans="2:8">
      <c r="B205" s="132"/>
      <c r="C205" s="53"/>
      <c r="D205" s="53"/>
      <c r="E205" s="53"/>
      <c r="F205" s="53"/>
      <c r="G205" s="53"/>
      <c r="H205" s="53"/>
    </row>
    <row r="206" spans="2:8">
      <c r="B206" s="132"/>
      <c r="C206" s="53"/>
      <c r="D206" s="53"/>
      <c r="E206" s="53"/>
      <c r="F206" s="53"/>
      <c r="G206" s="53"/>
      <c r="H206" s="53"/>
    </row>
    <row r="207" spans="2:8">
      <c r="B207" s="132"/>
      <c r="C207" s="53"/>
      <c r="D207" s="53"/>
      <c r="E207" s="53"/>
      <c r="F207" s="53"/>
      <c r="G207" s="53"/>
      <c r="H207" s="53"/>
    </row>
    <row r="208" spans="2:8">
      <c r="B208" s="132"/>
      <c r="C208" s="53"/>
      <c r="D208" s="53"/>
      <c r="E208" s="53"/>
      <c r="F208" s="53"/>
      <c r="G208" s="53"/>
      <c r="H208" s="53"/>
    </row>
    <row r="209" spans="2:8">
      <c r="B209" s="132"/>
      <c r="C209" s="53"/>
      <c r="D209" s="53"/>
      <c r="E209" s="53"/>
      <c r="F209" s="53"/>
      <c r="G209" s="53"/>
      <c r="H209" s="53"/>
    </row>
    <row r="210" spans="2:8">
      <c r="B210" s="132"/>
      <c r="C210" s="53"/>
      <c r="D210" s="53"/>
      <c r="E210" s="53"/>
      <c r="F210" s="53"/>
      <c r="G210" s="53"/>
      <c r="H210" s="53"/>
    </row>
    <row r="211" spans="2:8">
      <c r="B211" s="132"/>
      <c r="C211" s="53"/>
      <c r="D211" s="53"/>
      <c r="E211" s="53"/>
      <c r="F211" s="53"/>
      <c r="G211" s="53"/>
      <c r="H211" s="53"/>
    </row>
    <row r="212" spans="2:8">
      <c r="B212" s="132"/>
      <c r="C212" s="53"/>
      <c r="D212" s="53"/>
      <c r="E212" s="53"/>
      <c r="F212" s="53"/>
      <c r="G212" s="53"/>
      <c r="H212" s="53"/>
    </row>
    <row r="213" spans="2:8">
      <c r="B213" s="132"/>
      <c r="C213" s="53"/>
      <c r="D213" s="53"/>
      <c r="E213" s="53"/>
      <c r="F213" s="53"/>
      <c r="G213" s="53"/>
      <c r="H213" s="53"/>
    </row>
    <row r="214" spans="2:8">
      <c r="B214" s="132"/>
      <c r="C214" s="53"/>
      <c r="D214" s="53"/>
      <c r="E214" s="53"/>
      <c r="F214" s="53"/>
      <c r="G214" s="53"/>
      <c r="H214" s="53"/>
    </row>
    <row r="215" spans="2:8">
      <c r="B215" s="132"/>
      <c r="C215" s="53"/>
      <c r="D215" s="53"/>
      <c r="E215" s="53"/>
      <c r="F215" s="53"/>
      <c r="G215" s="53"/>
      <c r="H215" s="53"/>
    </row>
    <row r="216" spans="2:8">
      <c r="B216" s="132"/>
      <c r="C216" s="53"/>
      <c r="D216" s="53"/>
      <c r="E216" s="53"/>
      <c r="F216" s="53"/>
      <c r="G216" s="53"/>
      <c r="H216" s="53"/>
    </row>
    <row r="217" spans="2:8">
      <c r="B217" s="132"/>
      <c r="C217" s="53"/>
      <c r="D217" s="53"/>
      <c r="E217" s="53"/>
      <c r="F217" s="53"/>
      <c r="G217" s="53"/>
      <c r="H217" s="53"/>
    </row>
    <row r="218" spans="2:8">
      <c r="B218" s="132"/>
      <c r="C218" s="53"/>
      <c r="D218" s="53"/>
      <c r="E218" s="53"/>
      <c r="F218" s="53"/>
      <c r="G218" s="53"/>
      <c r="H218" s="53"/>
    </row>
    <row r="219" spans="2:8">
      <c r="B219" s="132"/>
      <c r="C219" s="53"/>
      <c r="D219" s="53"/>
      <c r="E219" s="53"/>
      <c r="F219" s="53"/>
      <c r="G219" s="53"/>
      <c r="H219" s="53"/>
    </row>
    <row r="220" spans="2:8">
      <c r="B220" s="132"/>
      <c r="C220" s="53"/>
      <c r="D220" s="53"/>
      <c r="E220" s="53"/>
      <c r="F220" s="53"/>
      <c r="G220" s="53"/>
      <c r="H220" s="53"/>
    </row>
    <row r="221" spans="2:8">
      <c r="B221" s="132"/>
      <c r="C221" s="53"/>
      <c r="D221" s="53"/>
      <c r="E221" s="53"/>
      <c r="F221" s="53"/>
      <c r="G221" s="53"/>
      <c r="H221" s="53"/>
    </row>
    <row r="222" spans="2:8">
      <c r="B222" s="132"/>
      <c r="C222" s="53"/>
      <c r="D222" s="53"/>
      <c r="E222" s="53"/>
      <c r="F222" s="53"/>
      <c r="G222" s="53"/>
      <c r="H222" s="53"/>
    </row>
    <row r="223" spans="2:8">
      <c r="B223" s="132"/>
      <c r="C223" s="53"/>
      <c r="D223" s="53"/>
      <c r="E223" s="53"/>
      <c r="F223" s="53"/>
      <c r="G223" s="53"/>
      <c r="H223" s="53"/>
    </row>
    <row r="224" spans="2:8">
      <c r="B224" s="132"/>
      <c r="C224" s="53"/>
      <c r="D224" s="53"/>
      <c r="E224" s="53"/>
      <c r="F224" s="53"/>
      <c r="G224" s="53"/>
      <c r="H224" s="53"/>
    </row>
    <row r="225" spans="2:8">
      <c r="B225" s="132"/>
      <c r="C225" s="53"/>
      <c r="D225" s="53"/>
      <c r="E225" s="53"/>
      <c r="F225" s="53"/>
      <c r="G225" s="53"/>
      <c r="H225" s="53"/>
    </row>
    <row r="226" spans="2:8">
      <c r="B226" s="132"/>
      <c r="C226" s="53"/>
      <c r="D226" s="53"/>
      <c r="E226" s="53"/>
      <c r="F226" s="53"/>
      <c r="G226" s="53"/>
      <c r="H226" s="53"/>
    </row>
    <row r="227" spans="2:8">
      <c r="B227" s="132"/>
      <c r="C227" s="53"/>
      <c r="D227" s="53"/>
      <c r="E227" s="53"/>
      <c r="F227" s="53"/>
      <c r="G227" s="53"/>
      <c r="H227" s="53"/>
    </row>
    <row r="228" spans="2:8">
      <c r="B228" s="132"/>
      <c r="C228" s="53"/>
      <c r="D228" s="53"/>
      <c r="E228" s="53"/>
      <c r="F228" s="53"/>
      <c r="G228" s="53"/>
      <c r="H228" s="53"/>
    </row>
    <row r="229" spans="2:8">
      <c r="B229" s="132"/>
      <c r="C229" s="53"/>
      <c r="D229" s="53"/>
      <c r="E229" s="53"/>
      <c r="F229" s="53"/>
      <c r="G229" s="53"/>
      <c r="H229" s="53"/>
    </row>
    <row r="230" spans="2:8">
      <c r="B230" s="132"/>
      <c r="C230" s="53"/>
      <c r="D230" s="53"/>
      <c r="E230" s="53"/>
      <c r="F230" s="53"/>
      <c r="G230" s="53"/>
      <c r="H230" s="53"/>
    </row>
    <row r="231" spans="2:8">
      <c r="B231" s="132"/>
      <c r="C231" s="53"/>
      <c r="D231" s="53"/>
      <c r="E231" s="53"/>
      <c r="F231" s="53"/>
      <c r="G231" s="53"/>
      <c r="H231" s="53"/>
    </row>
    <row r="232" spans="2:8">
      <c r="B232" s="132"/>
      <c r="C232" s="53"/>
      <c r="D232" s="53"/>
      <c r="E232" s="53"/>
      <c r="F232" s="53"/>
      <c r="G232" s="53"/>
      <c r="H232" s="53"/>
    </row>
    <row r="233" spans="2:8">
      <c r="B233" s="132"/>
      <c r="C233" s="53"/>
      <c r="D233" s="53"/>
      <c r="E233" s="53"/>
      <c r="F233" s="53"/>
      <c r="G233" s="53"/>
      <c r="H233" s="53"/>
    </row>
    <row r="234" spans="2:8">
      <c r="B234" s="132"/>
      <c r="C234" s="53"/>
      <c r="D234" s="53"/>
      <c r="E234" s="53"/>
      <c r="F234" s="53"/>
      <c r="G234" s="53"/>
      <c r="H234" s="53"/>
    </row>
    <row r="235" spans="2:8">
      <c r="B235" s="132"/>
      <c r="C235" s="53"/>
      <c r="D235" s="53"/>
      <c r="E235" s="53"/>
      <c r="F235" s="53"/>
      <c r="G235" s="53"/>
      <c r="H235" s="53"/>
    </row>
    <row r="236" spans="2:8">
      <c r="B236" s="132"/>
      <c r="C236" s="53"/>
      <c r="D236" s="53"/>
      <c r="E236" s="53"/>
      <c r="F236" s="53"/>
      <c r="G236" s="53"/>
      <c r="H236" s="53"/>
    </row>
    <row r="237" spans="2:8">
      <c r="B237" s="132"/>
      <c r="C237" s="53"/>
      <c r="D237" s="53"/>
      <c r="E237" s="53"/>
      <c r="F237" s="53"/>
      <c r="G237" s="53"/>
      <c r="H237" s="53"/>
    </row>
    <row r="238" spans="2:8">
      <c r="B238" s="132"/>
      <c r="C238" s="53"/>
      <c r="D238" s="53"/>
      <c r="E238" s="53"/>
      <c r="F238" s="53"/>
      <c r="G238" s="53"/>
      <c r="H238" s="53"/>
    </row>
    <row r="239" spans="2:8">
      <c r="B239" s="132"/>
      <c r="C239" s="53"/>
      <c r="D239" s="53"/>
      <c r="E239" s="53"/>
      <c r="F239" s="53"/>
      <c r="G239" s="53"/>
      <c r="H239" s="53"/>
    </row>
    <row r="240" spans="2:8">
      <c r="B240" s="132"/>
      <c r="C240" s="53"/>
      <c r="D240" s="53"/>
      <c r="E240" s="53"/>
      <c r="F240" s="53"/>
      <c r="G240" s="53"/>
      <c r="H240" s="53"/>
    </row>
    <row r="241" spans="2:8">
      <c r="B241" s="132"/>
      <c r="C241" s="53"/>
      <c r="D241" s="53"/>
      <c r="E241" s="53"/>
      <c r="F241" s="53"/>
      <c r="G241" s="53"/>
      <c r="H241" s="53"/>
    </row>
    <row r="242" spans="2:8">
      <c r="B242" s="132"/>
      <c r="C242" s="53"/>
      <c r="D242" s="53"/>
      <c r="E242" s="53"/>
      <c r="F242" s="53"/>
      <c r="G242" s="53"/>
      <c r="H242" s="53"/>
    </row>
    <row r="243" spans="2:8">
      <c r="B243" s="132"/>
      <c r="C243" s="53"/>
      <c r="D243" s="53"/>
      <c r="E243" s="53"/>
      <c r="F243" s="53"/>
      <c r="G243" s="53"/>
      <c r="H243" s="53"/>
    </row>
    <row r="244" spans="2:8">
      <c r="B244" s="132"/>
      <c r="C244" s="53"/>
      <c r="D244" s="53"/>
      <c r="E244" s="53"/>
      <c r="F244" s="53"/>
      <c r="G244" s="53"/>
      <c r="H244" s="53"/>
    </row>
    <row r="245" spans="2:8">
      <c r="B245" s="132"/>
      <c r="C245" s="53"/>
      <c r="D245" s="53"/>
      <c r="E245" s="53"/>
      <c r="F245" s="53"/>
      <c r="G245" s="53"/>
      <c r="H245" s="53"/>
    </row>
    <row r="246" spans="2:8">
      <c r="B246" s="132"/>
      <c r="C246" s="53"/>
      <c r="D246" s="53"/>
      <c r="E246" s="53"/>
      <c r="F246" s="53"/>
      <c r="G246" s="53"/>
      <c r="H246" s="53"/>
    </row>
    <row r="247" spans="2:8">
      <c r="B247" s="132"/>
      <c r="C247" s="53"/>
      <c r="D247" s="53"/>
      <c r="E247" s="53"/>
      <c r="F247" s="53"/>
      <c r="G247" s="53"/>
      <c r="H247" s="53"/>
    </row>
    <row r="248" spans="2:8">
      <c r="B248" s="132"/>
      <c r="C248" s="53"/>
      <c r="D248" s="53"/>
      <c r="E248" s="53"/>
      <c r="F248" s="53"/>
      <c r="G248" s="53"/>
      <c r="H248" s="53"/>
    </row>
    <row r="249" spans="2:8">
      <c r="B249" s="132"/>
      <c r="C249" s="53"/>
      <c r="D249" s="53"/>
      <c r="E249" s="53"/>
      <c r="F249" s="53"/>
      <c r="G249" s="53"/>
      <c r="H249" s="53"/>
    </row>
    <row r="250" spans="2:8">
      <c r="B250" s="132"/>
      <c r="C250" s="53"/>
      <c r="D250" s="53"/>
      <c r="E250" s="53"/>
      <c r="F250" s="53"/>
      <c r="G250" s="53"/>
      <c r="H250" s="53"/>
    </row>
    <row r="251" spans="2:8">
      <c r="B251" s="132"/>
      <c r="C251" s="53"/>
      <c r="D251" s="53"/>
      <c r="E251" s="53"/>
      <c r="F251" s="53"/>
      <c r="G251" s="53"/>
      <c r="H251" s="53"/>
    </row>
    <row r="252" spans="2:8">
      <c r="B252" s="132"/>
      <c r="C252" s="53"/>
      <c r="D252" s="53"/>
      <c r="E252" s="53"/>
      <c r="F252" s="53"/>
      <c r="G252" s="53"/>
      <c r="H252" s="53"/>
    </row>
    <row r="253" spans="2:8">
      <c r="B253" s="132"/>
      <c r="C253" s="53"/>
      <c r="D253" s="53"/>
      <c r="E253" s="53"/>
      <c r="F253" s="53"/>
      <c r="G253" s="53"/>
      <c r="H253" s="53"/>
    </row>
    <row r="254" spans="2:8">
      <c r="B254" s="132"/>
      <c r="C254" s="53"/>
      <c r="D254" s="53"/>
      <c r="E254" s="53"/>
      <c r="F254" s="53"/>
      <c r="G254" s="53"/>
      <c r="H254" s="53"/>
    </row>
    <row r="255" spans="2:8">
      <c r="B255" s="132"/>
      <c r="C255" s="53"/>
      <c r="D255" s="53"/>
      <c r="E255" s="53"/>
      <c r="F255" s="53"/>
      <c r="G255" s="53"/>
      <c r="H255" s="53"/>
    </row>
    <row r="256" spans="2:8">
      <c r="B256" s="132"/>
      <c r="C256" s="53"/>
      <c r="D256" s="53"/>
      <c r="E256" s="53"/>
      <c r="F256" s="53"/>
      <c r="G256" s="53"/>
      <c r="H256" s="53"/>
    </row>
    <row r="257" spans="2:8">
      <c r="B257" s="132"/>
      <c r="C257" s="53"/>
      <c r="D257" s="53"/>
      <c r="E257" s="53"/>
      <c r="F257" s="53"/>
      <c r="G257" s="53"/>
      <c r="H257" s="53"/>
    </row>
    <row r="258" spans="2:8">
      <c r="B258" s="132"/>
      <c r="C258" s="53"/>
      <c r="D258" s="53"/>
      <c r="E258" s="53"/>
      <c r="F258" s="53"/>
      <c r="G258" s="53"/>
      <c r="H258" s="53"/>
    </row>
    <row r="259" spans="2:8">
      <c r="B259" s="132"/>
      <c r="C259" s="53"/>
      <c r="D259" s="53"/>
      <c r="E259" s="53"/>
      <c r="F259" s="53"/>
      <c r="G259" s="53"/>
      <c r="H259" s="53"/>
    </row>
    <row r="260" spans="2:8">
      <c r="B260" s="132"/>
      <c r="C260" s="53"/>
      <c r="D260" s="53"/>
      <c r="E260" s="53"/>
      <c r="F260" s="53"/>
      <c r="G260" s="53"/>
      <c r="H260" s="53"/>
    </row>
    <row r="261" spans="2:8">
      <c r="B261" s="132"/>
      <c r="C261" s="53"/>
      <c r="D261" s="53"/>
      <c r="E261" s="53"/>
      <c r="F261" s="53"/>
      <c r="G261" s="53"/>
      <c r="H261" s="53"/>
    </row>
    <row r="262" spans="2:8">
      <c r="B262" s="132"/>
      <c r="C262" s="53"/>
      <c r="D262" s="53"/>
      <c r="E262" s="53"/>
      <c r="F262" s="53"/>
      <c r="G262" s="53"/>
      <c r="H262" s="53"/>
    </row>
    <row r="263" spans="2:8">
      <c r="B263" s="132"/>
      <c r="C263" s="53"/>
      <c r="D263" s="53"/>
      <c r="E263" s="53"/>
      <c r="F263" s="53"/>
      <c r="G263" s="53"/>
      <c r="H263" s="53"/>
    </row>
    <row r="264" spans="2:8">
      <c r="B264" s="132"/>
      <c r="C264" s="53"/>
      <c r="D264" s="53"/>
      <c r="E264" s="53"/>
      <c r="F264" s="53"/>
      <c r="G264" s="53"/>
      <c r="H264" s="53"/>
    </row>
    <row r="265" spans="2:8">
      <c r="B265" s="132"/>
      <c r="C265" s="53"/>
      <c r="D265" s="53"/>
      <c r="E265" s="53"/>
      <c r="F265" s="53"/>
      <c r="G265" s="53"/>
      <c r="H265" s="53"/>
    </row>
    <row r="266" spans="2:8">
      <c r="B266" s="132"/>
      <c r="C266" s="53"/>
      <c r="D266" s="53"/>
      <c r="E266" s="53"/>
      <c r="F266" s="53"/>
      <c r="G266" s="53"/>
      <c r="H266" s="53"/>
    </row>
    <row r="267" spans="2:8">
      <c r="B267" s="132"/>
      <c r="C267" s="53"/>
      <c r="D267" s="53"/>
      <c r="E267" s="53"/>
      <c r="F267" s="53"/>
      <c r="G267" s="53"/>
      <c r="H267" s="53"/>
    </row>
    <row r="268" spans="2:8">
      <c r="B268" s="132"/>
      <c r="C268" s="53"/>
      <c r="D268" s="53"/>
      <c r="E268" s="53"/>
      <c r="F268" s="53"/>
      <c r="G268" s="53"/>
      <c r="H268" s="53"/>
    </row>
    <row r="269" spans="2:8">
      <c r="B269" s="132"/>
      <c r="C269" s="53"/>
      <c r="D269" s="53"/>
      <c r="E269" s="53"/>
      <c r="F269" s="53"/>
      <c r="G269" s="53"/>
      <c r="H269" s="53"/>
    </row>
    <row r="270" spans="2:8">
      <c r="B270" s="132"/>
      <c r="C270" s="53"/>
      <c r="D270" s="53"/>
      <c r="E270" s="53"/>
      <c r="F270" s="53"/>
      <c r="G270" s="53"/>
      <c r="H270" s="53"/>
    </row>
    <row r="271" spans="2:8">
      <c r="B271" s="132"/>
      <c r="C271" s="53"/>
      <c r="D271" s="53"/>
      <c r="E271" s="53"/>
      <c r="F271" s="53"/>
      <c r="G271" s="53"/>
      <c r="H271" s="53"/>
    </row>
    <row r="272" spans="2:8">
      <c r="B272" s="132"/>
      <c r="C272" s="53"/>
      <c r="D272" s="53"/>
      <c r="E272" s="53"/>
      <c r="F272" s="53"/>
      <c r="G272" s="53"/>
      <c r="H272" s="53"/>
    </row>
    <row r="273" spans="2:8">
      <c r="B273" s="132"/>
      <c r="C273" s="53"/>
      <c r="D273" s="53"/>
      <c r="E273" s="53"/>
      <c r="F273" s="53"/>
      <c r="G273" s="53"/>
      <c r="H273" s="53"/>
    </row>
    <row r="274" spans="2:8">
      <c r="B274" s="132"/>
      <c r="C274" s="53"/>
      <c r="D274" s="53"/>
      <c r="E274" s="53"/>
      <c r="F274" s="53"/>
      <c r="G274" s="53"/>
      <c r="H274" s="53"/>
    </row>
    <row r="275" spans="2:8">
      <c r="B275" s="132"/>
      <c r="C275" s="53"/>
      <c r="D275" s="53"/>
      <c r="E275" s="53"/>
      <c r="F275" s="53"/>
      <c r="G275" s="53"/>
      <c r="H275" s="53"/>
    </row>
    <row r="276" spans="2:8">
      <c r="B276" s="132"/>
      <c r="C276" s="53"/>
      <c r="D276" s="53"/>
      <c r="E276" s="53"/>
      <c r="F276" s="53"/>
      <c r="G276" s="53"/>
      <c r="H276" s="53"/>
    </row>
    <row r="277" spans="2:8">
      <c r="B277" s="132"/>
      <c r="C277" s="53"/>
      <c r="D277" s="53"/>
      <c r="E277" s="53"/>
      <c r="F277" s="53"/>
      <c r="G277" s="53"/>
      <c r="H277" s="53"/>
    </row>
    <row r="278" spans="2:8">
      <c r="B278" s="132"/>
      <c r="C278" s="53"/>
      <c r="D278" s="53"/>
      <c r="E278" s="53"/>
      <c r="F278" s="53"/>
      <c r="G278" s="53"/>
      <c r="H278" s="53"/>
    </row>
    <row r="279" spans="2:8">
      <c r="B279" s="132"/>
      <c r="C279" s="53"/>
      <c r="D279" s="53"/>
      <c r="E279" s="53"/>
      <c r="F279" s="53"/>
      <c r="G279" s="53"/>
      <c r="H279" s="53"/>
    </row>
    <row r="280" spans="2:8">
      <c r="B280" s="132"/>
      <c r="C280" s="53"/>
      <c r="D280" s="53"/>
      <c r="E280" s="53"/>
      <c r="F280" s="53"/>
      <c r="G280" s="53"/>
      <c r="H280" s="53"/>
    </row>
    <row r="281" spans="2:8">
      <c r="B281" s="132"/>
      <c r="C281" s="53"/>
      <c r="D281" s="53"/>
      <c r="E281" s="53"/>
      <c r="F281" s="53"/>
      <c r="G281" s="53"/>
      <c r="H281" s="53"/>
    </row>
    <row r="282" spans="2:8">
      <c r="B282" s="132"/>
      <c r="C282" s="53"/>
      <c r="D282" s="53"/>
      <c r="E282" s="53"/>
      <c r="F282" s="53"/>
      <c r="G282" s="53"/>
      <c r="H282" s="53"/>
    </row>
    <row r="283" spans="2:8">
      <c r="B283" s="132"/>
      <c r="C283" s="53"/>
      <c r="D283" s="53"/>
      <c r="E283" s="53"/>
      <c r="F283" s="53"/>
      <c r="G283" s="53"/>
      <c r="H283" s="53"/>
    </row>
    <row r="284" spans="2:8">
      <c r="B284" s="132"/>
      <c r="C284" s="53"/>
      <c r="D284" s="53"/>
      <c r="E284" s="53"/>
      <c r="F284" s="53"/>
      <c r="G284" s="53"/>
      <c r="H284" s="53"/>
    </row>
    <row r="285" spans="2:8">
      <c r="B285" s="132"/>
      <c r="C285" s="53"/>
      <c r="D285" s="53"/>
      <c r="E285" s="53"/>
      <c r="F285" s="53"/>
      <c r="G285" s="53"/>
      <c r="H285" s="53"/>
    </row>
    <row r="286" spans="2:8">
      <c r="B286" s="132"/>
      <c r="C286" s="53"/>
      <c r="D286" s="53"/>
      <c r="E286" s="53"/>
      <c r="F286" s="53"/>
      <c r="G286" s="53"/>
      <c r="H286" s="53"/>
    </row>
    <row r="287" spans="2:8">
      <c r="B287" s="132"/>
      <c r="C287" s="53"/>
      <c r="D287" s="53"/>
      <c r="E287" s="53"/>
      <c r="F287" s="53"/>
      <c r="G287" s="53"/>
      <c r="H287" s="53"/>
    </row>
    <row r="288" spans="2:8">
      <c r="B288" s="132"/>
      <c r="C288" s="53"/>
      <c r="D288" s="53"/>
      <c r="E288" s="53"/>
      <c r="F288" s="53"/>
      <c r="G288" s="53"/>
      <c r="H288" s="53"/>
    </row>
    <row r="289" spans="2:8">
      <c r="B289" s="132"/>
      <c r="C289" s="53"/>
      <c r="D289" s="53"/>
      <c r="E289" s="53"/>
      <c r="F289" s="53"/>
      <c r="G289" s="53"/>
      <c r="H289" s="53"/>
    </row>
    <row r="290" spans="2:8">
      <c r="B290" s="132"/>
      <c r="C290" s="53"/>
      <c r="D290" s="53"/>
      <c r="E290" s="53"/>
      <c r="F290" s="53"/>
      <c r="G290" s="53"/>
      <c r="H290" s="53"/>
    </row>
    <row r="291" spans="2:8">
      <c r="B291" s="132"/>
      <c r="C291" s="53"/>
      <c r="D291" s="53"/>
      <c r="E291" s="53"/>
      <c r="F291" s="53"/>
      <c r="G291" s="53"/>
      <c r="H291" s="53"/>
    </row>
    <row r="292" spans="2:8">
      <c r="B292" s="132"/>
      <c r="C292" s="53"/>
      <c r="D292" s="53"/>
      <c r="E292" s="53"/>
      <c r="F292" s="53"/>
      <c r="G292" s="53"/>
      <c r="H292" s="53"/>
    </row>
    <row r="293" spans="2:8">
      <c r="B293" s="132"/>
      <c r="C293" s="53"/>
      <c r="D293" s="53"/>
      <c r="E293" s="53"/>
      <c r="F293" s="53"/>
      <c r="G293" s="53"/>
      <c r="H293" s="53"/>
    </row>
    <row r="294" spans="2:8">
      <c r="B294" s="132"/>
      <c r="C294" s="53"/>
      <c r="D294" s="53"/>
      <c r="E294" s="53"/>
      <c r="F294" s="53"/>
      <c r="G294" s="53"/>
      <c r="H294" s="53"/>
    </row>
    <row r="295" spans="2:8">
      <c r="B295" s="132"/>
      <c r="C295" s="53"/>
      <c r="D295" s="53"/>
      <c r="E295" s="53"/>
      <c r="F295" s="53"/>
      <c r="G295" s="53"/>
      <c r="H295" s="53"/>
    </row>
    <row r="296" spans="2:8">
      <c r="B296" s="132"/>
      <c r="C296" s="53"/>
      <c r="D296" s="53"/>
      <c r="E296" s="53"/>
      <c r="F296" s="53"/>
      <c r="G296" s="53"/>
      <c r="H296" s="53"/>
    </row>
    <row r="297" spans="2:8">
      <c r="B297" s="132"/>
      <c r="C297" s="53"/>
      <c r="D297" s="53"/>
      <c r="E297" s="53"/>
      <c r="F297" s="53"/>
      <c r="G297" s="53"/>
      <c r="H297" s="53"/>
    </row>
    <row r="298" spans="2:8">
      <c r="B298" s="132"/>
      <c r="C298" s="53"/>
      <c r="D298" s="53"/>
      <c r="E298" s="53"/>
      <c r="F298" s="53"/>
      <c r="G298" s="53"/>
      <c r="H298" s="53"/>
    </row>
    <row r="299" spans="2:8">
      <c r="B299" s="132"/>
      <c r="C299" s="53"/>
      <c r="D299" s="53"/>
      <c r="E299" s="53"/>
      <c r="F299" s="53"/>
      <c r="G299" s="53"/>
      <c r="H299" s="53"/>
    </row>
    <row r="300" spans="2:8">
      <c r="B300" s="132"/>
      <c r="C300" s="53"/>
      <c r="D300" s="53"/>
      <c r="E300" s="53"/>
      <c r="F300" s="53"/>
      <c r="G300" s="53"/>
      <c r="H300" s="53"/>
    </row>
    <row r="301" spans="2:8">
      <c r="B301" s="132"/>
      <c r="C301" s="53"/>
      <c r="D301" s="53"/>
      <c r="E301" s="53"/>
      <c r="F301" s="53"/>
      <c r="G301" s="53"/>
      <c r="H301" s="53"/>
    </row>
    <row r="302" spans="2:8">
      <c r="B302" s="132"/>
      <c r="C302" s="53"/>
      <c r="D302" s="53"/>
      <c r="E302" s="53"/>
      <c r="F302" s="53"/>
      <c r="G302" s="53"/>
      <c r="H302" s="53"/>
    </row>
    <row r="303" spans="2:8">
      <c r="B303" s="132"/>
      <c r="C303" s="53"/>
      <c r="D303" s="53"/>
      <c r="E303" s="53"/>
      <c r="F303" s="53"/>
      <c r="G303" s="53"/>
      <c r="H303" s="53"/>
    </row>
    <row r="304" spans="2:8">
      <c r="B304" s="132"/>
      <c r="C304" s="53"/>
      <c r="D304" s="53"/>
      <c r="E304" s="53"/>
      <c r="F304" s="53"/>
      <c r="G304" s="53"/>
      <c r="H304" s="53"/>
    </row>
    <row r="305" spans="2:8">
      <c r="B305" s="132"/>
      <c r="C305" s="53"/>
      <c r="D305" s="53"/>
      <c r="E305" s="53"/>
      <c r="F305" s="53"/>
      <c r="G305" s="53"/>
      <c r="H305" s="53"/>
    </row>
    <row r="306" spans="2:8">
      <c r="B306" s="132"/>
      <c r="C306" s="53"/>
      <c r="D306" s="53"/>
      <c r="E306" s="53"/>
      <c r="F306" s="53"/>
      <c r="G306" s="53"/>
      <c r="H306" s="53"/>
    </row>
    <row r="307" spans="2:8">
      <c r="B307" s="132"/>
      <c r="C307" s="53"/>
      <c r="D307" s="53"/>
      <c r="E307" s="53"/>
      <c r="F307" s="53"/>
      <c r="G307" s="53"/>
      <c r="H307" s="53"/>
    </row>
    <row r="308" spans="2:8">
      <c r="B308" s="132"/>
      <c r="C308" s="53"/>
      <c r="D308" s="53"/>
      <c r="E308" s="53"/>
      <c r="F308" s="53"/>
      <c r="G308" s="53"/>
      <c r="H308" s="53"/>
    </row>
    <row r="309" spans="2:8">
      <c r="B309" s="132"/>
      <c r="C309" s="53"/>
      <c r="D309" s="53"/>
      <c r="E309" s="53"/>
      <c r="F309" s="53"/>
      <c r="G309" s="53"/>
      <c r="H309" s="53"/>
    </row>
    <row r="310" spans="2:8">
      <c r="B310" s="132"/>
      <c r="C310" s="53"/>
      <c r="D310" s="53"/>
      <c r="E310" s="53"/>
      <c r="F310" s="53"/>
      <c r="G310" s="53"/>
      <c r="H310" s="53"/>
    </row>
    <row r="311" spans="2:8">
      <c r="B311" s="132"/>
      <c r="C311" s="53"/>
      <c r="D311" s="53"/>
      <c r="E311" s="53"/>
      <c r="F311" s="53"/>
      <c r="G311" s="53"/>
      <c r="H311" s="53"/>
    </row>
    <row r="312" spans="2:8">
      <c r="B312" s="132"/>
      <c r="C312" s="53"/>
      <c r="D312" s="53"/>
      <c r="E312" s="53"/>
      <c r="F312" s="53"/>
      <c r="G312" s="53"/>
      <c r="H312" s="53"/>
    </row>
    <row r="313" spans="2:8">
      <c r="B313" s="132"/>
      <c r="C313" s="53"/>
      <c r="D313" s="53"/>
      <c r="E313" s="53"/>
      <c r="F313" s="53"/>
      <c r="G313" s="53"/>
      <c r="H313" s="53"/>
    </row>
    <row r="314" spans="2:8">
      <c r="B314" s="132"/>
      <c r="C314" s="53"/>
      <c r="D314" s="53"/>
      <c r="E314" s="53"/>
      <c r="F314" s="53"/>
      <c r="G314" s="53"/>
      <c r="H314" s="53"/>
    </row>
    <row r="315" spans="2:8">
      <c r="B315" s="132"/>
      <c r="C315" s="53"/>
      <c r="D315" s="53"/>
      <c r="E315" s="53"/>
      <c r="F315" s="53"/>
      <c r="G315" s="53"/>
      <c r="H315" s="53"/>
    </row>
    <row r="316" spans="2:8">
      <c r="B316" s="132"/>
      <c r="C316" s="53"/>
      <c r="D316" s="53"/>
      <c r="E316" s="53"/>
      <c r="F316" s="53"/>
      <c r="G316" s="53"/>
      <c r="H316" s="53"/>
    </row>
    <row r="317" spans="2:8">
      <c r="B317" s="132"/>
      <c r="C317" s="53"/>
      <c r="D317" s="53"/>
      <c r="E317" s="53"/>
      <c r="F317" s="53"/>
      <c r="G317" s="53"/>
      <c r="H317" s="53"/>
    </row>
    <row r="318" spans="2:8">
      <c r="B318" s="132"/>
      <c r="C318" s="53"/>
      <c r="D318" s="53"/>
      <c r="E318" s="53"/>
      <c r="F318" s="53"/>
      <c r="G318" s="53"/>
      <c r="H318" s="53"/>
    </row>
    <row r="319" spans="2:8">
      <c r="B319" s="132"/>
      <c r="C319" s="53"/>
      <c r="D319" s="53"/>
      <c r="E319" s="53"/>
      <c r="F319" s="53"/>
      <c r="G319" s="53"/>
      <c r="H319" s="53"/>
    </row>
    <row r="320" spans="2:8">
      <c r="B320" s="132"/>
      <c r="C320" s="53"/>
      <c r="D320" s="53"/>
      <c r="E320" s="53"/>
      <c r="F320" s="53"/>
      <c r="G320" s="53"/>
      <c r="H320" s="53"/>
    </row>
    <row r="321" spans="2:8">
      <c r="B321" s="132"/>
      <c r="C321" s="53"/>
      <c r="D321" s="53"/>
      <c r="E321" s="53"/>
      <c r="F321" s="53"/>
      <c r="G321" s="53"/>
      <c r="H321" s="53"/>
    </row>
    <row r="322" spans="2:8">
      <c r="B322" s="132"/>
      <c r="C322" s="53"/>
      <c r="D322" s="53"/>
      <c r="E322" s="53"/>
      <c r="F322" s="53"/>
      <c r="G322" s="53"/>
      <c r="H322" s="53"/>
    </row>
    <row r="323" spans="2:8">
      <c r="B323" s="132"/>
      <c r="C323" s="53"/>
      <c r="D323" s="53"/>
      <c r="E323" s="53"/>
      <c r="F323" s="53"/>
      <c r="G323" s="53"/>
      <c r="H323" s="53"/>
    </row>
    <row r="324" spans="2:8">
      <c r="B324" s="132"/>
      <c r="C324" s="53"/>
      <c r="D324" s="53"/>
      <c r="E324" s="53"/>
      <c r="F324" s="53"/>
      <c r="G324" s="53"/>
      <c r="H324" s="53"/>
    </row>
    <row r="325" spans="2:8">
      <c r="B325" s="132"/>
      <c r="C325" s="53"/>
      <c r="D325" s="53"/>
      <c r="E325" s="53"/>
      <c r="F325" s="53"/>
      <c r="G325" s="53"/>
      <c r="H325" s="53"/>
    </row>
    <row r="326" spans="2:8">
      <c r="B326" s="132"/>
      <c r="C326" s="53"/>
      <c r="D326" s="53"/>
      <c r="E326" s="53"/>
      <c r="F326" s="53"/>
      <c r="G326" s="53"/>
      <c r="H326" s="53"/>
    </row>
    <row r="327" spans="2:8">
      <c r="B327" s="132"/>
      <c r="C327" s="53"/>
      <c r="D327" s="53"/>
      <c r="E327" s="53"/>
      <c r="F327" s="53"/>
      <c r="G327" s="53"/>
      <c r="H327" s="53"/>
    </row>
    <row r="328" spans="2:8">
      <c r="B328" s="132"/>
      <c r="C328" s="53"/>
      <c r="D328" s="53"/>
      <c r="E328" s="53"/>
      <c r="F328" s="53"/>
      <c r="G328" s="53"/>
      <c r="H328" s="53"/>
    </row>
    <row r="329" spans="2:8">
      <c r="B329" s="132"/>
      <c r="C329" s="53"/>
      <c r="D329" s="53"/>
      <c r="E329" s="53"/>
      <c r="F329" s="53"/>
      <c r="G329" s="53"/>
      <c r="H329" s="53"/>
    </row>
    <row r="330" spans="2:8">
      <c r="B330" s="132"/>
      <c r="C330" s="53"/>
      <c r="D330" s="53"/>
      <c r="E330" s="53"/>
      <c r="F330" s="53"/>
      <c r="G330" s="53"/>
      <c r="H330" s="53"/>
    </row>
    <row r="331" spans="2:8">
      <c r="B331" s="132"/>
      <c r="C331" s="53"/>
      <c r="D331" s="53"/>
      <c r="E331" s="53"/>
      <c r="F331" s="53"/>
      <c r="G331" s="53"/>
      <c r="H331" s="53"/>
    </row>
    <row r="332" spans="2:8">
      <c r="B332" s="132"/>
      <c r="C332" s="53"/>
      <c r="D332" s="53"/>
      <c r="E332" s="53"/>
      <c r="F332" s="53"/>
      <c r="G332" s="53"/>
      <c r="H332" s="53"/>
    </row>
    <row r="333" spans="2:8">
      <c r="B333" s="132"/>
      <c r="C333" s="53"/>
      <c r="D333" s="53"/>
      <c r="E333" s="53"/>
      <c r="F333" s="53"/>
      <c r="G333" s="53"/>
      <c r="H333" s="53"/>
    </row>
    <row r="334" spans="2:8">
      <c r="B334" s="132"/>
      <c r="C334" s="53"/>
      <c r="D334" s="53"/>
      <c r="E334" s="53"/>
      <c r="F334" s="53"/>
      <c r="G334" s="53"/>
      <c r="H334" s="53"/>
    </row>
    <row r="335" spans="2:8">
      <c r="B335" s="132"/>
      <c r="C335" s="53"/>
      <c r="D335" s="53"/>
      <c r="E335" s="53"/>
      <c r="F335" s="53"/>
      <c r="G335" s="53"/>
      <c r="H335" s="53"/>
    </row>
    <row r="336" spans="2:8">
      <c r="B336" s="132"/>
      <c r="C336" s="53"/>
      <c r="D336" s="53"/>
      <c r="E336" s="53"/>
      <c r="F336" s="53"/>
      <c r="G336" s="53"/>
      <c r="H336" s="53"/>
    </row>
    <row r="337" spans="2:8">
      <c r="B337" s="132"/>
      <c r="C337" s="53"/>
      <c r="D337" s="53"/>
      <c r="E337" s="53"/>
      <c r="F337" s="53"/>
      <c r="G337" s="53"/>
      <c r="H337" s="53"/>
    </row>
    <row r="338" spans="2:8">
      <c r="B338" s="132"/>
      <c r="C338" s="53"/>
      <c r="D338" s="53"/>
      <c r="E338" s="53"/>
      <c r="F338" s="53"/>
      <c r="G338" s="53"/>
      <c r="H338" s="53"/>
    </row>
    <row r="339" spans="2:8">
      <c r="B339" s="132"/>
      <c r="C339" s="53"/>
      <c r="D339" s="53"/>
      <c r="E339" s="53"/>
      <c r="F339" s="53"/>
      <c r="G339" s="53"/>
      <c r="H339" s="53"/>
    </row>
    <row r="340" spans="2:8">
      <c r="B340" s="132"/>
      <c r="C340" s="53"/>
      <c r="D340" s="53"/>
      <c r="E340" s="53"/>
      <c r="F340" s="53"/>
      <c r="G340" s="53"/>
      <c r="H340" s="53"/>
    </row>
    <row r="341" spans="2:8">
      <c r="B341" s="132"/>
      <c r="C341" s="53"/>
      <c r="D341" s="53"/>
      <c r="E341" s="53"/>
      <c r="F341" s="53"/>
      <c r="G341" s="53"/>
      <c r="H341" s="53"/>
    </row>
    <row r="342" spans="2:8">
      <c r="B342" s="132"/>
      <c r="C342" s="53"/>
      <c r="D342" s="53"/>
      <c r="E342" s="53"/>
      <c r="F342" s="53"/>
      <c r="G342" s="53"/>
      <c r="H342" s="53"/>
    </row>
    <row r="343" spans="2:8">
      <c r="B343" s="132"/>
      <c r="C343" s="53"/>
      <c r="D343" s="53"/>
      <c r="E343" s="53"/>
      <c r="F343" s="53"/>
      <c r="G343" s="53"/>
      <c r="H343" s="53"/>
    </row>
    <row r="344" spans="2:8">
      <c r="B344" s="132"/>
      <c r="C344" s="53"/>
      <c r="D344" s="53"/>
      <c r="E344" s="53"/>
      <c r="F344" s="53"/>
      <c r="G344" s="53"/>
      <c r="H344" s="53"/>
    </row>
    <row r="345" spans="2:8">
      <c r="B345" s="132"/>
      <c r="C345" s="53"/>
      <c r="D345" s="53"/>
      <c r="E345" s="53"/>
      <c r="F345" s="53"/>
      <c r="G345" s="53"/>
      <c r="H345" s="53"/>
    </row>
    <row r="346" spans="2:8">
      <c r="B346" s="132"/>
      <c r="C346" s="53"/>
      <c r="D346" s="53"/>
      <c r="E346" s="53"/>
      <c r="F346" s="53"/>
      <c r="G346" s="53"/>
      <c r="H346" s="53"/>
    </row>
    <row r="347" spans="2:8">
      <c r="B347" s="132"/>
      <c r="C347" s="53"/>
      <c r="D347" s="53"/>
      <c r="E347" s="53"/>
      <c r="F347" s="53"/>
      <c r="G347" s="53"/>
      <c r="H347" s="53"/>
    </row>
    <row r="348" spans="2:8">
      <c r="B348" s="132"/>
      <c r="C348" s="53"/>
      <c r="D348" s="53"/>
      <c r="E348" s="53"/>
      <c r="F348" s="53"/>
      <c r="G348" s="53"/>
      <c r="H348" s="53"/>
    </row>
    <row r="349" spans="2:8">
      <c r="B349" s="132"/>
      <c r="C349" s="53"/>
      <c r="D349" s="53"/>
      <c r="E349" s="53"/>
      <c r="F349" s="53"/>
      <c r="G349" s="53"/>
      <c r="H349" s="53"/>
    </row>
    <row r="350" spans="2:8">
      <c r="B350" s="132"/>
      <c r="C350" s="53"/>
      <c r="D350" s="53"/>
      <c r="E350" s="53"/>
      <c r="F350" s="53"/>
      <c r="G350" s="53"/>
      <c r="H350" s="53"/>
    </row>
    <row r="351" spans="2:8">
      <c r="B351" s="132"/>
      <c r="C351" s="53"/>
      <c r="D351" s="53"/>
      <c r="E351" s="53"/>
      <c r="F351" s="53"/>
      <c r="G351" s="53"/>
      <c r="H351" s="53"/>
    </row>
    <row r="352" spans="2:8">
      <c r="B352" s="132"/>
      <c r="C352" s="53"/>
      <c r="D352" s="53"/>
      <c r="E352" s="53"/>
      <c r="F352" s="53"/>
      <c r="G352" s="53"/>
      <c r="H352" s="53"/>
    </row>
    <row r="353" spans="2:8">
      <c r="B353" s="132"/>
      <c r="C353" s="53"/>
      <c r="D353" s="53"/>
      <c r="E353" s="53"/>
      <c r="F353" s="53"/>
      <c r="G353" s="53"/>
      <c r="H353" s="53"/>
    </row>
    <row r="354" spans="2:8">
      <c r="B354" s="132"/>
      <c r="C354" s="53"/>
      <c r="D354" s="53"/>
      <c r="E354" s="53"/>
      <c r="F354" s="53"/>
      <c r="G354" s="53"/>
      <c r="H354" s="53"/>
    </row>
    <row r="355" spans="2:8">
      <c r="B355" s="132"/>
      <c r="C355" s="53"/>
      <c r="D355" s="53"/>
      <c r="E355" s="53"/>
      <c r="F355" s="53"/>
      <c r="G355" s="53"/>
      <c r="H355" s="53"/>
    </row>
    <row r="356" spans="2:8">
      <c r="B356" s="132"/>
      <c r="C356" s="53"/>
      <c r="D356" s="53"/>
      <c r="E356" s="53"/>
      <c r="F356" s="53"/>
      <c r="G356" s="53"/>
      <c r="H356" s="53"/>
    </row>
    <row r="357" spans="2:8">
      <c r="B357" s="132"/>
      <c r="C357" s="53"/>
      <c r="D357" s="53"/>
      <c r="E357" s="53"/>
      <c r="F357" s="53"/>
      <c r="G357" s="53"/>
      <c r="H357" s="53"/>
    </row>
    <row r="358" spans="2:8">
      <c r="B358" s="132"/>
      <c r="C358" s="53"/>
      <c r="D358" s="53"/>
      <c r="E358" s="53"/>
      <c r="F358" s="53"/>
      <c r="G358" s="53"/>
      <c r="H358" s="53"/>
    </row>
    <row r="359" spans="2:8">
      <c r="B359" s="132"/>
      <c r="C359" s="53"/>
      <c r="D359" s="53"/>
      <c r="E359" s="53"/>
      <c r="F359" s="53"/>
      <c r="G359" s="53"/>
      <c r="H359" s="53"/>
    </row>
    <row r="360" spans="2:8">
      <c r="B360" s="132"/>
      <c r="C360" s="53"/>
      <c r="D360" s="53"/>
      <c r="E360" s="53"/>
      <c r="F360" s="53"/>
      <c r="G360" s="53"/>
      <c r="H360" s="53"/>
    </row>
    <row r="361" spans="2:8">
      <c r="B361" s="132"/>
      <c r="C361" s="53"/>
      <c r="D361" s="53"/>
      <c r="E361" s="53"/>
      <c r="F361" s="53"/>
      <c r="G361" s="53"/>
      <c r="H361" s="53"/>
    </row>
    <row r="362" spans="2:8">
      <c r="B362" s="132"/>
      <c r="C362" s="53"/>
      <c r="D362" s="53"/>
      <c r="E362" s="53"/>
      <c r="F362" s="53"/>
      <c r="G362" s="53"/>
      <c r="H362" s="53"/>
    </row>
    <row r="363" spans="2:8">
      <c r="B363" s="132"/>
      <c r="C363" s="53"/>
      <c r="D363" s="53"/>
      <c r="E363" s="53"/>
      <c r="F363" s="53"/>
      <c r="G363" s="53"/>
      <c r="H363" s="53"/>
    </row>
    <row r="364" spans="2:8">
      <c r="B364" s="132"/>
      <c r="C364" s="53"/>
      <c r="D364" s="53"/>
      <c r="E364" s="53"/>
      <c r="F364" s="53"/>
      <c r="G364" s="53"/>
      <c r="H364" s="53"/>
    </row>
    <row r="365" spans="2:8">
      <c r="B365" s="132"/>
      <c r="C365" s="53"/>
      <c r="D365" s="53"/>
      <c r="E365" s="53"/>
      <c r="F365" s="53"/>
      <c r="G365" s="53"/>
      <c r="H365" s="53"/>
    </row>
    <row r="366" spans="2:8">
      <c r="B366" s="132"/>
      <c r="C366" s="53"/>
      <c r="D366" s="53"/>
      <c r="E366" s="53"/>
      <c r="F366" s="53"/>
      <c r="G366" s="53"/>
      <c r="H366" s="53"/>
    </row>
    <row r="367" spans="2:8">
      <c r="B367" s="132"/>
      <c r="C367" s="53"/>
      <c r="D367" s="53"/>
      <c r="E367" s="53"/>
      <c r="F367" s="53"/>
      <c r="G367" s="53"/>
      <c r="H367" s="53"/>
    </row>
    <row r="368" spans="2:8">
      <c r="B368" s="132"/>
      <c r="C368" s="53"/>
      <c r="D368" s="53"/>
      <c r="E368" s="53"/>
      <c r="F368" s="53"/>
      <c r="G368" s="53"/>
      <c r="H368" s="53"/>
    </row>
    <row r="369" spans="2:8">
      <c r="B369" s="132"/>
      <c r="C369" s="53"/>
      <c r="D369" s="53"/>
      <c r="E369" s="53"/>
      <c r="F369" s="53"/>
      <c r="G369" s="53"/>
      <c r="H369" s="53"/>
    </row>
    <row r="370" spans="2:8">
      <c r="B370" s="132"/>
      <c r="C370" s="53"/>
      <c r="D370" s="53"/>
      <c r="E370" s="53"/>
      <c r="F370" s="53"/>
      <c r="G370" s="53"/>
      <c r="H370" s="53"/>
    </row>
    <row r="371" spans="2:8">
      <c r="B371" s="132"/>
      <c r="C371" s="53"/>
      <c r="D371" s="53"/>
      <c r="E371" s="53"/>
      <c r="F371" s="53"/>
      <c r="G371" s="53"/>
      <c r="H371" s="53"/>
    </row>
    <row r="372" spans="2:8">
      <c r="B372" s="132"/>
      <c r="C372" s="53"/>
      <c r="D372" s="53"/>
      <c r="E372" s="53"/>
      <c r="F372" s="53"/>
      <c r="G372" s="53"/>
      <c r="H372" s="53"/>
    </row>
    <row r="373" spans="2:8">
      <c r="B373" s="132"/>
      <c r="C373" s="53"/>
      <c r="D373" s="53"/>
      <c r="E373" s="53"/>
      <c r="F373" s="53"/>
      <c r="G373" s="53"/>
      <c r="H373" s="53"/>
    </row>
    <row r="374" spans="2:8">
      <c r="B374" s="132"/>
      <c r="C374" s="53"/>
      <c r="D374" s="53"/>
      <c r="E374" s="53"/>
      <c r="F374" s="53"/>
      <c r="G374" s="53"/>
      <c r="H374" s="53"/>
    </row>
    <row r="375" spans="2:8">
      <c r="B375" s="132"/>
      <c r="C375" s="53"/>
      <c r="D375" s="53"/>
      <c r="E375" s="53"/>
      <c r="F375" s="53"/>
      <c r="G375" s="53"/>
      <c r="H375" s="53"/>
    </row>
    <row r="376" spans="2:8">
      <c r="B376" s="132"/>
      <c r="C376" s="53"/>
      <c r="D376" s="53"/>
      <c r="E376" s="53"/>
      <c r="F376" s="53"/>
      <c r="G376" s="53"/>
      <c r="H376" s="53"/>
    </row>
    <row r="377" spans="2:8">
      <c r="B377" s="132"/>
      <c r="C377" s="53"/>
      <c r="D377" s="53"/>
      <c r="E377" s="53"/>
      <c r="F377" s="53"/>
      <c r="G377" s="53"/>
      <c r="H377" s="53"/>
    </row>
    <row r="378" spans="2:8">
      <c r="B378" s="132"/>
      <c r="C378" s="53"/>
      <c r="D378" s="53"/>
      <c r="E378" s="53"/>
      <c r="F378" s="53"/>
      <c r="G378" s="53"/>
      <c r="H378" s="53"/>
    </row>
    <row r="379" spans="2:8">
      <c r="B379" s="132"/>
      <c r="C379" s="53"/>
      <c r="D379" s="53"/>
      <c r="E379" s="53"/>
      <c r="F379" s="53"/>
      <c r="G379" s="53"/>
      <c r="H379" s="53"/>
    </row>
    <row r="380" spans="2:8">
      <c r="B380" s="132"/>
      <c r="C380" s="53"/>
      <c r="D380" s="53"/>
      <c r="E380" s="53"/>
      <c r="F380" s="53"/>
      <c r="G380" s="53"/>
      <c r="H380" s="53"/>
    </row>
    <row r="381" spans="2:8">
      <c r="B381" s="132"/>
      <c r="C381" s="53"/>
      <c r="D381" s="53"/>
      <c r="E381" s="53"/>
      <c r="F381" s="53"/>
      <c r="G381" s="53"/>
      <c r="H381" s="53"/>
    </row>
    <row r="382" spans="2:8">
      <c r="B382" s="132"/>
      <c r="C382" s="53"/>
      <c r="D382" s="53"/>
      <c r="E382" s="53"/>
      <c r="F382" s="53"/>
      <c r="G382" s="53"/>
      <c r="H382" s="53"/>
    </row>
    <row r="383" spans="2:8">
      <c r="B383" s="132"/>
      <c r="C383" s="53"/>
      <c r="D383" s="53"/>
      <c r="E383" s="53"/>
      <c r="F383" s="53"/>
      <c r="G383" s="53"/>
      <c r="H383" s="53"/>
    </row>
    <row r="384" spans="2:8">
      <c r="B384" s="132"/>
      <c r="C384" s="53"/>
      <c r="D384" s="53"/>
      <c r="E384" s="53"/>
      <c r="F384" s="53"/>
      <c r="G384" s="53"/>
      <c r="H384" s="53"/>
    </row>
    <row r="385" spans="2:8">
      <c r="B385" s="132"/>
      <c r="C385" s="53"/>
      <c r="D385" s="53"/>
      <c r="E385" s="53"/>
      <c r="F385" s="53"/>
      <c r="G385" s="53"/>
      <c r="H385" s="53"/>
    </row>
    <row r="386" spans="2:8">
      <c r="B386" s="132"/>
      <c r="C386" s="53"/>
      <c r="D386" s="53"/>
      <c r="E386" s="53"/>
      <c r="F386" s="53"/>
      <c r="G386" s="53"/>
      <c r="H386" s="53"/>
    </row>
    <row r="387" spans="2:8">
      <c r="B387" s="132"/>
      <c r="C387" s="53"/>
      <c r="D387" s="53"/>
      <c r="E387" s="53"/>
      <c r="F387" s="53"/>
      <c r="G387" s="53"/>
      <c r="H387" s="53"/>
    </row>
    <row r="388" spans="2:8">
      <c r="B388" s="132"/>
      <c r="C388" s="53"/>
      <c r="D388" s="53"/>
      <c r="E388" s="53"/>
      <c r="F388" s="53"/>
      <c r="G388" s="53"/>
      <c r="H388" s="53"/>
    </row>
    <row r="389" spans="2:8">
      <c r="B389" s="132"/>
      <c r="C389" s="53"/>
      <c r="D389" s="53"/>
      <c r="E389" s="53"/>
      <c r="F389" s="53"/>
      <c r="G389" s="53"/>
      <c r="H389" s="53"/>
    </row>
    <row r="390" spans="2:8">
      <c r="B390" s="132"/>
      <c r="C390" s="53"/>
      <c r="D390" s="53"/>
      <c r="E390" s="53"/>
      <c r="F390" s="53"/>
      <c r="G390" s="53"/>
      <c r="H390" s="53"/>
    </row>
    <row r="391" spans="2:8">
      <c r="B391" s="132"/>
      <c r="C391" s="53"/>
      <c r="D391" s="53"/>
      <c r="E391" s="53"/>
      <c r="F391" s="53"/>
      <c r="G391" s="53"/>
      <c r="H391" s="53"/>
    </row>
    <row r="392" spans="2:8">
      <c r="B392" s="132"/>
      <c r="C392" s="53"/>
      <c r="D392" s="53"/>
      <c r="E392" s="53"/>
      <c r="F392" s="53"/>
      <c r="G392" s="53"/>
      <c r="H392" s="53"/>
    </row>
    <row r="393" spans="2:8">
      <c r="B393" s="132"/>
      <c r="C393" s="53"/>
      <c r="D393" s="53"/>
      <c r="E393" s="53"/>
      <c r="F393" s="53"/>
      <c r="G393" s="53"/>
      <c r="H393" s="53"/>
    </row>
    <row r="394" spans="2:8">
      <c r="B394" s="132"/>
      <c r="C394" s="53"/>
      <c r="D394" s="53"/>
      <c r="E394" s="53"/>
      <c r="F394" s="53"/>
      <c r="G394" s="53"/>
      <c r="H394" s="53"/>
    </row>
    <row r="395" spans="2:8">
      <c r="B395" s="132"/>
      <c r="C395" s="53"/>
      <c r="D395" s="53"/>
      <c r="E395" s="53"/>
      <c r="F395" s="53"/>
      <c r="G395" s="53"/>
      <c r="H395" s="53"/>
    </row>
    <row r="396" spans="2:8">
      <c r="B396" s="132"/>
      <c r="C396" s="53"/>
      <c r="D396" s="53"/>
      <c r="E396" s="53"/>
      <c r="F396" s="53"/>
      <c r="G396" s="53"/>
      <c r="H396" s="53"/>
    </row>
    <row r="397" spans="2:8">
      <c r="B397" s="132"/>
      <c r="C397" s="53"/>
      <c r="D397" s="53"/>
      <c r="E397" s="53"/>
      <c r="F397" s="53"/>
      <c r="G397" s="53"/>
      <c r="H397" s="53"/>
    </row>
    <row r="398" spans="2:8">
      <c r="B398" s="132"/>
      <c r="C398" s="53"/>
      <c r="D398" s="53"/>
      <c r="E398" s="53"/>
      <c r="F398" s="53"/>
      <c r="G398" s="53"/>
      <c r="H398" s="53"/>
    </row>
    <row r="399" spans="2:8">
      <c r="B399" s="132"/>
      <c r="C399" s="53"/>
      <c r="D399" s="53"/>
      <c r="E399" s="53"/>
      <c r="F399" s="53"/>
      <c r="G399" s="53"/>
      <c r="H399" s="53"/>
    </row>
    <row r="400" spans="2:8">
      <c r="B400" s="132"/>
      <c r="C400" s="53"/>
      <c r="D400" s="53"/>
      <c r="E400" s="53"/>
      <c r="F400" s="53"/>
      <c r="G400" s="53"/>
      <c r="H400" s="53"/>
    </row>
    <row r="401" spans="2:8">
      <c r="B401" s="132"/>
      <c r="C401" s="53"/>
      <c r="D401" s="53"/>
      <c r="E401" s="53"/>
      <c r="F401" s="53"/>
      <c r="G401" s="53"/>
      <c r="H401" s="53"/>
    </row>
    <row r="402" spans="2:8">
      <c r="B402" s="132"/>
      <c r="C402" s="53"/>
      <c r="D402" s="53"/>
      <c r="E402" s="53"/>
      <c r="F402" s="53"/>
      <c r="G402" s="53"/>
      <c r="H402" s="53"/>
    </row>
    <row r="403" spans="2:8">
      <c r="B403" s="132"/>
      <c r="C403" s="53"/>
      <c r="D403" s="53"/>
      <c r="E403" s="53"/>
      <c r="F403" s="53"/>
      <c r="G403" s="53"/>
      <c r="H403" s="53"/>
    </row>
    <row r="404" spans="2:8">
      <c r="B404" s="132"/>
      <c r="C404" s="53"/>
      <c r="D404" s="53"/>
      <c r="E404" s="53"/>
      <c r="F404" s="53"/>
      <c r="G404" s="53"/>
      <c r="H404" s="53"/>
    </row>
    <row r="405" spans="2:8">
      <c r="B405" s="132"/>
      <c r="C405" s="53"/>
      <c r="D405" s="53"/>
      <c r="E405" s="53"/>
      <c r="F405" s="53"/>
      <c r="G405" s="53"/>
      <c r="H405" s="53"/>
    </row>
    <row r="406" spans="2:8">
      <c r="B406" s="132"/>
      <c r="C406" s="53"/>
      <c r="D406" s="53"/>
      <c r="E406" s="53"/>
      <c r="F406" s="53"/>
      <c r="G406" s="53"/>
      <c r="H406" s="53"/>
    </row>
    <row r="407" spans="2:8">
      <c r="B407" s="132"/>
      <c r="C407" s="53"/>
      <c r="D407" s="53"/>
      <c r="E407" s="53"/>
      <c r="F407" s="53"/>
      <c r="G407" s="53"/>
      <c r="H407" s="53"/>
    </row>
    <row r="408" spans="2:8">
      <c r="B408" s="132"/>
      <c r="C408" s="53"/>
      <c r="D408" s="53"/>
      <c r="E408" s="53"/>
      <c r="F408" s="53"/>
      <c r="G408" s="53"/>
      <c r="H408" s="53"/>
    </row>
    <row r="409" spans="2:8">
      <c r="B409" s="132"/>
      <c r="C409" s="53"/>
      <c r="D409" s="53"/>
      <c r="E409" s="53"/>
      <c r="F409" s="53"/>
      <c r="G409" s="53"/>
      <c r="H409" s="53"/>
    </row>
    <row r="410" spans="2:8">
      <c r="B410" s="132"/>
      <c r="C410" s="53"/>
      <c r="D410" s="53"/>
      <c r="E410" s="53"/>
      <c r="F410" s="53"/>
      <c r="G410" s="53"/>
      <c r="H410" s="53"/>
    </row>
    <row r="411" spans="2:8">
      <c r="B411" s="132"/>
      <c r="C411" s="53"/>
      <c r="D411" s="53"/>
      <c r="E411" s="53"/>
      <c r="F411" s="53"/>
      <c r="G411" s="53"/>
      <c r="H411" s="53"/>
    </row>
    <row r="412" spans="2:8">
      <c r="B412" s="132"/>
      <c r="C412" s="53"/>
      <c r="D412" s="53"/>
      <c r="E412" s="53"/>
      <c r="F412" s="53"/>
      <c r="G412" s="53"/>
      <c r="H412" s="53"/>
    </row>
    <row r="413" spans="2:8">
      <c r="B413" s="132"/>
      <c r="C413" s="53"/>
      <c r="D413" s="53"/>
      <c r="E413" s="53"/>
      <c r="F413" s="53"/>
      <c r="G413" s="53"/>
      <c r="H413" s="53"/>
    </row>
    <row r="414" spans="2:8">
      <c r="B414" s="132"/>
      <c r="C414" s="53"/>
      <c r="D414" s="53"/>
      <c r="E414" s="53"/>
      <c r="F414" s="53"/>
      <c r="G414" s="53"/>
      <c r="H414" s="53"/>
    </row>
    <row r="415" spans="2:8">
      <c r="B415" s="132"/>
      <c r="C415" s="53"/>
      <c r="D415" s="53"/>
      <c r="E415" s="53"/>
      <c r="F415" s="53"/>
      <c r="G415" s="53"/>
      <c r="H415" s="53"/>
    </row>
    <row r="416" spans="2:8">
      <c r="B416" s="132"/>
      <c r="C416" s="53"/>
      <c r="D416" s="53"/>
      <c r="E416" s="53"/>
      <c r="F416" s="53"/>
      <c r="G416" s="53"/>
      <c r="H416" s="53"/>
    </row>
    <row r="417" spans="2:8">
      <c r="B417" s="132"/>
      <c r="C417" s="53"/>
      <c r="D417" s="53"/>
      <c r="E417" s="53"/>
      <c r="F417" s="53"/>
      <c r="G417" s="53"/>
      <c r="H417" s="53"/>
    </row>
    <row r="418" spans="2:8">
      <c r="B418" s="132"/>
      <c r="C418" s="53"/>
      <c r="D418" s="53"/>
      <c r="E418" s="53"/>
      <c r="F418" s="53"/>
      <c r="G418" s="53"/>
      <c r="H418" s="53"/>
    </row>
    <row r="419" spans="2:8">
      <c r="B419" s="132"/>
      <c r="C419" s="53"/>
      <c r="D419" s="53"/>
      <c r="E419" s="53"/>
      <c r="F419" s="53"/>
      <c r="G419" s="53"/>
      <c r="H419" s="53"/>
    </row>
    <row r="420" spans="2:8">
      <c r="B420" s="132"/>
      <c r="C420" s="53"/>
      <c r="D420" s="53"/>
      <c r="E420" s="53"/>
      <c r="F420" s="53"/>
      <c r="G420" s="53"/>
      <c r="H420" s="53"/>
    </row>
    <row r="421" spans="2:8">
      <c r="B421" s="132"/>
      <c r="C421" s="53"/>
      <c r="D421" s="53"/>
      <c r="E421" s="53"/>
      <c r="F421" s="53"/>
      <c r="G421" s="53"/>
      <c r="H421" s="53"/>
    </row>
    <row r="422" spans="2:8">
      <c r="B422" s="132"/>
      <c r="C422" s="53"/>
      <c r="D422" s="53"/>
      <c r="E422" s="53"/>
      <c r="F422" s="53"/>
      <c r="G422" s="53"/>
      <c r="H422" s="53"/>
    </row>
    <row r="423" spans="2:8">
      <c r="B423" s="132"/>
      <c r="C423" s="53"/>
      <c r="D423" s="53"/>
      <c r="E423" s="53"/>
      <c r="F423" s="53"/>
      <c r="G423" s="53"/>
      <c r="H423" s="53"/>
    </row>
    <row r="424" spans="2:8">
      <c r="B424" s="132"/>
      <c r="C424" s="53"/>
      <c r="D424" s="53"/>
      <c r="E424" s="53"/>
      <c r="F424" s="53"/>
      <c r="G424" s="53"/>
      <c r="H424" s="53"/>
    </row>
    <row r="425" spans="2:8">
      <c r="B425" s="132"/>
      <c r="C425" s="53"/>
      <c r="D425" s="53"/>
      <c r="E425" s="53"/>
      <c r="F425" s="53"/>
      <c r="G425" s="53"/>
      <c r="H425" s="53"/>
    </row>
    <row r="426" spans="2:8">
      <c r="B426" s="132"/>
      <c r="C426" s="53"/>
      <c r="D426" s="53"/>
      <c r="E426" s="53"/>
      <c r="F426" s="53"/>
      <c r="G426" s="53"/>
      <c r="H426" s="53"/>
    </row>
    <row r="427" spans="2:8">
      <c r="B427" s="132"/>
      <c r="C427" s="53"/>
      <c r="D427" s="53"/>
      <c r="E427" s="53"/>
      <c r="F427" s="53"/>
      <c r="G427" s="53"/>
      <c r="H427" s="53"/>
    </row>
    <row r="428" spans="2:8">
      <c r="B428" s="132"/>
      <c r="C428" s="53"/>
      <c r="D428" s="53"/>
      <c r="E428" s="53"/>
      <c r="F428" s="53"/>
      <c r="G428" s="53"/>
      <c r="H428" s="53"/>
    </row>
    <row r="429" spans="2:8">
      <c r="B429" s="132"/>
      <c r="C429" s="53"/>
      <c r="D429" s="53"/>
      <c r="E429" s="53"/>
      <c r="F429" s="53"/>
      <c r="G429" s="53"/>
      <c r="H429" s="53"/>
    </row>
    <row r="430" spans="2:8">
      <c r="B430" s="132"/>
      <c r="C430" s="53"/>
      <c r="D430" s="53"/>
      <c r="E430" s="53"/>
      <c r="F430" s="53"/>
      <c r="G430" s="53"/>
      <c r="H430" s="53"/>
    </row>
    <row r="431" spans="2:8">
      <c r="B431" s="132"/>
      <c r="C431" s="53"/>
      <c r="D431" s="53"/>
      <c r="E431" s="53"/>
      <c r="F431" s="53"/>
      <c r="G431" s="53"/>
      <c r="H431" s="53"/>
    </row>
    <row r="432" spans="2:8">
      <c r="B432" s="132"/>
      <c r="C432" s="53"/>
      <c r="D432" s="53"/>
      <c r="E432" s="53"/>
      <c r="F432" s="53"/>
      <c r="G432" s="53"/>
      <c r="H432" s="53"/>
    </row>
    <row r="433" spans="2:8">
      <c r="B433" s="132"/>
      <c r="C433" s="53"/>
      <c r="D433" s="53"/>
      <c r="E433" s="53"/>
      <c r="F433" s="53"/>
      <c r="G433" s="53"/>
      <c r="H433" s="53"/>
    </row>
    <row r="434" spans="2:8">
      <c r="B434" s="132"/>
      <c r="C434" s="53"/>
      <c r="D434" s="53"/>
      <c r="E434" s="53"/>
      <c r="F434" s="53"/>
      <c r="G434" s="53"/>
      <c r="H434" s="53"/>
    </row>
    <row r="435" spans="2:8">
      <c r="B435" s="132"/>
      <c r="C435" s="53"/>
      <c r="D435" s="53"/>
      <c r="E435" s="53"/>
      <c r="F435" s="53"/>
      <c r="G435" s="53"/>
      <c r="H435" s="53"/>
    </row>
    <row r="436" spans="2:8">
      <c r="B436" s="132"/>
      <c r="C436" s="53"/>
      <c r="D436" s="53"/>
      <c r="E436" s="53"/>
      <c r="F436" s="53"/>
      <c r="G436" s="53"/>
      <c r="H436" s="53"/>
    </row>
    <row r="437" spans="2:8">
      <c r="B437" s="132"/>
      <c r="C437" s="53"/>
      <c r="D437" s="53"/>
      <c r="E437" s="53"/>
      <c r="F437" s="53"/>
      <c r="G437" s="53"/>
      <c r="H437" s="53"/>
    </row>
    <row r="438" spans="2:8">
      <c r="B438" s="132"/>
      <c r="C438" s="53"/>
      <c r="D438" s="53"/>
      <c r="E438" s="53"/>
      <c r="F438" s="53"/>
      <c r="G438" s="53"/>
      <c r="H438" s="53"/>
    </row>
    <row r="439" spans="2:8">
      <c r="B439" s="132"/>
      <c r="C439" s="53"/>
      <c r="D439" s="53"/>
      <c r="E439" s="53"/>
      <c r="F439" s="53"/>
      <c r="G439" s="53"/>
      <c r="H439" s="53"/>
    </row>
    <row r="440" spans="2:8">
      <c r="B440" s="132"/>
      <c r="C440" s="53"/>
      <c r="D440" s="53"/>
      <c r="E440" s="53"/>
      <c r="F440" s="53"/>
      <c r="G440" s="53"/>
      <c r="H440" s="53"/>
    </row>
    <row r="441" spans="2:8">
      <c r="B441" s="132"/>
      <c r="C441" s="53"/>
      <c r="D441" s="53"/>
      <c r="E441" s="53"/>
      <c r="F441" s="53"/>
      <c r="G441" s="53"/>
      <c r="H441" s="53"/>
    </row>
    <row r="442" spans="2:8">
      <c r="B442" s="132"/>
      <c r="C442" s="53"/>
      <c r="D442" s="53"/>
      <c r="E442" s="53"/>
      <c r="F442" s="53"/>
      <c r="G442" s="53"/>
      <c r="H442" s="53"/>
    </row>
    <row r="443" spans="2:8">
      <c r="B443" s="132"/>
      <c r="C443" s="53"/>
      <c r="D443" s="53"/>
      <c r="E443" s="53"/>
      <c r="F443" s="53"/>
      <c r="G443" s="53"/>
      <c r="H443" s="53"/>
    </row>
    <row r="444" spans="2:8">
      <c r="B444" s="132"/>
      <c r="C444" s="53"/>
      <c r="D444" s="53"/>
      <c r="E444" s="53"/>
      <c r="F444" s="53"/>
      <c r="G444" s="53"/>
      <c r="H444" s="53"/>
    </row>
    <row r="445" spans="2:8">
      <c r="B445" s="132"/>
      <c r="C445" s="53"/>
      <c r="D445" s="53"/>
      <c r="E445" s="53"/>
      <c r="F445" s="53"/>
      <c r="G445" s="53"/>
      <c r="H445" s="53"/>
    </row>
    <row r="446" spans="2:8">
      <c r="B446" s="132"/>
      <c r="C446" s="53"/>
      <c r="D446" s="53"/>
      <c r="E446" s="53"/>
      <c r="F446" s="53"/>
      <c r="G446" s="53"/>
      <c r="H446" s="53"/>
    </row>
    <row r="447" spans="2:8">
      <c r="B447" s="132"/>
      <c r="C447" s="53"/>
      <c r="D447" s="53"/>
      <c r="E447" s="53"/>
      <c r="F447" s="53"/>
      <c r="G447" s="53"/>
      <c r="H447" s="53"/>
    </row>
    <row r="448" spans="2:8">
      <c r="B448" s="132"/>
      <c r="C448" s="53"/>
      <c r="D448" s="53"/>
      <c r="E448" s="53"/>
      <c r="F448" s="53"/>
      <c r="G448" s="53"/>
      <c r="H448" s="53"/>
    </row>
    <row r="449" spans="2:8">
      <c r="B449" s="132"/>
      <c r="C449" s="53"/>
      <c r="D449" s="53"/>
      <c r="E449" s="53"/>
      <c r="F449" s="53"/>
      <c r="G449" s="53"/>
      <c r="H449" s="53"/>
    </row>
    <row r="450" spans="2:8">
      <c r="B450" s="132"/>
      <c r="C450" s="53"/>
      <c r="D450" s="53"/>
      <c r="E450" s="53"/>
      <c r="F450" s="53"/>
      <c r="G450" s="53"/>
      <c r="H450" s="53"/>
    </row>
    <row r="451" spans="2:8">
      <c r="B451" s="132"/>
      <c r="C451" s="53"/>
      <c r="D451" s="53"/>
      <c r="E451" s="53"/>
      <c r="F451" s="53"/>
      <c r="G451" s="53"/>
      <c r="H451" s="53"/>
    </row>
    <row r="452" spans="2:8">
      <c r="B452" s="132"/>
      <c r="C452" s="53"/>
      <c r="D452" s="53"/>
      <c r="E452" s="53"/>
      <c r="F452" s="53"/>
      <c r="G452" s="53"/>
      <c r="H452" s="53"/>
    </row>
    <row r="453" spans="2:8">
      <c r="B453" s="132"/>
      <c r="C453" s="53"/>
      <c r="D453" s="53"/>
      <c r="E453" s="53"/>
      <c r="F453" s="53"/>
      <c r="G453" s="53"/>
      <c r="H453" s="53"/>
    </row>
    <row r="454" spans="2:8">
      <c r="B454" s="132"/>
      <c r="C454" s="53"/>
      <c r="D454" s="53"/>
      <c r="E454" s="53"/>
      <c r="F454" s="53"/>
      <c r="G454" s="53"/>
      <c r="H454" s="53"/>
    </row>
    <row r="455" spans="2:8">
      <c r="B455" s="132"/>
      <c r="C455" s="53"/>
      <c r="D455" s="53"/>
      <c r="E455" s="53"/>
      <c r="F455" s="53"/>
      <c r="G455" s="53"/>
      <c r="H455" s="53"/>
    </row>
    <row r="456" spans="2:8">
      <c r="B456" s="132"/>
      <c r="C456" s="53"/>
      <c r="D456" s="53"/>
      <c r="E456" s="53"/>
      <c r="F456" s="53"/>
      <c r="G456" s="53"/>
      <c r="H456" s="53"/>
    </row>
    <row r="457" spans="2:8">
      <c r="B457" s="132"/>
      <c r="C457" s="53"/>
      <c r="D457" s="53"/>
      <c r="E457" s="53"/>
      <c r="F457" s="53"/>
      <c r="G457" s="53"/>
      <c r="H457" s="53"/>
    </row>
    <row r="458" spans="2:8">
      <c r="B458" s="132"/>
      <c r="C458" s="53"/>
      <c r="D458" s="53"/>
      <c r="E458" s="53"/>
      <c r="F458" s="53"/>
      <c r="G458" s="53"/>
      <c r="H458" s="53"/>
    </row>
    <row r="459" spans="2:8">
      <c r="B459" s="132"/>
      <c r="C459" s="53"/>
      <c r="D459" s="53"/>
      <c r="E459" s="53"/>
      <c r="F459" s="53"/>
      <c r="G459" s="53"/>
      <c r="H459" s="53"/>
    </row>
    <row r="460" spans="2:8">
      <c r="B460" s="132"/>
      <c r="C460" s="53"/>
      <c r="D460" s="53"/>
      <c r="E460" s="53"/>
      <c r="F460" s="53"/>
      <c r="G460" s="53"/>
      <c r="H460" s="53"/>
    </row>
    <row r="461" spans="2:8">
      <c r="B461" s="132"/>
      <c r="C461" s="53"/>
      <c r="D461" s="53"/>
      <c r="E461" s="53"/>
      <c r="F461" s="53"/>
      <c r="G461" s="53"/>
      <c r="H461" s="53"/>
    </row>
    <row r="462" spans="2:8">
      <c r="B462" s="132"/>
      <c r="C462" s="53"/>
      <c r="D462" s="53"/>
      <c r="E462" s="53"/>
      <c r="F462" s="53"/>
      <c r="G462" s="53"/>
      <c r="H462" s="53"/>
    </row>
    <row r="463" spans="2:8">
      <c r="B463" s="132"/>
      <c r="C463" s="53"/>
      <c r="D463" s="53"/>
      <c r="E463" s="53"/>
      <c r="F463" s="53"/>
      <c r="G463" s="53"/>
      <c r="H463" s="53"/>
    </row>
    <row r="464" spans="2:8">
      <c r="B464" s="132"/>
      <c r="C464" s="53"/>
      <c r="D464" s="53"/>
      <c r="E464" s="53"/>
      <c r="F464" s="53"/>
      <c r="G464" s="53"/>
      <c r="H464" s="53"/>
    </row>
    <row r="465" spans="2:8">
      <c r="B465" s="132"/>
      <c r="C465" s="53"/>
      <c r="D465" s="53"/>
      <c r="E465" s="53"/>
      <c r="F465" s="53"/>
      <c r="G465" s="53"/>
      <c r="H465" s="53"/>
    </row>
    <row r="466" spans="2:8">
      <c r="B466" s="132"/>
      <c r="C466" s="53"/>
      <c r="D466" s="53"/>
      <c r="E466" s="53"/>
      <c r="F466" s="53"/>
      <c r="G466" s="53"/>
      <c r="H466" s="53"/>
    </row>
    <row r="467" spans="2:8">
      <c r="B467" s="132"/>
      <c r="C467" s="53"/>
      <c r="D467" s="53"/>
      <c r="E467" s="53"/>
      <c r="F467" s="53"/>
      <c r="G467" s="53"/>
      <c r="H467" s="53"/>
    </row>
    <row r="468" spans="2:8">
      <c r="B468" s="132"/>
      <c r="C468" s="53"/>
      <c r="D468" s="53"/>
      <c r="E468" s="53"/>
      <c r="F468" s="53"/>
      <c r="G468" s="53"/>
      <c r="H468" s="53"/>
    </row>
    <row r="469" spans="2:8">
      <c r="B469" s="132"/>
      <c r="C469" s="53"/>
      <c r="D469" s="53"/>
      <c r="E469" s="53"/>
      <c r="F469" s="53"/>
      <c r="G469" s="53"/>
      <c r="H469" s="53"/>
    </row>
    <row r="470" spans="2:8">
      <c r="B470" s="132"/>
      <c r="C470" s="53"/>
      <c r="D470" s="53"/>
      <c r="E470" s="53"/>
      <c r="F470" s="53"/>
      <c r="G470" s="53"/>
      <c r="H470" s="53"/>
    </row>
    <row r="471" spans="2:8">
      <c r="B471" s="132"/>
      <c r="C471" s="53"/>
      <c r="D471" s="53"/>
      <c r="E471" s="53"/>
      <c r="F471" s="53"/>
      <c r="G471" s="53"/>
      <c r="H471" s="53"/>
    </row>
    <row r="472" spans="2:8">
      <c r="B472" s="132"/>
      <c r="C472" s="53"/>
      <c r="D472" s="53"/>
      <c r="E472" s="53"/>
      <c r="F472" s="53"/>
      <c r="G472" s="53"/>
      <c r="H472" s="53"/>
    </row>
    <row r="473" spans="2:8">
      <c r="B473" s="132"/>
      <c r="C473" s="53"/>
      <c r="D473" s="53"/>
      <c r="E473" s="53"/>
      <c r="F473" s="53"/>
      <c r="G473" s="53"/>
      <c r="H473" s="53"/>
    </row>
    <row r="474" spans="2:8">
      <c r="B474" s="132"/>
      <c r="C474" s="53"/>
      <c r="D474" s="53"/>
      <c r="E474" s="53"/>
      <c r="F474" s="53"/>
      <c r="G474" s="53"/>
      <c r="H474" s="53"/>
    </row>
    <row r="475" spans="2:8">
      <c r="B475" s="132"/>
      <c r="C475" s="53"/>
      <c r="D475" s="53"/>
      <c r="E475" s="53"/>
      <c r="F475" s="53"/>
      <c r="G475" s="53"/>
      <c r="H475" s="53"/>
    </row>
    <row r="476" spans="2:8">
      <c r="B476" s="132"/>
      <c r="C476" s="53"/>
      <c r="D476" s="53"/>
      <c r="E476" s="53"/>
      <c r="F476" s="53"/>
      <c r="G476" s="53"/>
      <c r="H476" s="53"/>
    </row>
    <row r="477" spans="2:8">
      <c r="B477" s="132"/>
      <c r="C477" s="53"/>
      <c r="D477" s="53"/>
      <c r="E477" s="53"/>
      <c r="F477" s="53"/>
      <c r="G477" s="53"/>
      <c r="H477" s="53"/>
    </row>
    <row r="478" spans="2:8">
      <c r="B478" s="132"/>
      <c r="C478" s="53"/>
      <c r="D478" s="53"/>
      <c r="E478" s="53"/>
      <c r="F478" s="53"/>
      <c r="G478" s="53"/>
      <c r="H478" s="53"/>
    </row>
    <row r="479" spans="2:8">
      <c r="B479" s="132"/>
      <c r="C479" s="53"/>
      <c r="D479" s="53"/>
      <c r="E479" s="53"/>
      <c r="F479" s="53"/>
      <c r="G479" s="53"/>
      <c r="H479" s="53"/>
    </row>
    <row r="480" spans="2:8">
      <c r="B480" s="132"/>
      <c r="C480" s="53"/>
      <c r="D480" s="53"/>
      <c r="E480" s="53"/>
      <c r="F480" s="53"/>
      <c r="G480" s="53"/>
      <c r="H480" s="53"/>
    </row>
    <row r="481" spans="2:8">
      <c r="B481" s="132"/>
      <c r="C481" s="53"/>
      <c r="D481" s="53"/>
      <c r="E481" s="53"/>
      <c r="F481" s="53"/>
      <c r="G481" s="53"/>
      <c r="H481" s="53"/>
    </row>
    <row r="482" spans="2:8">
      <c r="B482" s="132"/>
      <c r="C482" s="53"/>
      <c r="D482" s="53"/>
      <c r="E482" s="53"/>
      <c r="F482" s="53"/>
      <c r="G482" s="53"/>
      <c r="H482" s="53"/>
    </row>
    <row r="483" spans="2:8">
      <c r="B483" s="132"/>
      <c r="C483" s="53"/>
      <c r="D483" s="53"/>
      <c r="E483" s="53"/>
      <c r="F483" s="53"/>
      <c r="G483" s="53"/>
      <c r="H483" s="53"/>
    </row>
    <row r="484" spans="2:8">
      <c r="B484" s="132"/>
      <c r="C484" s="53"/>
      <c r="D484" s="53"/>
      <c r="E484" s="53"/>
      <c r="F484" s="53"/>
      <c r="G484" s="53"/>
      <c r="H484" s="53"/>
    </row>
    <row r="485" spans="2:8">
      <c r="B485" s="132"/>
      <c r="C485" s="53"/>
      <c r="D485" s="53"/>
      <c r="E485" s="53"/>
      <c r="F485" s="53"/>
      <c r="G485" s="53"/>
      <c r="H485" s="53"/>
    </row>
    <row r="486" spans="2:8">
      <c r="B486" s="132"/>
      <c r="C486" s="53"/>
      <c r="D486" s="53"/>
      <c r="E486" s="53"/>
      <c r="F486" s="53"/>
      <c r="G486" s="53"/>
      <c r="H486" s="53"/>
    </row>
    <row r="487" spans="2:8">
      <c r="B487" s="132"/>
      <c r="C487" s="53"/>
      <c r="D487" s="53"/>
      <c r="E487" s="53"/>
      <c r="F487" s="53"/>
      <c r="G487" s="53"/>
      <c r="H487" s="53"/>
    </row>
    <row r="488" spans="2:8">
      <c r="B488" s="132"/>
      <c r="C488" s="53"/>
      <c r="D488" s="53"/>
      <c r="E488" s="53"/>
      <c r="F488" s="53"/>
      <c r="G488" s="53"/>
      <c r="H488" s="53"/>
    </row>
    <row r="489" spans="2:8">
      <c r="B489" s="132"/>
      <c r="C489" s="53"/>
      <c r="D489" s="53"/>
      <c r="E489" s="53"/>
      <c r="F489" s="53"/>
      <c r="G489" s="53"/>
      <c r="H489" s="53"/>
    </row>
    <row r="490" spans="2:8">
      <c r="B490" s="132"/>
      <c r="C490" s="53"/>
      <c r="D490" s="53"/>
      <c r="E490" s="53"/>
      <c r="F490" s="53"/>
      <c r="G490" s="53"/>
      <c r="H490" s="53"/>
    </row>
    <row r="491" spans="2:8">
      <c r="B491" s="132"/>
      <c r="C491" s="53"/>
      <c r="D491" s="53"/>
      <c r="E491" s="53"/>
      <c r="F491" s="53"/>
      <c r="G491" s="53"/>
      <c r="H491" s="53"/>
    </row>
    <row r="492" spans="2:8">
      <c r="B492" s="132"/>
      <c r="C492" s="53"/>
      <c r="D492" s="53"/>
      <c r="E492" s="53"/>
      <c r="F492" s="53"/>
      <c r="G492" s="53"/>
      <c r="H492" s="53"/>
    </row>
    <row r="493" spans="2:8">
      <c r="B493" s="132"/>
      <c r="C493" s="53"/>
      <c r="D493" s="53"/>
      <c r="E493" s="53"/>
      <c r="F493" s="53"/>
      <c r="G493" s="53"/>
      <c r="H493" s="53"/>
    </row>
    <row r="494" spans="2:8">
      <c r="B494" s="132"/>
      <c r="C494" s="53"/>
      <c r="D494" s="53"/>
      <c r="E494" s="53"/>
      <c r="F494" s="53"/>
      <c r="G494" s="53"/>
      <c r="H494" s="53"/>
    </row>
    <row r="495" spans="2:8">
      <c r="B495" s="132"/>
      <c r="C495" s="53"/>
      <c r="D495" s="53"/>
      <c r="E495" s="53"/>
      <c r="F495" s="53"/>
      <c r="G495" s="53"/>
      <c r="H495" s="53"/>
    </row>
    <row r="496" spans="2:8">
      <c r="B496" s="132"/>
      <c r="C496" s="53"/>
      <c r="D496" s="53"/>
      <c r="E496" s="53"/>
      <c r="F496" s="53"/>
      <c r="G496" s="53"/>
      <c r="H496" s="53"/>
    </row>
    <row r="497" spans="2:8">
      <c r="B497" s="132"/>
      <c r="C497" s="53"/>
      <c r="D497" s="53"/>
      <c r="E497" s="53"/>
      <c r="F497" s="53"/>
      <c r="G497" s="53"/>
      <c r="H497" s="53"/>
    </row>
    <row r="498" spans="2:8">
      <c r="B498" s="132"/>
      <c r="C498" s="53"/>
      <c r="D498" s="53"/>
      <c r="E498" s="53"/>
      <c r="F498" s="53"/>
      <c r="G498" s="53"/>
      <c r="H498" s="53"/>
    </row>
    <row r="499" spans="2:8">
      <c r="B499" s="132"/>
      <c r="C499" s="53"/>
      <c r="D499" s="53"/>
      <c r="E499" s="53"/>
      <c r="F499" s="53"/>
      <c r="G499" s="53"/>
      <c r="H499" s="53"/>
    </row>
    <row r="500" spans="2:8">
      <c r="B500" s="132"/>
      <c r="C500" s="53"/>
      <c r="D500" s="53"/>
      <c r="E500" s="53"/>
      <c r="F500" s="53"/>
      <c r="G500" s="53"/>
      <c r="H500" s="53"/>
    </row>
    <row r="501" spans="2:8">
      <c r="B501" s="132"/>
      <c r="C501" s="53"/>
      <c r="D501" s="53"/>
      <c r="E501" s="53"/>
      <c r="F501" s="53"/>
      <c r="G501" s="53"/>
      <c r="H501" s="53"/>
    </row>
    <row r="502" spans="2:8">
      <c r="B502" s="132"/>
      <c r="C502" s="53"/>
      <c r="D502" s="53"/>
      <c r="E502" s="53"/>
      <c r="F502" s="53"/>
      <c r="G502" s="53"/>
      <c r="H502" s="53"/>
    </row>
    <row r="503" spans="2:8">
      <c r="B503" s="132"/>
      <c r="C503" s="53"/>
      <c r="D503" s="53"/>
      <c r="E503" s="53"/>
      <c r="F503" s="53"/>
      <c r="G503" s="53"/>
      <c r="H503" s="53"/>
    </row>
    <row r="504" spans="2:8">
      <c r="B504" s="132"/>
      <c r="C504" s="53"/>
      <c r="D504" s="53"/>
      <c r="E504" s="53"/>
      <c r="F504" s="53"/>
      <c r="G504" s="53"/>
      <c r="H504" s="53"/>
    </row>
    <row r="505" spans="2:8">
      <c r="B505" s="132"/>
      <c r="C505" s="53"/>
      <c r="D505" s="53"/>
      <c r="E505" s="53"/>
      <c r="F505" s="53"/>
      <c r="G505" s="53"/>
      <c r="H505" s="53"/>
    </row>
    <row r="506" spans="2:8">
      <c r="B506" s="132"/>
      <c r="C506" s="53"/>
      <c r="D506" s="53"/>
      <c r="E506" s="53"/>
      <c r="F506" s="53"/>
      <c r="G506" s="53"/>
      <c r="H506" s="53"/>
    </row>
  </sheetData>
  <mergeCells count="14">
    <mergeCell ref="H6:H9"/>
    <mergeCell ref="C11:H11"/>
    <mergeCell ref="C81:H81"/>
    <mergeCell ref="C101:H101"/>
    <mergeCell ref="A1:H1"/>
    <mergeCell ref="A2:H2"/>
    <mergeCell ref="A3:H3"/>
    <mergeCell ref="A5:B9"/>
    <mergeCell ref="C5:C9"/>
    <mergeCell ref="D5:H5"/>
    <mergeCell ref="D6:D9"/>
    <mergeCell ref="E6:E9"/>
    <mergeCell ref="F6:F9"/>
    <mergeCell ref="G6:G9"/>
  </mergeCells>
  <conditionalFormatting sqref="A11:H30 A32:H71">
    <cfRule type="expression" dxfId="41" priority="4">
      <formula>MOD(ROW(),2)=1</formula>
    </cfRule>
  </conditionalFormatting>
  <conditionalFormatting sqref="A31:B31">
    <cfRule type="expression" dxfId="40" priority="3">
      <formula>MOD(ROW(),2)=1</formula>
    </cfRule>
  </conditionalFormatting>
  <conditionalFormatting sqref="C31:H31">
    <cfRule type="expression" dxfId="39" priority="2">
      <formula>MOD(ROW(),2)=1</formula>
    </cfRule>
  </conditionalFormatting>
  <conditionalFormatting sqref="C12:H71">
    <cfRule type="cellIs" dxfId="38" priority="1" operator="lessThan">
      <formula>3</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2/17 HH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J375"/>
  <sheetViews>
    <sheetView showGridLines="0" zoomScaleNormal="100" workbookViewId="0">
      <selection sqref="A1:J1"/>
    </sheetView>
  </sheetViews>
  <sheetFormatPr baseColWidth="10" defaultColWidth="11.42578125" defaultRowHeight="12.75"/>
  <cols>
    <col min="1" max="1" width="5.5703125" style="267" customWidth="1"/>
    <col min="2" max="2" width="51.85546875" style="282" customWidth="1"/>
    <col min="3" max="3" width="9.85546875" style="266" customWidth="1"/>
    <col min="4" max="9" width="8.7109375" style="266" customWidth="1"/>
    <col min="10" max="10" width="10.140625" style="266" customWidth="1"/>
    <col min="11" max="16384" width="11.42578125" style="266"/>
  </cols>
  <sheetData>
    <row r="1" spans="1:10" ht="13.5" customHeight="1">
      <c r="A1" s="519" t="s">
        <v>600</v>
      </c>
      <c r="B1" s="519"/>
      <c r="C1" s="519"/>
      <c r="D1" s="519"/>
      <c r="E1" s="519"/>
      <c r="F1" s="519"/>
      <c r="G1" s="519"/>
      <c r="H1" s="519"/>
      <c r="I1" s="519"/>
      <c r="J1" s="519"/>
    </row>
    <row r="2" spans="1:10" ht="13.5" customHeight="1">
      <c r="A2" s="519" t="s">
        <v>557</v>
      </c>
      <c r="B2" s="519"/>
      <c r="C2" s="519"/>
      <c r="D2" s="519"/>
      <c r="E2" s="519"/>
      <c r="F2" s="519"/>
      <c r="G2" s="519"/>
      <c r="H2" s="519"/>
      <c r="I2" s="519"/>
      <c r="J2" s="519"/>
    </row>
    <row r="3" spans="1:10" ht="15">
      <c r="B3" s="268" t="s">
        <v>523</v>
      </c>
      <c r="C3" s="269"/>
      <c r="D3" s="270"/>
      <c r="E3" s="270"/>
      <c r="F3" s="270"/>
      <c r="G3" s="270"/>
      <c r="H3" s="270"/>
      <c r="I3" s="270"/>
    </row>
    <row r="4" spans="1:10" ht="17.25" customHeight="1">
      <c r="A4" s="520" t="s">
        <v>171</v>
      </c>
      <c r="B4" s="521"/>
      <c r="C4" s="526" t="s">
        <v>172</v>
      </c>
      <c r="D4" s="529" t="s">
        <v>456</v>
      </c>
      <c r="E4" s="530"/>
      <c r="F4" s="530"/>
      <c r="G4" s="530"/>
      <c r="H4" s="530"/>
      <c r="I4" s="530"/>
      <c r="J4" s="530"/>
    </row>
    <row r="5" spans="1:10" ht="17.25" customHeight="1">
      <c r="A5" s="522"/>
      <c r="B5" s="523"/>
      <c r="C5" s="527"/>
      <c r="D5" s="531" t="s">
        <v>280</v>
      </c>
      <c r="E5" s="521"/>
      <c r="F5" s="531" t="s">
        <v>281</v>
      </c>
      <c r="G5" s="521"/>
      <c r="H5" s="531" t="s">
        <v>282</v>
      </c>
      <c r="I5" s="533"/>
      <c r="J5" s="537" t="s">
        <v>283</v>
      </c>
    </row>
    <row r="6" spans="1:10" ht="17.25" customHeight="1">
      <c r="A6" s="522"/>
      <c r="B6" s="523"/>
      <c r="C6" s="527"/>
      <c r="D6" s="532"/>
      <c r="E6" s="523"/>
      <c r="F6" s="532"/>
      <c r="G6" s="523"/>
      <c r="H6" s="532"/>
      <c r="I6" s="534"/>
      <c r="J6" s="538"/>
    </row>
    <row r="7" spans="1:10" ht="15" customHeight="1">
      <c r="A7" s="522"/>
      <c r="B7" s="523"/>
      <c r="C7" s="527"/>
      <c r="D7" s="532"/>
      <c r="E7" s="523"/>
      <c r="F7" s="532"/>
      <c r="G7" s="523"/>
      <c r="H7" s="532"/>
      <c r="I7" s="534"/>
      <c r="J7" s="538"/>
    </row>
    <row r="8" spans="1:10" ht="15" customHeight="1">
      <c r="A8" s="522"/>
      <c r="B8" s="523"/>
      <c r="C8" s="527"/>
      <c r="D8" s="532"/>
      <c r="E8" s="523"/>
      <c r="F8" s="532"/>
      <c r="G8" s="523"/>
      <c r="H8" s="535"/>
      <c r="I8" s="536"/>
      <c r="J8" s="539"/>
    </row>
    <row r="9" spans="1:10" ht="15" customHeight="1">
      <c r="A9" s="522"/>
      <c r="B9" s="523"/>
      <c r="C9" s="527"/>
      <c r="D9" s="517" t="s">
        <v>526</v>
      </c>
      <c r="E9" s="271" t="s">
        <v>257</v>
      </c>
      <c r="F9" s="517" t="s">
        <v>526</v>
      </c>
      <c r="G9" s="271" t="s">
        <v>257</v>
      </c>
      <c r="H9" s="517" t="s">
        <v>526</v>
      </c>
      <c r="I9" s="271" t="s">
        <v>257</v>
      </c>
      <c r="J9" s="517" t="s">
        <v>443</v>
      </c>
    </row>
    <row r="10" spans="1:10" ht="15" customHeight="1">
      <c r="A10" s="524"/>
      <c r="B10" s="525"/>
      <c r="C10" s="528"/>
      <c r="D10" s="518"/>
      <c r="E10" s="272"/>
      <c r="F10" s="518"/>
      <c r="G10" s="272"/>
      <c r="H10" s="518"/>
      <c r="I10" s="272"/>
      <c r="J10" s="518"/>
    </row>
    <row r="11" spans="1:10" s="277" customFormat="1" ht="14.25" customHeight="1">
      <c r="A11" s="273"/>
      <c r="B11" s="274"/>
      <c r="C11" s="275"/>
      <c r="D11" s="275"/>
      <c r="E11" s="275"/>
      <c r="F11" s="276"/>
      <c r="G11" s="276"/>
      <c r="H11" s="276"/>
      <c r="I11" s="276"/>
      <c r="J11" s="275"/>
    </row>
    <row r="12" spans="1:10" s="279" customFormat="1" ht="14.25" customHeight="1">
      <c r="A12" s="298">
        <v>1</v>
      </c>
      <c r="B12" s="278" t="s">
        <v>181</v>
      </c>
      <c r="C12" s="275">
        <v>6302</v>
      </c>
      <c r="D12" s="275">
        <v>1183</v>
      </c>
      <c r="E12" s="275">
        <v>265</v>
      </c>
      <c r="F12" s="275">
        <v>2769</v>
      </c>
      <c r="G12" s="275">
        <v>969</v>
      </c>
      <c r="H12" s="275">
        <v>681</v>
      </c>
      <c r="I12" s="275">
        <v>334</v>
      </c>
      <c r="J12" s="275">
        <v>1669</v>
      </c>
    </row>
    <row r="13" spans="1:10" s="279" customFormat="1" ht="14.25" customHeight="1">
      <c r="A13" s="298">
        <v>2</v>
      </c>
      <c r="B13" s="278" t="s">
        <v>182</v>
      </c>
      <c r="C13" s="275">
        <v>96410</v>
      </c>
      <c r="D13" s="275">
        <v>12881</v>
      </c>
      <c r="E13" s="275">
        <v>3076</v>
      </c>
      <c r="F13" s="275">
        <v>51599</v>
      </c>
      <c r="G13" s="275">
        <v>8272</v>
      </c>
      <c r="H13" s="275">
        <v>18612</v>
      </c>
      <c r="I13" s="275">
        <v>5008</v>
      </c>
      <c r="J13" s="275">
        <v>13318</v>
      </c>
    </row>
    <row r="14" spans="1:10" ht="14.25" customHeight="1">
      <c r="A14" s="299">
        <v>21</v>
      </c>
      <c r="B14" s="280" t="s">
        <v>183</v>
      </c>
      <c r="C14" s="281">
        <v>430</v>
      </c>
      <c r="D14" s="281">
        <v>63</v>
      </c>
      <c r="E14" s="281">
        <v>10</v>
      </c>
      <c r="F14" s="281">
        <v>224</v>
      </c>
      <c r="G14" s="281">
        <v>20</v>
      </c>
      <c r="H14" s="281">
        <v>45</v>
      </c>
      <c r="I14" s="281">
        <v>12</v>
      </c>
      <c r="J14" s="281">
        <v>98</v>
      </c>
    </row>
    <row r="15" spans="1:10" ht="14.25" customHeight="1">
      <c r="A15" s="300">
        <v>22</v>
      </c>
      <c r="B15" s="283" t="s">
        <v>184</v>
      </c>
      <c r="C15" s="281">
        <v>4585</v>
      </c>
      <c r="D15" s="281">
        <v>784</v>
      </c>
      <c r="E15" s="281">
        <v>119</v>
      </c>
      <c r="F15" s="281">
        <v>2839</v>
      </c>
      <c r="G15" s="281">
        <v>238</v>
      </c>
      <c r="H15" s="281">
        <v>173</v>
      </c>
      <c r="I15" s="281">
        <v>38</v>
      </c>
      <c r="J15" s="281">
        <v>789</v>
      </c>
    </row>
    <row r="16" spans="1:10" ht="14.25" customHeight="1">
      <c r="A16" s="300">
        <v>23</v>
      </c>
      <c r="B16" s="283" t="s">
        <v>185</v>
      </c>
      <c r="C16" s="281">
        <v>8181</v>
      </c>
      <c r="D16" s="281">
        <v>743</v>
      </c>
      <c r="E16" s="281">
        <v>310</v>
      </c>
      <c r="F16" s="281">
        <v>3261</v>
      </c>
      <c r="G16" s="281">
        <v>1527</v>
      </c>
      <c r="H16" s="281">
        <v>2783</v>
      </c>
      <c r="I16" s="281">
        <v>1500</v>
      </c>
      <c r="J16" s="281">
        <v>1394</v>
      </c>
    </row>
    <row r="17" spans="1:10" ht="14.25" customHeight="1">
      <c r="A17" s="300">
        <v>2341</v>
      </c>
      <c r="B17" s="283" t="s">
        <v>186</v>
      </c>
      <c r="C17" s="281">
        <v>789</v>
      </c>
      <c r="D17" s="281">
        <v>118</v>
      </c>
      <c r="E17" s="281">
        <v>35</v>
      </c>
      <c r="F17" s="281">
        <v>451</v>
      </c>
      <c r="G17" s="281">
        <v>86</v>
      </c>
      <c r="H17" s="281">
        <v>51</v>
      </c>
      <c r="I17" s="281">
        <v>25</v>
      </c>
      <c r="J17" s="281">
        <v>169</v>
      </c>
    </row>
    <row r="18" spans="1:10" ht="14.25" customHeight="1">
      <c r="A18" s="300">
        <v>24</v>
      </c>
      <c r="B18" s="283" t="s">
        <v>187</v>
      </c>
      <c r="C18" s="281">
        <v>9339</v>
      </c>
      <c r="D18" s="281">
        <v>1273</v>
      </c>
      <c r="E18" s="281">
        <v>150</v>
      </c>
      <c r="F18" s="281">
        <v>6789</v>
      </c>
      <c r="G18" s="281">
        <v>376</v>
      </c>
      <c r="H18" s="281">
        <v>285</v>
      </c>
      <c r="I18" s="281">
        <v>46</v>
      </c>
      <c r="J18" s="281">
        <v>992</v>
      </c>
    </row>
    <row r="19" spans="1:10" ht="14.25" customHeight="1">
      <c r="A19" s="300">
        <v>2420</v>
      </c>
      <c r="B19" s="283" t="s">
        <v>188</v>
      </c>
      <c r="C19" s="281">
        <v>1842</v>
      </c>
      <c r="D19" s="281">
        <v>340</v>
      </c>
      <c r="E19" s="284" t="s">
        <v>561</v>
      </c>
      <c r="F19" s="281">
        <v>1204</v>
      </c>
      <c r="G19" s="281">
        <v>90</v>
      </c>
      <c r="H19" s="281">
        <v>46</v>
      </c>
      <c r="I19" s="281">
        <v>9</v>
      </c>
      <c r="J19" s="281">
        <v>252</v>
      </c>
    </row>
    <row r="20" spans="1:10" ht="14.25" customHeight="1">
      <c r="A20" s="300">
        <v>2423</v>
      </c>
      <c r="B20" s="283" t="s">
        <v>189</v>
      </c>
      <c r="C20" s="281">
        <v>1372</v>
      </c>
      <c r="D20" s="281">
        <v>88</v>
      </c>
      <c r="E20" s="284" t="s">
        <v>561</v>
      </c>
      <c r="F20" s="281">
        <v>1149</v>
      </c>
      <c r="G20" s="281">
        <v>26</v>
      </c>
      <c r="H20" s="281">
        <v>20</v>
      </c>
      <c r="I20" s="281">
        <v>3</v>
      </c>
      <c r="J20" s="281">
        <v>115</v>
      </c>
    </row>
    <row r="21" spans="1:10" ht="14.25" customHeight="1">
      <c r="A21" s="300">
        <v>25</v>
      </c>
      <c r="B21" s="283" t="s">
        <v>190</v>
      </c>
      <c r="C21" s="281">
        <v>22747</v>
      </c>
      <c r="D21" s="281">
        <v>2990</v>
      </c>
      <c r="E21" s="281">
        <v>317</v>
      </c>
      <c r="F21" s="281">
        <v>14327</v>
      </c>
      <c r="G21" s="281">
        <v>831</v>
      </c>
      <c r="H21" s="281">
        <v>3586</v>
      </c>
      <c r="I21" s="281">
        <v>570</v>
      </c>
      <c r="J21" s="281">
        <v>1844</v>
      </c>
    </row>
    <row r="22" spans="1:10" ht="14.25" customHeight="1">
      <c r="A22" s="300">
        <v>26</v>
      </c>
      <c r="B22" s="283" t="s">
        <v>191</v>
      </c>
      <c r="C22" s="281">
        <v>15606</v>
      </c>
      <c r="D22" s="281">
        <v>1718</v>
      </c>
      <c r="E22" s="281">
        <v>141</v>
      </c>
      <c r="F22" s="281">
        <v>9775</v>
      </c>
      <c r="G22" s="281">
        <v>598</v>
      </c>
      <c r="H22" s="281">
        <v>2765</v>
      </c>
      <c r="I22" s="281">
        <v>355</v>
      </c>
      <c r="J22" s="281">
        <v>1348</v>
      </c>
    </row>
    <row r="23" spans="1:10" ht="14.25" customHeight="1">
      <c r="A23" s="300">
        <v>27</v>
      </c>
      <c r="B23" s="283" t="s">
        <v>192</v>
      </c>
      <c r="C23" s="281">
        <v>16101</v>
      </c>
      <c r="D23" s="281">
        <v>869</v>
      </c>
      <c r="E23" s="281">
        <v>227</v>
      </c>
      <c r="F23" s="281">
        <v>5960</v>
      </c>
      <c r="G23" s="281">
        <v>1582</v>
      </c>
      <c r="H23" s="281">
        <v>8188</v>
      </c>
      <c r="I23" s="281">
        <v>1994</v>
      </c>
      <c r="J23" s="281">
        <v>1084</v>
      </c>
    </row>
    <row r="24" spans="1:10" ht="14.25" customHeight="1">
      <c r="A24" s="300">
        <v>28</v>
      </c>
      <c r="B24" s="283" t="s">
        <v>193</v>
      </c>
      <c r="C24" s="281">
        <v>2011</v>
      </c>
      <c r="D24" s="281">
        <v>243</v>
      </c>
      <c r="E24" s="281">
        <v>125</v>
      </c>
      <c r="F24" s="281">
        <v>1036</v>
      </c>
      <c r="G24" s="281">
        <v>694</v>
      </c>
      <c r="H24" s="281">
        <v>317</v>
      </c>
      <c r="I24" s="281">
        <v>277</v>
      </c>
      <c r="J24" s="281">
        <v>415</v>
      </c>
    </row>
    <row r="25" spans="1:10" ht="14.25" customHeight="1">
      <c r="A25" s="300">
        <v>282</v>
      </c>
      <c r="B25" s="283" t="s">
        <v>194</v>
      </c>
      <c r="C25" s="281">
        <v>1293</v>
      </c>
      <c r="D25" s="281">
        <v>167</v>
      </c>
      <c r="E25" s="281">
        <v>94</v>
      </c>
      <c r="F25" s="281">
        <v>607</v>
      </c>
      <c r="G25" s="281">
        <v>484</v>
      </c>
      <c r="H25" s="281">
        <v>242</v>
      </c>
      <c r="I25" s="281">
        <v>215</v>
      </c>
      <c r="J25" s="281">
        <v>277</v>
      </c>
    </row>
    <row r="26" spans="1:10" ht="14.25" customHeight="1">
      <c r="A26" s="300">
        <v>29</v>
      </c>
      <c r="B26" s="283" t="s">
        <v>195</v>
      </c>
      <c r="C26" s="281">
        <v>17410</v>
      </c>
      <c r="D26" s="281">
        <v>4198</v>
      </c>
      <c r="E26" s="281">
        <v>1677</v>
      </c>
      <c r="F26" s="281">
        <v>7388</v>
      </c>
      <c r="G26" s="281">
        <v>2406</v>
      </c>
      <c r="H26" s="281">
        <v>470</v>
      </c>
      <c r="I26" s="281">
        <v>216</v>
      </c>
      <c r="J26" s="281">
        <v>5354</v>
      </c>
    </row>
    <row r="27" spans="1:10" ht="14.25" customHeight="1">
      <c r="A27" s="300">
        <v>293</v>
      </c>
      <c r="B27" s="283" t="s">
        <v>196</v>
      </c>
      <c r="C27" s="281">
        <v>13379</v>
      </c>
      <c r="D27" s="281">
        <v>3226</v>
      </c>
      <c r="E27" s="281">
        <v>1410</v>
      </c>
      <c r="F27" s="281">
        <v>5561</v>
      </c>
      <c r="G27" s="281">
        <v>2050</v>
      </c>
      <c r="H27" s="281">
        <v>309</v>
      </c>
      <c r="I27" s="281">
        <v>130</v>
      </c>
      <c r="J27" s="281">
        <v>4283</v>
      </c>
    </row>
    <row r="28" spans="1:10" ht="14.25" customHeight="1">
      <c r="A28" s="298">
        <v>3</v>
      </c>
      <c r="B28" s="278" t="s">
        <v>197</v>
      </c>
      <c r="C28" s="275">
        <v>33375</v>
      </c>
      <c r="D28" s="275">
        <v>4215</v>
      </c>
      <c r="E28" s="275">
        <v>242</v>
      </c>
      <c r="F28" s="275">
        <v>16318</v>
      </c>
      <c r="G28" s="275">
        <v>713</v>
      </c>
      <c r="H28" s="275">
        <v>6509</v>
      </c>
      <c r="I28" s="275">
        <v>2547</v>
      </c>
      <c r="J28" s="275">
        <v>6333</v>
      </c>
    </row>
    <row r="29" spans="1:10" ht="14.25" customHeight="1">
      <c r="A29" s="300">
        <v>31</v>
      </c>
      <c r="B29" s="283" t="s">
        <v>198</v>
      </c>
      <c r="C29" s="281">
        <v>7608</v>
      </c>
      <c r="D29" s="281">
        <v>274</v>
      </c>
      <c r="E29" s="281">
        <v>120</v>
      </c>
      <c r="F29" s="281">
        <v>1245</v>
      </c>
      <c r="G29" s="281">
        <v>293</v>
      </c>
      <c r="H29" s="281">
        <v>5455</v>
      </c>
      <c r="I29" s="281">
        <v>2352</v>
      </c>
      <c r="J29" s="281">
        <v>634</v>
      </c>
    </row>
    <row r="30" spans="1:10" ht="14.25" customHeight="1">
      <c r="A30" s="300">
        <v>32</v>
      </c>
      <c r="B30" s="283" t="s">
        <v>199</v>
      </c>
      <c r="C30" s="281">
        <v>7331</v>
      </c>
      <c r="D30" s="281">
        <v>1281</v>
      </c>
      <c r="E30" s="281">
        <v>12</v>
      </c>
      <c r="F30" s="281">
        <v>2788</v>
      </c>
      <c r="G30" s="281">
        <v>26</v>
      </c>
      <c r="H30" s="281">
        <v>442</v>
      </c>
      <c r="I30" s="281">
        <v>107</v>
      </c>
      <c r="J30" s="281">
        <v>2820</v>
      </c>
    </row>
    <row r="31" spans="1:10" ht="14.25" customHeight="1">
      <c r="A31" s="300">
        <v>3212</v>
      </c>
      <c r="B31" s="283" t="s">
        <v>200</v>
      </c>
      <c r="C31" s="281">
        <v>706</v>
      </c>
      <c r="D31" s="281">
        <v>107</v>
      </c>
      <c r="E31" s="281" t="s">
        <v>27</v>
      </c>
      <c r="F31" s="281">
        <v>464</v>
      </c>
      <c r="G31" s="281" t="s">
        <v>27</v>
      </c>
      <c r="H31" s="281">
        <v>5</v>
      </c>
      <c r="I31" s="281" t="s">
        <v>27</v>
      </c>
      <c r="J31" s="281">
        <v>130</v>
      </c>
    </row>
    <row r="32" spans="1:10" ht="14.25" customHeight="1">
      <c r="A32" s="300">
        <v>33</v>
      </c>
      <c r="B32" s="283" t="s">
        <v>201</v>
      </c>
      <c r="C32" s="281">
        <v>5624</v>
      </c>
      <c r="D32" s="281">
        <v>777</v>
      </c>
      <c r="E32" s="281">
        <v>35</v>
      </c>
      <c r="F32" s="281">
        <v>3618</v>
      </c>
      <c r="G32" s="281">
        <v>117</v>
      </c>
      <c r="H32" s="281">
        <v>49</v>
      </c>
      <c r="I32" s="281">
        <v>3</v>
      </c>
      <c r="J32" s="281">
        <v>1180</v>
      </c>
    </row>
    <row r="33" spans="1:10" ht="14.25" customHeight="1">
      <c r="A33" s="300">
        <v>3321</v>
      </c>
      <c r="B33" s="283" t="s">
        <v>202</v>
      </c>
      <c r="C33" s="281">
        <v>2939</v>
      </c>
      <c r="D33" s="281">
        <v>388</v>
      </c>
      <c r="E33" s="281">
        <v>27</v>
      </c>
      <c r="F33" s="281">
        <v>2172</v>
      </c>
      <c r="G33" s="281">
        <v>90</v>
      </c>
      <c r="H33" s="281">
        <v>14</v>
      </c>
      <c r="I33" s="281" t="s">
        <v>27</v>
      </c>
      <c r="J33" s="281">
        <v>365</v>
      </c>
    </row>
    <row r="34" spans="1:10" ht="14.25" customHeight="1">
      <c r="A34" s="300">
        <v>34</v>
      </c>
      <c r="B34" s="283" t="s">
        <v>203</v>
      </c>
      <c r="C34" s="281">
        <v>12812</v>
      </c>
      <c r="D34" s="281">
        <v>1883</v>
      </c>
      <c r="E34" s="281">
        <v>75</v>
      </c>
      <c r="F34" s="281">
        <v>8667</v>
      </c>
      <c r="G34" s="281">
        <v>277</v>
      </c>
      <c r="H34" s="281">
        <v>563</v>
      </c>
      <c r="I34" s="281">
        <v>85</v>
      </c>
      <c r="J34" s="281">
        <v>1699</v>
      </c>
    </row>
    <row r="35" spans="1:10" ht="14.25" customHeight="1">
      <c r="A35" s="298">
        <v>4</v>
      </c>
      <c r="B35" s="278" t="s">
        <v>204</v>
      </c>
      <c r="C35" s="275">
        <v>34540</v>
      </c>
      <c r="D35" s="275">
        <v>2748</v>
      </c>
      <c r="E35" s="275">
        <v>548</v>
      </c>
      <c r="F35" s="275">
        <v>12019</v>
      </c>
      <c r="G35" s="275">
        <v>2953</v>
      </c>
      <c r="H35" s="275">
        <v>16321</v>
      </c>
      <c r="I35" s="275">
        <v>4085</v>
      </c>
      <c r="J35" s="275">
        <v>3452</v>
      </c>
    </row>
    <row r="36" spans="1:10" ht="14.25" customHeight="1">
      <c r="A36" s="300">
        <v>41</v>
      </c>
      <c r="B36" s="283" t="s">
        <v>205</v>
      </c>
      <c r="C36" s="281">
        <v>7904</v>
      </c>
      <c r="D36" s="281">
        <v>760</v>
      </c>
      <c r="E36" s="281">
        <v>278</v>
      </c>
      <c r="F36" s="281">
        <v>3783</v>
      </c>
      <c r="G36" s="281">
        <v>1615</v>
      </c>
      <c r="H36" s="281">
        <v>2984</v>
      </c>
      <c r="I36" s="281">
        <v>1310</v>
      </c>
      <c r="J36" s="281">
        <v>377</v>
      </c>
    </row>
    <row r="37" spans="1:10" ht="14.25" customHeight="1">
      <c r="A37" s="300">
        <v>42</v>
      </c>
      <c r="B37" s="283" t="s">
        <v>206</v>
      </c>
      <c r="C37" s="281">
        <v>921</v>
      </c>
      <c r="D37" s="281">
        <v>44</v>
      </c>
      <c r="E37" s="281">
        <v>13</v>
      </c>
      <c r="F37" s="281">
        <v>154</v>
      </c>
      <c r="G37" s="281">
        <v>39</v>
      </c>
      <c r="H37" s="281">
        <v>665</v>
      </c>
      <c r="I37" s="281">
        <v>248</v>
      </c>
      <c r="J37" s="281">
        <v>58</v>
      </c>
    </row>
    <row r="38" spans="1:10" ht="14.25" customHeight="1">
      <c r="A38" s="300">
        <v>43</v>
      </c>
      <c r="B38" s="283" t="s">
        <v>207</v>
      </c>
      <c r="C38" s="281">
        <v>25715</v>
      </c>
      <c r="D38" s="281">
        <v>1944</v>
      </c>
      <c r="E38" s="281">
        <v>257</v>
      </c>
      <c r="F38" s="281">
        <v>8082</v>
      </c>
      <c r="G38" s="281">
        <v>1299</v>
      </c>
      <c r="H38" s="281">
        <v>12672</v>
      </c>
      <c r="I38" s="281">
        <v>2527</v>
      </c>
      <c r="J38" s="281">
        <v>3017</v>
      </c>
    </row>
    <row r="39" spans="1:10" ht="14.25" customHeight="1">
      <c r="A39" s="300">
        <v>431</v>
      </c>
      <c r="B39" s="283" t="s">
        <v>208</v>
      </c>
      <c r="C39" s="281">
        <v>6666</v>
      </c>
      <c r="D39" s="281">
        <v>763</v>
      </c>
      <c r="E39" s="281">
        <v>99</v>
      </c>
      <c r="F39" s="281">
        <v>2404</v>
      </c>
      <c r="G39" s="281">
        <v>410</v>
      </c>
      <c r="H39" s="281">
        <v>2701</v>
      </c>
      <c r="I39" s="281">
        <v>679</v>
      </c>
      <c r="J39" s="281">
        <v>798</v>
      </c>
    </row>
    <row r="40" spans="1:10" ht="14.25" customHeight="1">
      <c r="A40" s="298">
        <v>5</v>
      </c>
      <c r="B40" s="278" t="s">
        <v>209</v>
      </c>
      <c r="C40" s="275">
        <v>107333</v>
      </c>
      <c r="D40" s="275">
        <v>24637</v>
      </c>
      <c r="E40" s="275">
        <v>8180</v>
      </c>
      <c r="F40" s="275">
        <v>49398</v>
      </c>
      <c r="G40" s="275">
        <v>13063</v>
      </c>
      <c r="H40" s="275">
        <v>4916</v>
      </c>
      <c r="I40" s="275">
        <v>1499</v>
      </c>
      <c r="J40" s="275">
        <v>28382</v>
      </c>
    </row>
    <row r="41" spans="1:10" ht="14.25" customHeight="1">
      <c r="A41" s="300">
        <v>51</v>
      </c>
      <c r="B41" s="283" t="s">
        <v>210</v>
      </c>
      <c r="C41" s="281">
        <v>52173</v>
      </c>
      <c r="D41" s="281">
        <v>11879</v>
      </c>
      <c r="E41" s="281">
        <v>2733</v>
      </c>
      <c r="F41" s="281">
        <v>26652</v>
      </c>
      <c r="G41" s="281">
        <v>7174</v>
      </c>
      <c r="H41" s="281">
        <v>3000</v>
      </c>
      <c r="I41" s="281">
        <v>1009</v>
      </c>
      <c r="J41" s="281">
        <v>10642</v>
      </c>
    </row>
    <row r="42" spans="1:10" ht="14.25" customHeight="1">
      <c r="A42" s="300">
        <v>52</v>
      </c>
      <c r="B42" s="283" t="s">
        <v>211</v>
      </c>
      <c r="C42" s="281">
        <v>21163</v>
      </c>
      <c r="D42" s="281">
        <v>3507</v>
      </c>
      <c r="E42" s="281">
        <v>182</v>
      </c>
      <c r="F42" s="281">
        <v>11026</v>
      </c>
      <c r="G42" s="281">
        <v>583</v>
      </c>
      <c r="H42" s="281">
        <v>698</v>
      </c>
      <c r="I42" s="281">
        <v>58</v>
      </c>
      <c r="J42" s="281">
        <v>5932</v>
      </c>
    </row>
    <row r="43" spans="1:10" ht="14.25" customHeight="1">
      <c r="A43" s="300">
        <v>53</v>
      </c>
      <c r="B43" s="283" t="s">
        <v>212</v>
      </c>
      <c r="C43" s="281">
        <v>9420</v>
      </c>
      <c r="D43" s="281">
        <v>1684</v>
      </c>
      <c r="E43" s="281">
        <v>417</v>
      </c>
      <c r="F43" s="281">
        <v>5355</v>
      </c>
      <c r="G43" s="281">
        <v>1339</v>
      </c>
      <c r="H43" s="281">
        <v>860</v>
      </c>
      <c r="I43" s="281">
        <v>232</v>
      </c>
      <c r="J43" s="281">
        <v>1521</v>
      </c>
    </row>
    <row r="44" spans="1:10" ht="14.25" customHeight="1">
      <c r="A44" s="300">
        <v>54</v>
      </c>
      <c r="B44" s="283" t="s">
        <v>213</v>
      </c>
      <c r="C44" s="281">
        <v>24577</v>
      </c>
      <c r="D44" s="281">
        <v>7567</v>
      </c>
      <c r="E44" s="281">
        <v>4848</v>
      </c>
      <c r="F44" s="281">
        <v>6365</v>
      </c>
      <c r="G44" s="281">
        <v>3967</v>
      </c>
      <c r="H44" s="281">
        <v>358</v>
      </c>
      <c r="I44" s="281">
        <v>200</v>
      </c>
      <c r="J44" s="281">
        <v>10287</v>
      </c>
    </row>
    <row r="45" spans="1:10" ht="14.25" customHeight="1">
      <c r="A45" s="298">
        <v>6</v>
      </c>
      <c r="B45" s="278" t="s">
        <v>214</v>
      </c>
      <c r="C45" s="275">
        <v>102790</v>
      </c>
      <c r="D45" s="275">
        <v>18282</v>
      </c>
      <c r="E45" s="275">
        <v>10363</v>
      </c>
      <c r="F45" s="275">
        <v>51162</v>
      </c>
      <c r="G45" s="275">
        <v>30141</v>
      </c>
      <c r="H45" s="275">
        <v>13784</v>
      </c>
      <c r="I45" s="275">
        <v>6907</v>
      </c>
      <c r="J45" s="275">
        <v>19562</v>
      </c>
    </row>
    <row r="46" spans="1:10" ht="14.25" customHeight="1">
      <c r="A46" s="300">
        <v>61</v>
      </c>
      <c r="B46" s="283" t="s">
        <v>215</v>
      </c>
      <c r="C46" s="281">
        <v>28054</v>
      </c>
      <c r="D46" s="281">
        <v>1950</v>
      </c>
      <c r="E46" s="281">
        <v>808</v>
      </c>
      <c r="F46" s="281">
        <v>15022</v>
      </c>
      <c r="G46" s="281">
        <v>6750</v>
      </c>
      <c r="H46" s="281">
        <v>8659</v>
      </c>
      <c r="I46" s="281">
        <v>3650</v>
      </c>
      <c r="J46" s="281">
        <v>2423</v>
      </c>
    </row>
    <row r="47" spans="1:10" ht="14.25" customHeight="1">
      <c r="A47" s="300">
        <v>62</v>
      </c>
      <c r="B47" s="283" t="s">
        <v>216</v>
      </c>
      <c r="C47" s="281">
        <v>44646</v>
      </c>
      <c r="D47" s="281">
        <v>9611</v>
      </c>
      <c r="E47" s="281">
        <v>5982</v>
      </c>
      <c r="F47" s="281">
        <v>24989</v>
      </c>
      <c r="G47" s="281">
        <v>16402</v>
      </c>
      <c r="H47" s="281">
        <v>2701</v>
      </c>
      <c r="I47" s="281">
        <v>1669</v>
      </c>
      <c r="J47" s="281">
        <v>7345</v>
      </c>
    </row>
    <row r="48" spans="1:10" ht="14.25" customHeight="1">
      <c r="A48" s="300">
        <v>63</v>
      </c>
      <c r="B48" s="283" t="s">
        <v>217</v>
      </c>
      <c r="C48" s="281">
        <v>30090</v>
      </c>
      <c r="D48" s="281">
        <v>6721</v>
      </c>
      <c r="E48" s="281">
        <v>3573</v>
      </c>
      <c r="F48" s="281">
        <v>11151</v>
      </c>
      <c r="G48" s="281">
        <v>6989</v>
      </c>
      <c r="H48" s="281">
        <v>2424</v>
      </c>
      <c r="I48" s="281">
        <v>1588</v>
      </c>
      <c r="J48" s="281">
        <v>9794</v>
      </c>
    </row>
    <row r="49" spans="1:10">
      <c r="A49" s="301">
        <v>7</v>
      </c>
      <c r="B49" s="286" t="s">
        <v>218</v>
      </c>
      <c r="C49" s="275">
        <v>181207</v>
      </c>
      <c r="D49" s="275">
        <v>12162</v>
      </c>
      <c r="E49" s="275">
        <v>7025</v>
      </c>
      <c r="F49" s="275">
        <v>88856</v>
      </c>
      <c r="G49" s="275">
        <v>61395</v>
      </c>
      <c r="H49" s="275">
        <v>61993</v>
      </c>
      <c r="I49" s="275">
        <v>31682</v>
      </c>
      <c r="J49" s="275">
        <v>18196</v>
      </c>
    </row>
    <row r="50" spans="1:10" s="279" customFormat="1" ht="14.25" customHeight="1">
      <c r="A50" s="302">
        <v>71</v>
      </c>
      <c r="B50" s="287" t="s">
        <v>219</v>
      </c>
      <c r="C50" s="281">
        <v>115463</v>
      </c>
      <c r="D50" s="281">
        <v>8858</v>
      </c>
      <c r="E50" s="281">
        <v>4989</v>
      </c>
      <c r="F50" s="281">
        <v>52493</v>
      </c>
      <c r="G50" s="281">
        <v>35754</v>
      </c>
      <c r="H50" s="281">
        <v>39397</v>
      </c>
      <c r="I50" s="281">
        <v>20293</v>
      </c>
      <c r="J50" s="281">
        <v>14715</v>
      </c>
    </row>
    <row r="51" spans="1:10" s="279" customFormat="1" ht="14.25" customHeight="1">
      <c r="A51" s="302">
        <v>714</v>
      </c>
      <c r="B51" s="287" t="s">
        <v>220</v>
      </c>
      <c r="C51" s="281">
        <v>56971</v>
      </c>
      <c r="D51" s="281">
        <v>5850</v>
      </c>
      <c r="E51" s="281">
        <v>3534</v>
      </c>
      <c r="F51" s="281">
        <v>29162</v>
      </c>
      <c r="G51" s="281">
        <v>23114</v>
      </c>
      <c r="H51" s="281">
        <v>13115</v>
      </c>
      <c r="I51" s="281">
        <v>8737</v>
      </c>
      <c r="J51" s="281">
        <v>8844</v>
      </c>
    </row>
    <row r="52" spans="1:10" ht="14.25" customHeight="1">
      <c r="A52" s="299">
        <v>72</v>
      </c>
      <c r="B52" s="288" t="s">
        <v>558</v>
      </c>
      <c r="C52" s="289">
        <v>38604</v>
      </c>
      <c r="D52" s="289">
        <v>1651</v>
      </c>
      <c r="E52" s="289">
        <v>882</v>
      </c>
      <c r="F52" s="289">
        <v>22014</v>
      </c>
      <c r="G52" s="289">
        <v>14482</v>
      </c>
      <c r="H52" s="289">
        <v>12620</v>
      </c>
      <c r="I52" s="289">
        <v>5626</v>
      </c>
      <c r="J52" s="289">
        <v>2319</v>
      </c>
    </row>
    <row r="53" spans="1:10" ht="14.25" customHeight="1">
      <c r="A53" s="299">
        <v>7211</v>
      </c>
      <c r="B53" s="280" t="s">
        <v>222</v>
      </c>
      <c r="C53" s="281">
        <v>7623</v>
      </c>
      <c r="D53" s="281">
        <v>425</v>
      </c>
      <c r="E53" s="281">
        <v>228</v>
      </c>
      <c r="F53" s="281">
        <v>5065</v>
      </c>
      <c r="G53" s="281">
        <v>3072</v>
      </c>
      <c r="H53" s="281">
        <v>1739</v>
      </c>
      <c r="I53" s="281">
        <v>736</v>
      </c>
      <c r="J53" s="281">
        <v>394</v>
      </c>
    </row>
    <row r="54" spans="1:10" ht="14.25" customHeight="1">
      <c r="A54" s="299">
        <v>7213</v>
      </c>
      <c r="B54" s="280" t="s">
        <v>223</v>
      </c>
      <c r="C54" s="281">
        <v>7615</v>
      </c>
      <c r="D54" s="281">
        <v>444</v>
      </c>
      <c r="E54" s="281">
        <v>224</v>
      </c>
      <c r="F54" s="281">
        <v>5418</v>
      </c>
      <c r="G54" s="281">
        <v>3315</v>
      </c>
      <c r="H54" s="281">
        <v>1309</v>
      </c>
      <c r="I54" s="281">
        <v>574</v>
      </c>
      <c r="J54" s="281">
        <v>444</v>
      </c>
    </row>
    <row r="55" spans="1:10" ht="14.25" customHeight="1">
      <c r="A55" s="300">
        <v>73</v>
      </c>
      <c r="B55" s="283" t="s">
        <v>224</v>
      </c>
      <c r="C55" s="281">
        <v>27140</v>
      </c>
      <c r="D55" s="281">
        <v>1653</v>
      </c>
      <c r="E55" s="281">
        <v>1154</v>
      </c>
      <c r="F55" s="281">
        <v>14349</v>
      </c>
      <c r="G55" s="281">
        <v>11159</v>
      </c>
      <c r="H55" s="281">
        <v>9976</v>
      </c>
      <c r="I55" s="281">
        <v>5763</v>
      </c>
      <c r="J55" s="281">
        <v>1162</v>
      </c>
    </row>
    <row r="56" spans="1:10" ht="14.25" customHeight="1">
      <c r="A56" s="300">
        <v>732</v>
      </c>
      <c r="B56" s="283" t="s">
        <v>225</v>
      </c>
      <c r="C56" s="281">
        <v>18136</v>
      </c>
      <c r="D56" s="281">
        <v>1227</v>
      </c>
      <c r="E56" s="281">
        <v>842</v>
      </c>
      <c r="F56" s="281">
        <v>11421</v>
      </c>
      <c r="G56" s="281">
        <v>8590</v>
      </c>
      <c r="H56" s="281">
        <v>4770</v>
      </c>
      <c r="I56" s="281">
        <v>3030</v>
      </c>
      <c r="J56" s="281">
        <v>718</v>
      </c>
    </row>
    <row r="57" spans="1:10" ht="14.25" customHeight="1">
      <c r="A57" s="298">
        <v>8</v>
      </c>
      <c r="B57" s="278" t="s">
        <v>226</v>
      </c>
      <c r="C57" s="275">
        <v>126634</v>
      </c>
      <c r="D57" s="275">
        <v>11678</v>
      </c>
      <c r="E57" s="275">
        <v>8328</v>
      </c>
      <c r="F57" s="275">
        <v>66726</v>
      </c>
      <c r="G57" s="275">
        <v>54490</v>
      </c>
      <c r="H57" s="275">
        <v>38869</v>
      </c>
      <c r="I57" s="275">
        <v>25480</v>
      </c>
      <c r="J57" s="275">
        <v>9361</v>
      </c>
    </row>
    <row r="58" spans="1:10" ht="14.25" customHeight="1">
      <c r="A58" s="300">
        <v>81</v>
      </c>
      <c r="B58" s="283" t="s">
        <v>227</v>
      </c>
      <c r="C58" s="281">
        <v>57027</v>
      </c>
      <c r="D58" s="281">
        <v>4664</v>
      </c>
      <c r="E58" s="281">
        <v>3551</v>
      </c>
      <c r="F58" s="281">
        <v>33068</v>
      </c>
      <c r="G58" s="281">
        <v>28079</v>
      </c>
      <c r="H58" s="281">
        <v>15989</v>
      </c>
      <c r="I58" s="281">
        <v>10416</v>
      </c>
      <c r="J58" s="281">
        <v>3306</v>
      </c>
    </row>
    <row r="59" spans="1:10" ht="14.25" customHeight="1">
      <c r="A59" s="300">
        <v>814</v>
      </c>
      <c r="B59" s="283" t="s">
        <v>228</v>
      </c>
      <c r="C59" s="281">
        <v>9815</v>
      </c>
      <c r="D59" s="281">
        <v>34</v>
      </c>
      <c r="E59" s="281">
        <v>18</v>
      </c>
      <c r="F59" s="281">
        <v>147</v>
      </c>
      <c r="G59" s="281">
        <v>89</v>
      </c>
      <c r="H59" s="281">
        <v>9551</v>
      </c>
      <c r="I59" s="281">
        <v>5457</v>
      </c>
      <c r="J59" s="281">
        <v>83</v>
      </c>
    </row>
    <row r="60" spans="1:10" s="279" customFormat="1" ht="14.25" customHeight="1">
      <c r="A60" s="302">
        <v>82</v>
      </c>
      <c r="B60" s="287" t="s">
        <v>229</v>
      </c>
      <c r="C60" s="281">
        <v>17388</v>
      </c>
      <c r="D60" s="281">
        <v>2459</v>
      </c>
      <c r="E60" s="281">
        <v>1831</v>
      </c>
      <c r="F60" s="281">
        <v>11881</v>
      </c>
      <c r="G60" s="281">
        <v>9247</v>
      </c>
      <c r="H60" s="281">
        <v>1014</v>
      </c>
      <c r="I60" s="281">
        <v>684</v>
      </c>
      <c r="J60" s="281">
        <v>2034</v>
      </c>
    </row>
    <row r="61" spans="1:10" ht="14.25" customHeight="1">
      <c r="A61" s="299">
        <v>83</v>
      </c>
      <c r="B61" s="280" t="s">
        <v>230</v>
      </c>
      <c r="C61" s="281">
        <v>37655</v>
      </c>
      <c r="D61" s="281">
        <v>3792</v>
      </c>
      <c r="E61" s="281">
        <v>2632</v>
      </c>
      <c r="F61" s="281">
        <v>19831</v>
      </c>
      <c r="G61" s="281">
        <v>16260</v>
      </c>
      <c r="H61" s="281">
        <v>10930</v>
      </c>
      <c r="I61" s="281">
        <v>8343</v>
      </c>
      <c r="J61" s="281">
        <v>3102</v>
      </c>
    </row>
    <row r="62" spans="1:10" ht="14.25" customHeight="1">
      <c r="A62" s="300">
        <v>84</v>
      </c>
      <c r="B62" s="283" t="s">
        <v>231</v>
      </c>
      <c r="C62" s="281">
        <v>14564</v>
      </c>
      <c r="D62" s="281">
        <v>763</v>
      </c>
      <c r="E62" s="281">
        <v>314</v>
      </c>
      <c r="F62" s="281">
        <v>1946</v>
      </c>
      <c r="G62" s="281">
        <v>904</v>
      </c>
      <c r="H62" s="281">
        <v>10936</v>
      </c>
      <c r="I62" s="281">
        <v>6037</v>
      </c>
      <c r="J62" s="281">
        <v>919</v>
      </c>
    </row>
    <row r="63" spans="1:10" ht="14.25" customHeight="1">
      <c r="A63" s="298">
        <v>9</v>
      </c>
      <c r="B63" s="278" t="s">
        <v>232</v>
      </c>
      <c r="C63" s="275">
        <v>40698</v>
      </c>
      <c r="D63" s="275">
        <v>3803</v>
      </c>
      <c r="E63" s="275">
        <v>1780</v>
      </c>
      <c r="F63" s="275">
        <v>12285</v>
      </c>
      <c r="G63" s="275">
        <v>6546</v>
      </c>
      <c r="H63" s="275">
        <v>19016</v>
      </c>
      <c r="I63" s="275">
        <v>11337</v>
      </c>
      <c r="J63" s="275">
        <v>5594</v>
      </c>
    </row>
    <row r="64" spans="1:10" ht="14.25" customHeight="1">
      <c r="A64" s="300">
        <v>91</v>
      </c>
      <c r="B64" s="283" t="s">
        <v>233</v>
      </c>
      <c r="C64" s="281">
        <v>3127</v>
      </c>
      <c r="D64" s="281">
        <v>261</v>
      </c>
      <c r="E64" s="281">
        <v>117</v>
      </c>
      <c r="F64" s="281">
        <v>518</v>
      </c>
      <c r="G64" s="281">
        <v>297</v>
      </c>
      <c r="H64" s="281">
        <v>2079</v>
      </c>
      <c r="I64" s="281">
        <v>1285</v>
      </c>
      <c r="J64" s="281">
        <v>269</v>
      </c>
    </row>
    <row r="65" spans="1:10" ht="14.25" customHeight="1">
      <c r="A65" s="300">
        <v>92</v>
      </c>
      <c r="B65" s="283" t="s">
        <v>234</v>
      </c>
      <c r="C65" s="281">
        <v>29363</v>
      </c>
      <c r="D65" s="281">
        <v>2385</v>
      </c>
      <c r="E65" s="281">
        <v>1215</v>
      </c>
      <c r="F65" s="281">
        <v>8715</v>
      </c>
      <c r="G65" s="281">
        <v>4990</v>
      </c>
      <c r="H65" s="281">
        <v>14523</v>
      </c>
      <c r="I65" s="281">
        <v>8781</v>
      </c>
      <c r="J65" s="281">
        <v>3740</v>
      </c>
    </row>
    <row r="66" spans="1:10" ht="14.25" customHeight="1">
      <c r="A66" s="300">
        <v>921</v>
      </c>
      <c r="B66" s="283" t="s">
        <v>235</v>
      </c>
      <c r="C66" s="281">
        <v>19409</v>
      </c>
      <c r="D66" s="281">
        <v>1696</v>
      </c>
      <c r="E66" s="281">
        <v>827</v>
      </c>
      <c r="F66" s="281">
        <v>6847</v>
      </c>
      <c r="G66" s="281">
        <v>3889</v>
      </c>
      <c r="H66" s="281">
        <v>8787</v>
      </c>
      <c r="I66" s="281">
        <v>5090</v>
      </c>
      <c r="J66" s="281">
        <v>2079</v>
      </c>
    </row>
    <row r="67" spans="1:10" ht="14.25" customHeight="1">
      <c r="A67" s="300">
        <v>93</v>
      </c>
      <c r="B67" s="283" t="s">
        <v>236</v>
      </c>
      <c r="C67" s="281">
        <v>2008</v>
      </c>
      <c r="D67" s="281">
        <v>163</v>
      </c>
      <c r="E67" s="281">
        <v>108</v>
      </c>
      <c r="F67" s="281">
        <v>891</v>
      </c>
      <c r="G67" s="281">
        <v>482</v>
      </c>
      <c r="H67" s="281">
        <v>691</v>
      </c>
      <c r="I67" s="281">
        <v>400</v>
      </c>
      <c r="J67" s="281">
        <v>263</v>
      </c>
    </row>
    <row r="68" spans="1:10" ht="14.25" customHeight="1">
      <c r="A68" s="300">
        <v>94</v>
      </c>
      <c r="B68" s="283" t="s">
        <v>237</v>
      </c>
      <c r="C68" s="281">
        <v>6200</v>
      </c>
      <c r="D68" s="281">
        <v>994</v>
      </c>
      <c r="E68" s="281">
        <v>340</v>
      </c>
      <c r="F68" s="281">
        <v>2161</v>
      </c>
      <c r="G68" s="281">
        <v>777</v>
      </c>
      <c r="H68" s="281">
        <v>1723</v>
      </c>
      <c r="I68" s="281">
        <v>871</v>
      </c>
      <c r="J68" s="281">
        <v>1322</v>
      </c>
    </row>
    <row r="69" spans="1:10" ht="14.25" customHeight="1">
      <c r="A69" s="298">
        <v>0</v>
      </c>
      <c r="B69" s="278" t="s">
        <v>238</v>
      </c>
      <c r="C69" s="275">
        <v>50</v>
      </c>
      <c r="D69" s="275">
        <v>10</v>
      </c>
      <c r="E69" s="275" t="s">
        <v>561</v>
      </c>
      <c r="F69" s="275">
        <v>22</v>
      </c>
      <c r="G69" s="275">
        <v>11</v>
      </c>
      <c r="H69" s="275">
        <v>14</v>
      </c>
      <c r="I69" s="275" t="s">
        <v>561</v>
      </c>
      <c r="J69" s="275">
        <v>4</v>
      </c>
    </row>
    <row r="70" spans="1:10" ht="14.25" customHeight="1">
      <c r="A70" s="298"/>
      <c r="B70" s="290" t="s">
        <v>239</v>
      </c>
      <c r="C70" s="291">
        <v>1754</v>
      </c>
      <c r="D70" s="291">
        <v>398</v>
      </c>
      <c r="E70" s="291">
        <v>153</v>
      </c>
      <c r="F70" s="291">
        <v>95</v>
      </c>
      <c r="G70" s="291">
        <v>40</v>
      </c>
      <c r="H70" s="291">
        <v>17</v>
      </c>
      <c r="I70" s="291">
        <v>8</v>
      </c>
      <c r="J70" s="291">
        <v>1244</v>
      </c>
    </row>
    <row r="71" spans="1:10" s="277" customFormat="1" ht="14.25" customHeight="1">
      <c r="A71" s="303"/>
      <c r="B71" s="292" t="s">
        <v>172</v>
      </c>
      <c r="C71" s="284">
        <v>731093</v>
      </c>
      <c r="D71" s="284">
        <v>91997</v>
      </c>
      <c r="E71" s="284">
        <v>39963</v>
      </c>
      <c r="F71" s="284">
        <v>351249</v>
      </c>
      <c r="G71" s="284">
        <v>178593</v>
      </c>
      <c r="H71" s="284">
        <v>180732</v>
      </c>
      <c r="I71" s="284">
        <v>88892</v>
      </c>
      <c r="J71" s="284">
        <v>107115</v>
      </c>
    </row>
    <row r="72" spans="1:10" s="282" customFormat="1" ht="11.25" customHeight="1">
      <c r="C72" s="293"/>
      <c r="D72" s="293"/>
      <c r="E72" s="293"/>
      <c r="F72" s="293"/>
      <c r="G72" s="293"/>
      <c r="H72" s="293"/>
      <c r="I72" s="293"/>
      <c r="J72" s="293"/>
    </row>
    <row r="73" spans="1:10" ht="12" customHeight="1">
      <c r="A73" s="294" t="s">
        <v>240</v>
      </c>
      <c r="F73" s="285"/>
    </row>
    <row r="74" spans="1:10" ht="12" customHeight="1">
      <c r="B74" s="295"/>
    </row>
    <row r="75" spans="1:10" ht="12" customHeight="1"/>
    <row r="77" spans="1:10">
      <c r="B77" s="266"/>
    </row>
    <row r="78" spans="1:10">
      <c r="B78" s="266"/>
    </row>
    <row r="79" spans="1:10">
      <c r="B79" s="266"/>
    </row>
    <row r="80" spans="1:10">
      <c r="B80" s="266"/>
    </row>
    <row r="81" spans="1:2">
      <c r="A81" s="296"/>
      <c r="B81" s="266"/>
    </row>
    <row r="82" spans="1:2">
      <c r="A82" s="296"/>
      <c r="B82" s="266"/>
    </row>
    <row r="83" spans="1:2">
      <c r="A83" s="296"/>
      <c r="B83" s="266"/>
    </row>
    <row r="84" spans="1:2">
      <c r="A84" s="296"/>
      <c r="B84" s="266"/>
    </row>
    <row r="85" spans="1:2">
      <c r="A85" s="296"/>
      <c r="B85" s="266"/>
    </row>
    <row r="86" spans="1:2">
      <c r="A86" s="296"/>
      <c r="B86" s="266"/>
    </row>
    <row r="87" spans="1:2">
      <c r="A87" s="296"/>
      <c r="B87" s="266"/>
    </row>
    <row r="88" spans="1:2">
      <c r="A88" s="296"/>
      <c r="B88" s="266"/>
    </row>
    <row r="89" spans="1:2">
      <c r="A89" s="296"/>
      <c r="B89" s="266"/>
    </row>
    <row r="90" spans="1:2">
      <c r="A90" s="296"/>
      <c r="B90" s="266"/>
    </row>
    <row r="91" spans="1:2">
      <c r="A91" s="296"/>
      <c r="B91" s="266"/>
    </row>
    <row r="92" spans="1:2">
      <c r="A92" s="296"/>
      <c r="B92" s="266"/>
    </row>
    <row r="93" spans="1:2">
      <c r="A93" s="296"/>
      <c r="B93" s="266"/>
    </row>
    <row r="94" spans="1:2">
      <c r="A94" s="296"/>
      <c r="B94" s="266"/>
    </row>
    <row r="95" spans="1:2">
      <c r="A95" s="296"/>
      <c r="B95" s="266"/>
    </row>
    <row r="96" spans="1:2">
      <c r="A96" s="296"/>
      <c r="B96" s="266"/>
    </row>
    <row r="97" spans="1:2">
      <c r="A97" s="296"/>
      <c r="B97" s="266"/>
    </row>
    <row r="98" spans="1:2">
      <c r="A98" s="296"/>
      <c r="B98" s="266"/>
    </row>
    <row r="99" spans="1:2">
      <c r="A99" s="296"/>
      <c r="B99" s="266"/>
    </row>
    <row r="100" spans="1:2">
      <c r="A100" s="296"/>
      <c r="B100" s="266"/>
    </row>
    <row r="101" spans="1:2">
      <c r="A101" s="296"/>
      <c r="B101" s="266"/>
    </row>
    <row r="102" spans="1:2">
      <c r="A102" s="296"/>
      <c r="B102" s="266"/>
    </row>
    <row r="103" spans="1:2">
      <c r="A103" s="296"/>
      <c r="B103" s="266"/>
    </row>
    <row r="104" spans="1:2">
      <c r="A104" s="296"/>
      <c r="B104" s="266"/>
    </row>
    <row r="105" spans="1:2">
      <c r="A105" s="296"/>
      <c r="B105" s="266"/>
    </row>
    <row r="106" spans="1:2">
      <c r="A106" s="296"/>
      <c r="B106" s="266"/>
    </row>
    <row r="107" spans="1:2">
      <c r="A107" s="296"/>
      <c r="B107" s="266"/>
    </row>
    <row r="108" spans="1:2">
      <c r="A108" s="296"/>
      <c r="B108" s="266"/>
    </row>
    <row r="109" spans="1:2">
      <c r="A109" s="296"/>
      <c r="B109" s="266"/>
    </row>
    <row r="110" spans="1:2">
      <c r="A110" s="296"/>
      <c r="B110" s="266"/>
    </row>
    <row r="111" spans="1:2">
      <c r="A111" s="296"/>
      <c r="B111" s="266"/>
    </row>
    <row r="112" spans="1:2">
      <c r="A112" s="296"/>
      <c r="B112" s="266"/>
    </row>
    <row r="113" spans="1:2">
      <c r="A113" s="296"/>
      <c r="B113" s="266"/>
    </row>
    <row r="114" spans="1:2">
      <c r="A114" s="296"/>
      <c r="B114" s="266"/>
    </row>
    <row r="115" spans="1:2">
      <c r="A115" s="296"/>
      <c r="B115" s="266"/>
    </row>
    <row r="116" spans="1:2">
      <c r="A116" s="296"/>
      <c r="B116" s="266"/>
    </row>
    <row r="117" spans="1:2">
      <c r="A117" s="296"/>
      <c r="B117" s="266"/>
    </row>
    <row r="118" spans="1:2">
      <c r="A118" s="296"/>
      <c r="B118" s="266"/>
    </row>
    <row r="119" spans="1:2">
      <c r="A119" s="296"/>
      <c r="B119" s="266"/>
    </row>
    <row r="120" spans="1:2">
      <c r="A120" s="296"/>
      <c r="B120" s="266"/>
    </row>
    <row r="121" spans="1:2">
      <c r="A121" s="296"/>
      <c r="B121" s="266"/>
    </row>
    <row r="122" spans="1:2">
      <c r="A122" s="296"/>
      <c r="B122" s="266"/>
    </row>
    <row r="123" spans="1:2">
      <c r="A123" s="296"/>
      <c r="B123" s="266"/>
    </row>
    <row r="124" spans="1:2">
      <c r="A124" s="296"/>
      <c r="B124" s="266"/>
    </row>
    <row r="125" spans="1:2">
      <c r="A125" s="296"/>
      <c r="B125" s="266"/>
    </row>
    <row r="126" spans="1:2">
      <c r="A126" s="296"/>
      <c r="B126" s="266"/>
    </row>
    <row r="127" spans="1:2">
      <c r="A127" s="296"/>
      <c r="B127" s="266"/>
    </row>
    <row r="128" spans="1:2">
      <c r="A128" s="296"/>
      <c r="B128" s="266"/>
    </row>
    <row r="129" spans="1:2">
      <c r="A129" s="296"/>
      <c r="B129" s="266"/>
    </row>
    <row r="130" spans="1:2">
      <c r="A130" s="296"/>
      <c r="B130" s="266"/>
    </row>
    <row r="131" spans="1:2">
      <c r="A131" s="296"/>
      <c r="B131" s="266"/>
    </row>
    <row r="132" spans="1:2">
      <c r="A132" s="296"/>
      <c r="B132" s="266"/>
    </row>
    <row r="133" spans="1:2">
      <c r="A133" s="296"/>
      <c r="B133" s="266"/>
    </row>
    <row r="134" spans="1:2">
      <c r="A134" s="296"/>
      <c r="B134" s="266"/>
    </row>
    <row r="135" spans="1:2">
      <c r="A135" s="296"/>
      <c r="B135" s="266"/>
    </row>
    <row r="136" spans="1:2">
      <c r="A136" s="296"/>
      <c r="B136" s="266"/>
    </row>
    <row r="137" spans="1:2">
      <c r="A137" s="296"/>
      <c r="B137" s="266"/>
    </row>
    <row r="138" spans="1:2">
      <c r="A138" s="296"/>
      <c r="B138" s="266"/>
    </row>
    <row r="139" spans="1:2">
      <c r="A139" s="296"/>
      <c r="B139" s="266"/>
    </row>
    <row r="140" spans="1:2">
      <c r="A140" s="296"/>
      <c r="B140" s="266"/>
    </row>
    <row r="141" spans="1:2">
      <c r="A141" s="296"/>
      <c r="B141" s="266"/>
    </row>
    <row r="142" spans="1:2">
      <c r="A142" s="296"/>
      <c r="B142" s="266"/>
    </row>
    <row r="143" spans="1:2">
      <c r="A143" s="296"/>
      <c r="B143" s="266"/>
    </row>
    <row r="144" spans="1:2">
      <c r="A144" s="296"/>
      <c r="B144" s="266"/>
    </row>
    <row r="145" spans="1:2">
      <c r="A145" s="296"/>
      <c r="B145" s="266"/>
    </row>
    <row r="146" spans="1:2">
      <c r="A146" s="296"/>
      <c r="B146" s="266"/>
    </row>
    <row r="147" spans="1:2">
      <c r="A147" s="296"/>
      <c r="B147" s="266"/>
    </row>
    <row r="148" spans="1:2">
      <c r="A148" s="296"/>
      <c r="B148" s="266"/>
    </row>
    <row r="149" spans="1:2">
      <c r="A149" s="296"/>
      <c r="B149" s="266"/>
    </row>
    <row r="150" spans="1:2">
      <c r="A150" s="296"/>
      <c r="B150" s="266"/>
    </row>
    <row r="151" spans="1:2">
      <c r="A151" s="296"/>
      <c r="B151" s="266"/>
    </row>
    <row r="152" spans="1:2">
      <c r="A152" s="296"/>
      <c r="B152" s="266"/>
    </row>
    <row r="153" spans="1:2">
      <c r="A153" s="296"/>
      <c r="B153" s="266"/>
    </row>
    <row r="154" spans="1:2">
      <c r="A154" s="296"/>
      <c r="B154" s="266"/>
    </row>
    <row r="155" spans="1:2">
      <c r="A155" s="296"/>
      <c r="B155" s="266"/>
    </row>
    <row r="156" spans="1:2">
      <c r="A156" s="296"/>
      <c r="B156" s="266"/>
    </row>
    <row r="157" spans="1:2">
      <c r="A157" s="296"/>
      <c r="B157" s="266"/>
    </row>
    <row r="158" spans="1:2">
      <c r="A158" s="296"/>
      <c r="B158" s="266"/>
    </row>
    <row r="159" spans="1:2">
      <c r="A159" s="296"/>
      <c r="B159" s="266"/>
    </row>
    <row r="160" spans="1:2">
      <c r="A160" s="296"/>
      <c r="B160" s="266"/>
    </row>
    <row r="161" spans="1:2">
      <c r="A161" s="296"/>
      <c r="B161" s="266"/>
    </row>
    <row r="162" spans="1:2">
      <c r="A162" s="296"/>
      <c r="B162" s="266"/>
    </row>
    <row r="163" spans="1:2">
      <c r="A163" s="296"/>
      <c r="B163" s="266"/>
    </row>
    <row r="164" spans="1:2">
      <c r="A164" s="296"/>
      <c r="B164" s="266"/>
    </row>
    <row r="165" spans="1:2">
      <c r="A165" s="296"/>
      <c r="B165" s="266"/>
    </row>
    <row r="166" spans="1:2">
      <c r="A166" s="296"/>
      <c r="B166" s="266"/>
    </row>
    <row r="167" spans="1:2">
      <c r="A167" s="296"/>
      <c r="B167" s="266"/>
    </row>
    <row r="168" spans="1:2">
      <c r="A168" s="296"/>
      <c r="B168" s="266"/>
    </row>
    <row r="169" spans="1:2">
      <c r="A169" s="296"/>
      <c r="B169" s="266"/>
    </row>
    <row r="170" spans="1:2">
      <c r="A170" s="296"/>
      <c r="B170" s="266"/>
    </row>
    <row r="171" spans="1:2">
      <c r="A171" s="296"/>
      <c r="B171" s="266"/>
    </row>
    <row r="172" spans="1:2">
      <c r="A172" s="296"/>
      <c r="B172" s="266"/>
    </row>
    <row r="173" spans="1:2">
      <c r="A173" s="296"/>
      <c r="B173" s="266"/>
    </row>
    <row r="174" spans="1:2">
      <c r="A174" s="296"/>
      <c r="B174" s="266"/>
    </row>
    <row r="175" spans="1:2">
      <c r="A175" s="296"/>
      <c r="B175" s="266"/>
    </row>
    <row r="176" spans="1:2">
      <c r="A176" s="296"/>
      <c r="B176" s="266"/>
    </row>
    <row r="177" spans="1:2">
      <c r="A177" s="296"/>
      <c r="B177" s="266"/>
    </row>
    <row r="178" spans="1:2">
      <c r="A178" s="296"/>
      <c r="B178" s="266"/>
    </row>
    <row r="179" spans="1:2">
      <c r="A179" s="296"/>
      <c r="B179" s="266"/>
    </row>
    <row r="180" spans="1:2">
      <c r="A180" s="296"/>
      <c r="B180" s="266"/>
    </row>
    <row r="181" spans="1:2">
      <c r="A181" s="296"/>
      <c r="B181" s="266"/>
    </row>
    <row r="182" spans="1:2">
      <c r="A182" s="296"/>
      <c r="B182" s="266"/>
    </row>
    <row r="183" spans="1:2">
      <c r="A183" s="296"/>
      <c r="B183" s="266"/>
    </row>
    <row r="184" spans="1:2">
      <c r="A184" s="296"/>
      <c r="B184" s="266"/>
    </row>
    <row r="185" spans="1:2">
      <c r="A185" s="296"/>
      <c r="B185" s="266"/>
    </row>
    <row r="186" spans="1:2">
      <c r="A186" s="296"/>
      <c r="B186" s="266"/>
    </row>
    <row r="187" spans="1:2">
      <c r="A187" s="296"/>
      <c r="B187" s="266"/>
    </row>
    <row r="188" spans="1:2">
      <c r="A188" s="296"/>
      <c r="B188" s="266"/>
    </row>
    <row r="189" spans="1:2">
      <c r="A189" s="296"/>
      <c r="B189" s="266"/>
    </row>
    <row r="190" spans="1:2">
      <c r="A190" s="296"/>
      <c r="B190" s="266"/>
    </row>
    <row r="191" spans="1:2">
      <c r="A191" s="296"/>
      <c r="B191" s="266"/>
    </row>
    <row r="192" spans="1:2">
      <c r="A192" s="296"/>
      <c r="B192" s="266"/>
    </row>
    <row r="193" spans="1:2">
      <c r="A193" s="296"/>
      <c r="B193" s="266"/>
    </row>
    <row r="194" spans="1:2">
      <c r="A194" s="296"/>
      <c r="B194" s="266"/>
    </row>
    <row r="195" spans="1:2">
      <c r="A195" s="296"/>
      <c r="B195" s="266"/>
    </row>
    <row r="196" spans="1:2">
      <c r="A196" s="296"/>
      <c r="B196" s="266"/>
    </row>
    <row r="197" spans="1:2">
      <c r="A197" s="296"/>
      <c r="B197" s="266"/>
    </row>
    <row r="198" spans="1:2">
      <c r="A198" s="296"/>
      <c r="B198" s="266"/>
    </row>
    <row r="199" spans="1:2">
      <c r="A199" s="296"/>
      <c r="B199" s="266"/>
    </row>
    <row r="200" spans="1:2">
      <c r="A200" s="296"/>
      <c r="B200" s="266"/>
    </row>
    <row r="201" spans="1:2">
      <c r="A201" s="296"/>
      <c r="B201" s="266"/>
    </row>
    <row r="202" spans="1:2">
      <c r="A202" s="296"/>
      <c r="B202" s="266"/>
    </row>
    <row r="203" spans="1:2">
      <c r="A203" s="296"/>
      <c r="B203" s="266"/>
    </row>
    <row r="204" spans="1:2">
      <c r="A204" s="296"/>
      <c r="B204" s="266"/>
    </row>
    <row r="205" spans="1:2">
      <c r="A205" s="296"/>
      <c r="B205" s="266"/>
    </row>
    <row r="206" spans="1:2">
      <c r="A206" s="296"/>
      <c r="B206" s="266"/>
    </row>
    <row r="207" spans="1:2">
      <c r="A207" s="296"/>
      <c r="B207" s="266"/>
    </row>
    <row r="208" spans="1:2">
      <c r="A208" s="296"/>
      <c r="B208" s="266"/>
    </row>
    <row r="209" spans="1:2">
      <c r="A209" s="296"/>
      <c r="B209" s="266"/>
    </row>
    <row r="210" spans="1:2">
      <c r="A210" s="296"/>
      <c r="B210" s="266"/>
    </row>
    <row r="211" spans="1:2">
      <c r="A211" s="296"/>
      <c r="B211" s="266"/>
    </row>
    <row r="212" spans="1:2">
      <c r="A212" s="296"/>
      <c r="B212" s="266"/>
    </row>
    <row r="213" spans="1:2">
      <c r="A213" s="296"/>
      <c r="B213" s="266"/>
    </row>
    <row r="214" spans="1:2">
      <c r="A214" s="296"/>
      <c r="B214" s="266"/>
    </row>
    <row r="215" spans="1:2">
      <c r="A215" s="296"/>
      <c r="B215" s="266"/>
    </row>
    <row r="216" spans="1:2">
      <c r="A216" s="296"/>
      <c r="B216" s="266"/>
    </row>
    <row r="217" spans="1:2">
      <c r="A217" s="296"/>
      <c r="B217" s="266"/>
    </row>
    <row r="218" spans="1:2">
      <c r="A218" s="296"/>
      <c r="B218" s="266"/>
    </row>
    <row r="219" spans="1:2">
      <c r="A219" s="296"/>
      <c r="B219" s="266"/>
    </row>
    <row r="220" spans="1:2">
      <c r="A220" s="296"/>
      <c r="B220" s="266"/>
    </row>
    <row r="221" spans="1:2">
      <c r="A221" s="296"/>
      <c r="B221" s="266"/>
    </row>
    <row r="222" spans="1:2">
      <c r="A222" s="296"/>
      <c r="B222" s="266"/>
    </row>
    <row r="223" spans="1:2">
      <c r="A223" s="296"/>
      <c r="B223" s="266"/>
    </row>
    <row r="224" spans="1:2">
      <c r="A224" s="296"/>
      <c r="B224" s="266"/>
    </row>
    <row r="225" spans="1:2">
      <c r="A225" s="296"/>
      <c r="B225" s="266"/>
    </row>
    <row r="226" spans="1:2">
      <c r="A226" s="296"/>
      <c r="B226" s="266"/>
    </row>
    <row r="227" spans="1:2">
      <c r="A227" s="296"/>
      <c r="B227" s="266"/>
    </row>
    <row r="228" spans="1:2">
      <c r="A228" s="296"/>
      <c r="B228" s="266"/>
    </row>
    <row r="229" spans="1:2">
      <c r="A229" s="296"/>
      <c r="B229" s="266"/>
    </row>
    <row r="230" spans="1:2">
      <c r="A230" s="296"/>
      <c r="B230" s="266"/>
    </row>
    <row r="231" spans="1:2">
      <c r="A231" s="296"/>
      <c r="B231" s="266"/>
    </row>
    <row r="232" spans="1:2">
      <c r="A232" s="296"/>
      <c r="B232" s="266"/>
    </row>
    <row r="233" spans="1:2">
      <c r="A233" s="296"/>
      <c r="B233" s="266"/>
    </row>
    <row r="234" spans="1:2">
      <c r="A234" s="296"/>
      <c r="B234" s="266"/>
    </row>
    <row r="235" spans="1:2">
      <c r="A235" s="296"/>
      <c r="B235" s="266"/>
    </row>
    <row r="236" spans="1:2">
      <c r="A236" s="296"/>
      <c r="B236" s="266"/>
    </row>
    <row r="237" spans="1:2">
      <c r="A237" s="296"/>
      <c r="B237" s="266"/>
    </row>
    <row r="238" spans="1:2">
      <c r="A238" s="296"/>
      <c r="B238" s="266"/>
    </row>
    <row r="239" spans="1:2">
      <c r="A239" s="296"/>
      <c r="B239" s="266"/>
    </row>
    <row r="240" spans="1:2">
      <c r="A240" s="296"/>
      <c r="B240" s="266"/>
    </row>
    <row r="241" spans="1:2">
      <c r="A241" s="296"/>
      <c r="B241" s="266"/>
    </row>
    <row r="242" spans="1:2">
      <c r="A242" s="296"/>
      <c r="B242" s="266"/>
    </row>
    <row r="243" spans="1:2">
      <c r="A243" s="296"/>
      <c r="B243" s="266"/>
    </row>
    <row r="244" spans="1:2">
      <c r="A244" s="296"/>
      <c r="B244" s="266"/>
    </row>
    <row r="245" spans="1:2">
      <c r="A245" s="296"/>
      <c r="B245" s="266"/>
    </row>
    <row r="246" spans="1:2">
      <c r="A246" s="296"/>
      <c r="B246" s="266"/>
    </row>
    <row r="247" spans="1:2">
      <c r="A247" s="296"/>
      <c r="B247" s="266"/>
    </row>
    <row r="248" spans="1:2">
      <c r="A248" s="296"/>
      <c r="B248" s="266"/>
    </row>
    <row r="249" spans="1:2">
      <c r="A249" s="296"/>
      <c r="B249" s="266"/>
    </row>
    <row r="250" spans="1:2">
      <c r="A250" s="296"/>
      <c r="B250" s="266"/>
    </row>
    <row r="251" spans="1:2">
      <c r="A251" s="296"/>
      <c r="B251" s="266"/>
    </row>
    <row r="252" spans="1:2">
      <c r="A252" s="296"/>
      <c r="B252" s="266"/>
    </row>
    <row r="253" spans="1:2">
      <c r="A253" s="296"/>
      <c r="B253" s="266"/>
    </row>
    <row r="254" spans="1:2">
      <c r="A254" s="296"/>
      <c r="B254" s="266"/>
    </row>
    <row r="255" spans="1:2">
      <c r="A255" s="296"/>
      <c r="B255" s="266"/>
    </row>
    <row r="256" spans="1:2">
      <c r="A256" s="296"/>
      <c r="B256" s="266"/>
    </row>
    <row r="257" spans="1:2">
      <c r="A257" s="296"/>
      <c r="B257" s="266"/>
    </row>
    <row r="258" spans="1:2">
      <c r="A258" s="296"/>
      <c r="B258" s="266"/>
    </row>
    <row r="259" spans="1:2">
      <c r="A259" s="296"/>
      <c r="B259" s="266"/>
    </row>
    <row r="260" spans="1:2">
      <c r="A260" s="296"/>
      <c r="B260" s="266"/>
    </row>
    <row r="261" spans="1:2">
      <c r="A261" s="296"/>
      <c r="B261" s="266"/>
    </row>
    <row r="262" spans="1:2">
      <c r="A262" s="296"/>
      <c r="B262" s="266"/>
    </row>
    <row r="263" spans="1:2">
      <c r="A263" s="296"/>
      <c r="B263" s="266"/>
    </row>
    <row r="264" spans="1:2">
      <c r="A264" s="296"/>
      <c r="B264" s="266"/>
    </row>
    <row r="265" spans="1:2">
      <c r="A265" s="296"/>
      <c r="B265" s="266"/>
    </row>
    <row r="266" spans="1:2">
      <c r="A266" s="296"/>
      <c r="B266" s="266"/>
    </row>
    <row r="267" spans="1:2">
      <c r="A267" s="296"/>
      <c r="B267" s="266"/>
    </row>
    <row r="268" spans="1:2">
      <c r="A268" s="296"/>
      <c r="B268" s="266"/>
    </row>
    <row r="269" spans="1:2">
      <c r="A269" s="296"/>
      <c r="B269" s="266"/>
    </row>
    <row r="270" spans="1:2">
      <c r="A270" s="296"/>
      <c r="B270" s="266"/>
    </row>
    <row r="271" spans="1:2">
      <c r="A271" s="296"/>
      <c r="B271" s="266"/>
    </row>
    <row r="272" spans="1:2">
      <c r="A272" s="296"/>
      <c r="B272" s="266"/>
    </row>
    <row r="273" spans="1:2">
      <c r="A273" s="296"/>
      <c r="B273" s="266"/>
    </row>
    <row r="274" spans="1:2">
      <c r="A274" s="296"/>
      <c r="B274" s="266"/>
    </row>
    <row r="275" spans="1:2">
      <c r="A275" s="296"/>
      <c r="B275" s="266"/>
    </row>
    <row r="276" spans="1:2">
      <c r="A276" s="296"/>
      <c r="B276" s="266"/>
    </row>
    <row r="277" spans="1:2">
      <c r="A277" s="296"/>
      <c r="B277" s="266"/>
    </row>
    <row r="278" spans="1:2">
      <c r="A278" s="296"/>
      <c r="B278" s="266"/>
    </row>
    <row r="279" spans="1:2">
      <c r="A279" s="296"/>
      <c r="B279" s="266"/>
    </row>
    <row r="280" spans="1:2">
      <c r="A280" s="296"/>
      <c r="B280" s="266"/>
    </row>
    <row r="281" spans="1:2">
      <c r="A281" s="296"/>
      <c r="B281" s="266"/>
    </row>
    <row r="282" spans="1:2">
      <c r="A282" s="296"/>
      <c r="B282" s="266"/>
    </row>
    <row r="283" spans="1:2">
      <c r="A283" s="296"/>
      <c r="B283" s="266"/>
    </row>
    <row r="284" spans="1:2">
      <c r="A284" s="296"/>
      <c r="B284" s="266"/>
    </row>
    <row r="285" spans="1:2">
      <c r="A285" s="296"/>
      <c r="B285" s="266"/>
    </row>
    <row r="286" spans="1:2">
      <c r="A286" s="296"/>
      <c r="B286" s="266"/>
    </row>
    <row r="287" spans="1:2">
      <c r="A287" s="296"/>
      <c r="B287" s="266"/>
    </row>
    <row r="288" spans="1:2">
      <c r="A288" s="296"/>
      <c r="B288" s="266"/>
    </row>
    <row r="289" spans="1:2">
      <c r="A289" s="296"/>
      <c r="B289" s="266"/>
    </row>
    <row r="290" spans="1:2">
      <c r="A290" s="296"/>
      <c r="B290" s="266"/>
    </row>
    <row r="291" spans="1:2">
      <c r="A291" s="296"/>
      <c r="B291" s="266"/>
    </row>
    <row r="292" spans="1:2">
      <c r="A292" s="296"/>
      <c r="B292" s="266"/>
    </row>
    <row r="293" spans="1:2">
      <c r="A293" s="296"/>
      <c r="B293" s="266"/>
    </row>
    <row r="294" spans="1:2">
      <c r="A294" s="296"/>
      <c r="B294" s="266"/>
    </row>
    <row r="295" spans="1:2">
      <c r="A295" s="296"/>
      <c r="B295" s="266"/>
    </row>
    <row r="296" spans="1:2">
      <c r="A296" s="296"/>
      <c r="B296" s="266"/>
    </row>
    <row r="297" spans="1:2">
      <c r="A297" s="296"/>
      <c r="B297" s="266"/>
    </row>
    <row r="298" spans="1:2">
      <c r="A298" s="296"/>
      <c r="B298" s="266"/>
    </row>
    <row r="299" spans="1:2">
      <c r="A299" s="296"/>
      <c r="B299" s="266"/>
    </row>
    <row r="300" spans="1:2">
      <c r="A300" s="296"/>
      <c r="B300" s="266"/>
    </row>
    <row r="301" spans="1:2">
      <c r="A301" s="296"/>
      <c r="B301" s="266"/>
    </row>
    <row r="302" spans="1:2">
      <c r="A302" s="296"/>
      <c r="B302" s="266"/>
    </row>
    <row r="303" spans="1:2">
      <c r="A303" s="296"/>
      <c r="B303" s="266"/>
    </row>
    <row r="304" spans="1:2">
      <c r="A304" s="296"/>
      <c r="B304" s="266"/>
    </row>
    <row r="305" spans="1:2">
      <c r="A305" s="296"/>
      <c r="B305" s="266"/>
    </row>
    <row r="306" spans="1:2">
      <c r="A306" s="296"/>
      <c r="B306" s="266"/>
    </row>
    <row r="307" spans="1:2">
      <c r="A307" s="296"/>
      <c r="B307" s="266"/>
    </row>
    <row r="308" spans="1:2">
      <c r="A308" s="296"/>
      <c r="B308" s="266"/>
    </row>
    <row r="309" spans="1:2">
      <c r="A309" s="296"/>
      <c r="B309" s="266"/>
    </row>
    <row r="310" spans="1:2">
      <c r="A310" s="296"/>
      <c r="B310" s="266"/>
    </row>
    <row r="311" spans="1:2">
      <c r="A311" s="296"/>
      <c r="B311" s="266"/>
    </row>
    <row r="312" spans="1:2">
      <c r="A312" s="296"/>
      <c r="B312" s="266"/>
    </row>
    <row r="313" spans="1:2">
      <c r="A313" s="296"/>
      <c r="B313" s="266"/>
    </row>
    <row r="314" spans="1:2">
      <c r="A314" s="296"/>
      <c r="B314" s="266"/>
    </row>
    <row r="315" spans="1:2">
      <c r="A315" s="296"/>
      <c r="B315" s="266"/>
    </row>
    <row r="316" spans="1:2">
      <c r="A316" s="296"/>
      <c r="B316" s="266"/>
    </row>
    <row r="317" spans="1:2">
      <c r="A317" s="296"/>
      <c r="B317" s="266"/>
    </row>
    <row r="318" spans="1:2">
      <c r="A318" s="296"/>
      <c r="B318" s="266"/>
    </row>
    <row r="319" spans="1:2">
      <c r="A319" s="296"/>
      <c r="B319" s="266"/>
    </row>
    <row r="320" spans="1:2">
      <c r="A320" s="296"/>
      <c r="B320" s="266"/>
    </row>
    <row r="321" spans="1:2">
      <c r="A321" s="296"/>
      <c r="B321" s="266"/>
    </row>
    <row r="322" spans="1:2">
      <c r="A322" s="296"/>
      <c r="B322" s="266"/>
    </row>
    <row r="323" spans="1:2">
      <c r="A323" s="296"/>
      <c r="B323" s="266"/>
    </row>
    <row r="324" spans="1:2">
      <c r="A324" s="296"/>
      <c r="B324" s="266"/>
    </row>
    <row r="325" spans="1:2">
      <c r="A325" s="296"/>
      <c r="B325" s="266"/>
    </row>
    <row r="326" spans="1:2">
      <c r="A326" s="296"/>
      <c r="B326" s="266"/>
    </row>
    <row r="327" spans="1:2">
      <c r="A327" s="296"/>
      <c r="B327" s="266"/>
    </row>
    <row r="328" spans="1:2">
      <c r="A328" s="296"/>
      <c r="B328" s="266"/>
    </row>
    <row r="329" spans="1:2">
      <c r="A329" s="296"/>
      <c r="B329" s="266"/>
    </row>
    <row r="330" spans="1:2">
      <c r="A330" s="296"/>
      <c r="B330" s="266"/>
    </row>
    <row r="331" spans="1:2">
      <c r="A331" s="296"/>
      <c r="B331" s="266"/>
    </row>
    <row r="332" spans="1:2">
      <c r="A332" s="296"/>
      <c r="B332" s="266"/>
    </row>
    <row r="333" spans="1:2">
      <c r="A333" s="296"/>
      <c r="B333" s="266"/>
    </row>
    <row r="334" spans="1:2">
      <c r="A334" s="296"/>
      <c r="B334" s="266"/>
    </row>
    <row r="335" spans="1:2">
      <c r="A335" s="296"/>
      <c r="B335" s="266"/>
    </row>
    <row r="336" spans="1:2">
      <c r="A336" s="296"/>
      <c r="B336" s="266"/>
    </row>
    <row r="337" spans="1:2">
      <c r="A337" s="296"/>
      <c r="B337" s="266"/>
    </row>
    <row r="338" spans="1:2">
      <c r="A338" s="296"/>
      <c r="B338" s="266"/>
    </row>
    <row r="339" spans="1:2">
      <c r="A339" s="296"/>
      <c r="B339" s="266"/>
    </row>
    <row r="340" spans="1:2">
      <c r="A340" s="296"/>
      <c r="B340" s="266"/>
    </row>
    <row r="341" spans="1:2">
      <c r="A341" s="296"/>
      <c r="B341" s="266"/>
    </row>
    <row r="342" spans="1:2">
      <c r="A342" s="296"/>
      <c r="B342" s="266"/>
    </row>
    <row r="343" spans="1:2">
      <c r="A343" s="296"/>
      <c r="B343" s="266"/>
    </row>
    <row r="344" spans="1:2">
      <c r="A344" s="296"/>
      <c r="B344" s="266"/>
    </row>
    <row r="345" spans="1:2">
      <c r="A345" s="296"/>
      <c r="B345" s="266"/>
    </row>
    <row r="346" spans="1:2">
      <c r="A346" s="296"/>
      <c r="B346" s="266"/>
    </row>
    <row r="347" spans="1:2">
      <c r="A347" s="296"/>
      <c r="B347" s="266"/>
    </row>
    <row r="348" spans="1:2">
      <c r="A348" s="296"/>
      <c r="B348" s="266"/>
    </row>
    <row r="349" spans="1:2">
      <c r="A349" s="296"/>
      <c r="B349" s="266"/>
    </row>
    <row r="350" spans="1:2">
      <c r="A350" s="296"/>
      <c r="B350" s="266"/>
    </row>
    <row r="351" spans="1:2">
      <c r="A351" s="296"/>
      <c r="B351" s="266"/>
    </row>
    <row r="352" spans="1:2">
      <c r="A352" s="296"/>
      <c r="B352" s="266"/>
    </row>
    <row r="353" spans="1:2">
      <c r="A353" s="296"/>
      <c r="B353" s="266"/>
    </row>
    <row r="354" spans="1:2">
      <c r="A354" s="296"/>
      <c r="B354" s="266"/>
    </row>
    <row r="355" spans="1:2">
      <c r="A355" s="296"/>
      <c r="B355" s="266"/>
    </row>
    <row r="356" spans="1:2">
      <c r="A356" s="296"/>
      <c r="B356" s="266"/>
    </row>
    <row r="357" spans="1:2">
      <c r="A357" s="296"/>
      <c r="B357" s="266"/>
    </row>
    <row r="358" spans="1:2">
      <c r="A358" s="296"/>
      <c r="B358" s="266"/>
    </row>
    <row r="359" spans="1:2">
      <c r="A359" s="296"/>
      <c r="B359" s="266"/>
    </row>
    <row r="360" spans="1:2">
      <c r="A360" s="296"/>
      <c r="B360" s="266"/>
    </row>
    <row r="361" spans="1:2">
      <c r="A361" s="296"/>
      <c r="B361" s="266"/>
    </row>
    <row r="362" spans="1:2">
      <c r="A362" s="296"/>
      <c r="B362" s="266"/>
    </row>
    <row r="363" spans="1:2">
      <c r="A363" s="296"/>
      <c r="B363" s="266"/>
    </row>
    <row r="364" spans="1:2">
      <c r="A364" s="296"/>
      <c r="B364" s="266"/>
    </row>
    <row r="365" spans="1:2">
      <c r="A365" s="296"/>
      <c r="B365" s="266"/>
    </row>
    <row r="366" spans="1:2">
      <c r="A366" s="296"/>
      <c r="B366" s="266"/>
    </row>
    <row r="367" spans="1:2">
      <c r="A367" s="296"/>
      <c r="B367" s="266"/>
    </row>
    <row r="368" spans="1:2">
      <c r="A368" s="296"/>
      <c r="B368" s="266"/>
    </row>
    <row r="369" spans="1:2">
      <c r="A369" s="296"/>
      <c r="B369" s="266"/>
    </row>
    <row r="370" spans="1:2">
      <c r="A370" s="296"/>
      <c r="B370" s="266"/>
    </row>
    <row r="371" spans="1:2">
      <c r="A371" s="296"/>
      <c r="B371" s="266"/>
    </row>
    <row r="372" spans="1:2">
      <c r="A372" s="296"/>
      <c r="B372" s="266"/>
    </row>
    <row r="373" spans="1:2">
      <c r="A373" s="296"/>
      <c r="B373" s="266"/>
    </row>
    <row r="374" spans="1:2">
      <c r="A374" s="296"/>
      <c r="B374" s="266"/>
    </row>
    <row r="375" spans="1:2">
      <c r="A375" s="296"/>
      <c r="B375" s="266"/>
    </row>
  </sheetData>
  <mergeCells count="13">
    <mergeCell ref="F9:F10"/>
    <mergeCell ref="H9:H10"/>
    <mergeCell ref="J9:J10"/>
    <mergeCell ref="A1:J1"/>
    <mergeCell ref="A2:J2"/>
    <mergeCell ref="A4:B10"/>
    <mergeCell ref="C4:C10"/>
    <mergeCell ref="D4:J4"/>
    <mergeCell ref="D5:E8"/>
    <mergeCell ref="F5:G8"/>
    <mergeCell ref="H5:I8"/>
    <mergeCell ref="J5:J8"/>
    <mergeCell ref="D9:D10"/>
  </mergeCells>
  <conditionalFormatting sqref="B41:B44 B46:B48 B71 B58:B62 B15:B27 B29:B34 B36:B39 B64:B68 B12:J14 A50:B56 C15:J70">
    <cfRule type="expression" dxfId="37" priority="19">
      <formula>MOD(ROW(),2)=0</formula>
    </cfRule>
  </conditionalFormatting>
  <conditionalFormatting sqref="B28">
    <cfRule type="expression" dxfId="36" priority="18">
      <formula>MOD(ROW(),2)=0</formula>
    </cfRule>
  </conditionalFormatting>
  <conditionalFormatting sqref="B40">
    <cfRule type="expression" dxfId="35" priority="16">
      <formula>MOD(ROW(),2)=0</formula>
    </cfRule>
  </conditionalFormatting>
  <conditionalFormatting sqref="B35">
    <cfRule type="expression" dxfId="34" priority="17">
      <formula>MOD(ROW(),2)=0</formula>
    </cfRule>
  </conditionalFormatting>
  <conditionalFormatting sqref="B45">
    <cfRule type="expression" dxfId="33" priority="15">
      <formula>MOD(ROW(),2)=0</formula>
    </cfRule>
  </conditionalFormatting>
  <conditionalFormatting sqref="B49">
    <cfRule type="expression" dxfId="32" priority="14">
      <formula>MOD(ROW(),2)=0</formula>
    </cfRule>
  </conditionalFormatting>
  <conditionalFormatting sqref="B57">
    <cfRule type="expression" dxfId="31" priority="13">
      <formula>MOD(ROW(),2)=0</formula>
    </cfRule>
  </conditionalFormatting>
  <conditionalFormatting sqref="B63">
    <cfRule type="expression" dxfId="30" priority="12">
      <formula>MOD(ROW(),2)=0</formula>
    </cfRule>
  </conditionalFormatting>
  <conditionalFormatting sqref="B69:B70">
    <cfRule type="expression" dxfId="29" priority="11">
      <formula>MOD(ROW(),2)=0</formula>
    </cfRule>
  </conditionalFormatting>
  <conditionalFormatting sqref="C71:J71">
    <cfRule type="expression" dxfId="28" priority="10">
      <formula>MOD(ROW(),2)=0</formula>
    </cfRule>
  </conditionalFormatting>
  <conditionalFormatting sqref="A41:A44 A46:A48 A71 A58:A62 A29:A34 A36:A39 A64:A68 A12:A27">
    <cfRule type="expression" dxfId="27" priority="9">
      <formula>MOD(ROW(),2)=0</formula>
    </cfRule>
  </conditionalFormatting>
  <conditionalFormatting sqref="A28">
    <cfRule type="expression" dxfId="26" priority="8">
      <formula>MOD(ROW(),2)=0</formula>
    </cfRule>
  </conditionalFormatting>
  <conditionalFormatting sqref="A40">
    <cfRule type="expression" dxfId="25" priority="6">
      <formula>MOD(ROW(),2)=0</formula>
    </cfRule>
  </conditionalFormatting>
  <conditionalFormatting sqref="A35">
    <cfRule type="expression" dxfId="24" priority="7">
      <formula>MOD(ROW(),2)=0</formula>
    </cfRule>
  </conditionalFormatting>
  <conditionalFormatting sqref="A45">
    <cfRule type="expression" dxfId="23" priority="5">
      <formula>MOD(ROW(),2)=0</formula>
    </cfRule>
  </conditionalFormatting>
  <conditionalFormatting sqref="A49">
    <cfRule type="expression" dxfId="22" priority="4">
      <formula>MOD(ROW(),2)=0</formula>
    </cfRule>
  </conditionalFormatting>
  <conditionalFormatting sqref="A57">
    <cfRule type="expression" dxfId="21" priority="3">
      <formula>MOD(ROW(),2)=0</formula>
    </cfRule>
  </conditionalFormatting>
  <conditionalFormatting sqref="A63">
    <cfRule type="expression" dxfId="20" priority="2">
      <formula>MOD(ROW(),2)=0</formula>
    </cfRule>
  </conditionalFormatting>
  <conditionalFormatting sqref="A69:A70">
    <cfRule type="expression" dxfId="19" priority="1">
      <formula>MOD(ROW(),2)=0</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2/17 HH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IW71"/>
  <sheetViews>
    <sheetView showGridLines="0" zoomScaleNormal="100" workbookViewId="0">
      <selection sqref="A1:J1"/>
    </sheetView>
  </sheetViews>
  <sheetFormatPr baseColWidth="10" defaultColWidth="11.42578125" defaultRowHeight="12.75"/>
  <cols>
    <col min="1" max="1" width="5.85546875" style="42" bestFit="1" customWidth="1"/>
    <col min="2" max="2" width="50.28515625" style="50" customWidth="1"/>
    <col min="3" max="3" width="9.7109375" style="50" customWidth="1"/>
    <col min="4" max="5" width="9" style="50" customWidth="1"/>
    <col min="6" max="6" width="10" style="50" customWidth="1"/>
    <col min="7" max="7" width="9.85546875" style="50" customWidth="1"/>
    <col min="8" max="8" width="8.28515625" style="50" customWidth="1"/>
    <col min="9" max="9" width="9" style="50" customWidth="1"/>
    <col min="10" max="10" width="8.5703125" style="50" customWidth="1"/>
    <col min="11" max="16384" width="11.42578125" style="42"/>
  </cols>
  <sheetData>
    <row r="1" spans="1:257" ht="13.5" customHeight="1">
      <c r="A1" s="376" t="s">
        <v>601</v>
      </c>
      <c r="B1" s="376"/>
      <c r="C1" s="376"/>
      <c r="D1" s="376"/>
      <c r="E1" s="376"/>
      <c r="F1" s="376"/>
      <c r="G1" s="376"/>
      <c r="H1" s="376"/>
      <c r="I1" s="376"/>
      <c r="J1" s="376"/>
    </row>
    <row r="2" spans="1:257" ht="13.5" customHeight="1">
      <c r="A2" s="376" t="s">
        <v>559</v>
      </c>
      <c r="B2" s="376"/>
      <c r="C2" s="376"/>
      <c r="D2" s="376"/>
      <c r="E2" s="376"/>
      <c r="F2" s="376"/>
      <c r="G2" s="376"/>
      <c r="H2" s="376"/>
      <c r="I2" s="376"/>
      <c r="J2" s="376"/>
    </row>
    <row r="3" spans="1:257" ht="13.5" customHeight="1">
      <c r="A3" s="376" t="s">
        <v>170</v>
      </c>
      <c r="B3" s="376"/>
      <c r="C3" s="376"/>
      <c r="D3" s="376"/>
      <c r="E3" s="376"/>
      <c r="F3" s="376"/>
      <c r="G3" s="376"/>
      <c r="H3" s="376"/>
      <c r="I3" s="376"/>
      <c r="J3" s="376"/>
    </row>
    <row r="4" spans="1:257" ht="10.5" customHeight="1">
      <c r="B4" s="43"/>
      <c r="C4" s="43"/>
      <c r="D4" s="43"/>
      <c r="E4" s="43"/>
      <c r="F4" s="43"/>
      <c r="G4" s="43"/>
      <c r="H4" s="43"/>
      <c r="I4" s="43"/>
      <c r="J4" s="43"/>
    </row>
    <row r="5" spans="1:257" ht="17.25" customHeight="1">
      <c r="A5" s="413" t="s">
        <v>171</v>
      </c>
      <c r="B5" s="414"/>
      <c r="C5" s="415" t="s">
        <v>172</v>
      </c>
      <c r="D5" s="474" t="s">
        <v>173</v>
      </c>
      <c r="E5" s="475"/>
      <c r="F5" s="475"/>
      <c r="G5" s="475"/>
      <c r="H5" s="475"/>
      <c r="I5" s="475"/>
      <c r="J5" s="475"/>
    </row>
    <row r="6" spans="1:257" ht="15" customHeight="1">
      <c r="A6" s="377"/>
      <c r="B6" s="378"/>
      <c r="C6" s="506"/>
      <c r="D6" s="381" t="s">
        <v>174</v>
      </c>
      <c r="E6" s="381" t="s">
        <v>175</v>
      </c>
      <c r="F6" s="381" t="s">
        <v>176</v>
      </c>
      <c r="G6" s="381" t="s">
        <v>177</v>
      </c>
      <c r="H6" s="540" t="s">
        <v>178</v>
      </c>
      <c r="I6" s="381" t="s">
        <v>179</v>
      </c>
      <c r="J6" s="413" t="s">
        <v>324</v>
      </c>
    </row>
    <row r="7" spans="1:257" ht="15" customHeight="1">
      <c r="A7" s="377"/>
      <c r="B7" s="378"/>
      <c r="C7" s="506"/>
      <c r="D7" s="382"/>
      <c r="E7" s="382"/>
      <c r="F7" s="382"/>
      <c r="G7" s="382"/>
      <c r="H7" s="541"/>
      <c r="I7" s="382"/>
      <c r="J7" s="377"/>
    </row>
    <row r="8" spans="1:257" ht="17.25" customHeight="1">
      <c r="A8" s="379"/>
      <c r="B8" s="380"/>
      <c r="C8" s="507"/>
      <c r="D8" s="383"/>
      <c r="E8" s="383"/>
      <c r="F8" s="383"/>
      <c r="G8" s="383"/>
      <c r="H8" s="542"/>
      <c r="I8" s="383"/>
      <c r="J8" s="379"/>
    </row>
    <row r="9" spans="1:257" ht="13.5" customHeight="1">
      <c r="A9" s="79"/>
      <c r="B9" s="211"/>
      <c r="C9" s="82"/>
      <c r="D9" s="82"/>
      <c r="E9" s="82"/>
      <c r="F9" s="82"/>
      <c r="G9" s="82"/>
      <c r="H9" s="82"/>
      <c r="I9" s="82"/>
      <c r="J9" s="80"/>
      <c r="K9" s="45"/>
      <c r="L9" s="45"/>
      <c r="M9" s="45"/>
      <c r="N9" s="45"/>
      <c r="O9" s="45"/>
      <c r="P9" s="46"/>
      <c r="Q9" s="45"/>
      <c r="R9" s="45"/>
      <c r="S9" s="45"/>
      <c r="T9" s="45"/>
      <c r="U9" s="45"/>
      <c r="V9" s="45"/>
      <c r="W9" s="46"/>
      <c r="X9" s="45"/>
      <c r="Y9" s="45"/>
      <c r="Z9" s="45"/>
      <c r="AA9" s="45"/>
      <c r="AB9" s="45"/>
      <c r="AC9" s="45"/>
      <c r="AD9" s="46"/>
      <c r="AE9" s="45"/>
      <c r="AF9" s="45"/>
      <c r="AG9" s="45"/>
      <c r="AH9" s="45"/>
      <c r="AI9" s="45"/>
      <c r="AJ9" s="45"/>
      <c r="AK9" s="46"/>
      <c r="AL9" s="45"/>
      <c r="AM9" s="45"/>
      <c r="AN9" s="45"/>
      <c r="AO9" s="45"/>
      <c r="AP9" s="45"/>
      <c r="AQ9" s="45"/>
      <c r="AR9" s="46"/>
      <c r="AS9" s="45"/>
      <c r="AT9" s="45"/>
      <c r="AU9" s="45"/>
      <c r="AV9" s="45"/>
      <c r="AW9" s="45"/>
      <c r="AX9" s="45"/>
      <c r="AY9" s="46"/>
      <c r="AZ9" s="45"/>
      <c r="BA9" s="45"/>
      <c r="BB9" s="45"/>
      <c r="BC9" s="45"/>
      <c r="BD9" s="45"/>
      <c r="BE9" s="45"/>
      <c r="BF9" s="46"/>
      <c r="BG9" s="45"/>
      <c r="BH9" s="45"/>
      <c r="BI9" s="45"/>
      <c r="BJ9" s="45"/>
      <c r="BK9" s="45"/>
      <c r="BL9" s="45"/>
      <c r="BM9" s="46"/>
      <c r="BN9" s="45"/>
      <c r="BO9" s="45"/>
      <c r="BP9" s="45"/>
      <c r="BQ9" s="45"/>
      <c r="BR9" s="45"/>
      <c r="BS9" s="45"/>
      <c r="BT9" s="46"/>
      <c r="BU9" s="45"/>
      <c r="BV9" s="45"/>
      <c r="BW9" s="45"/>
      <c r="BX9" s="45"/>
      <c r="BY9" s="45"/>
      <c r="BZ9" s="45"/>
      <c r="CA9" s="46"/>
      <c r="CB9" s="45"/>
      <c r="CC9" s="45"/>
      <c r="CD9" s="45"/>
      <c r="CE9" s="45"/>
      <c r="CF9" s="45"/>
      <c r="CG9" s="45"/>
      <c r="CH9" s="46"/>
      <c r="CI9" s="45"/>
      <c r="CJ9" s="45"/>
      <c r="CK9" s="45"/>
      <c r="CL9" s="45"/>
      <c r="CM9" s="45"/>
      <c r="CN9" s="45"/>
      <c r="CO9" s="46"/>
      <c r="CP9" s="45"/>
      <c r="CQ9" s="45"/>
      <c r="CR9" s="45"/>
      <c r="CS9" s="45"/>
      <c r="CT9" s="45"/>
      <c r="CU9" s="45"/>
      <c r="CV9" s="46"/>
      <c r="CW9" s="45"/>
      <c r="CX9" s="45"/>
      <c r="CY9" s="45"/>
      <c r="CZ9" s="45"/>
      <c r="DA9" s="45"/>
      <c r="DB9" s="45"/>
      <c r="DC9" s="46"/>
      <c r="DD9" s="45"/>
      <c r="DE9" s="45"/>
      <c r="DF9" s="45"/>
      <c r="DG9" s="45"/>
      <c r="DH9" s="45"/>
      <c r="DI9" s="45"/>
      <c r="DJ9" s="46"/>
      <c r="DK9" s="45"/>
      <c r="DL9" s="45"/>
      <c r="DM9" s="45"/>
      <c r="DN9" s="45"/>
      <c r="DO9" s="45"/>
      <c r="DP9" s="45"/>
      <c r="DQ9" s="46"/>
      <c r="DR9" s="45"/>
      <c r="DS9" s="45"/>
      <c r="DT9" s="45"/>
      <c r="DU9" s="45"/>
      <c r="DV9" s="45"/>
      <c r="DW9" s="45"/>
      <c r="DX9" s="46"/>
      <c r="DY9" s="45"/>
      <c r="DZ9" s="45"/>
      <c r="EA9" s="45"/>
      <c r="EB9" s="45"/>
      <c r="EC9" s="45"/>
      <c r="ED9" s="45"/>
      <c r="EE9" s="46"/>
      <c r="EF9" s="45"/>
      <c r="EG9" s="45"/>
      <c r="EH9" s="45"/>
      <c r="EI9" s="45"/>
      <c r="EJ9" s="45"/>
      <c r="EK9" s="45"/>
      <c r="EL9" s="46"/>
      <c r="EM9" s="45"/>
      <c r="EN9" s="45"/>
      <c r="EO9" s="45"/>
      <c r="EP9" s="45"/>
      <c r="EQ9" s="45"/>
      <c r="ER9" s="45"/>
      <c r="ES9" s="46"/>
      <c r="ET9" s="45"/>
      <c r="EU9" s="45"/>
      <c r="EV9" s="45"/>
      <c r="EW9" s="45"/>
      <c r="EX9" s="45"/>
      <c r="EY9" s="45"/>
      <c r="EZ9" s="46"/>
      <c r="FA9" s="45"/>
      <c r="FB9" s="45"/>
      <c r="FC9" s="45"/>
      <c r="FD9" s="45"/>
      <c r="FE9" s="45"/>
      <c r="FF9" s="45"/>
      <c r="FG9" s="46"/>
      <c r="FH9" s="45"/>
      <c r="FI9" s="45"/>
      <c r="FJ9" s="45"/>
      <c r="FK9" s="45"/>
      <c r="FL9" s="45"/>
      <c r="FM9" s="45"/>
      <c r="FN9" s="46"/>
      <c r="FO9" s="45"/>
      <c r="FP9" s="45"/>
      <c r="FQ9" s="45"/>
      <c r="FR9" s="45"/>
      <c r="FS9" s="45"/>
      <c r="FT9" s="45"/>
      <c r="FU9" s="46"/>
      <c r="FV9" s="45"/>
      <c r="FW9" s="45"/>
      <c r="FX9" s="45"/>
      <c r="FY9" s="45"/>
      <c r="FZ9" s="45"/>
      <c r="GA9" s="45"/>
      <c r="GB9" s="46"/>
      <c r="GC9" s="45"/>
      <c r="GD9" s="45"/>
      <c r="GE9" s="45"/>
      <c r="GF9" s="45"/>
      <c r="GG9" s="45"/>
      <c r="GH9" s="45"/>
      <c r="GI9" s="46"/>
      <c r="GJ9" s="45"/>
      <c r="GK9" s="45"/>
      <c r="GL9" s="45"/>
      <c r="GM9" s="45"/>
      <c r="GN9" s="45"/>
      <c r="GO9" s="45"/>
      <c r="GP9" s="46"/>
      <c r="GQ9" s="45"/>
      <c r="GR9" s="45"/>
      <c r="GS9" s="45"/>
      <c r="GT9" s="45"/>
      <c r="GU9" s="45"/>
      <c r="GV9" s="45"/>
      <c r="GW9" s="46"/>
      <c r="GX9" s="45"/>
      <c r="GY9" s="45"/>
      <c r="GZ9" s="45"/>
      <c r="HA9" s="45"/>
      <c r="HB9" s="45"/>
      <c r="HC9" s="45"/>
      <c r="HD9" s="46"/>
      <c r="HE9" s="45"/>
      <c r="HF9" s="45"/>
      <c r="HG9" s="45"/>
      <c r="HH9" s="45"/>
      <c r="HI9" s="45"/>
      <c r="HJ9" s="45"/>
      <c r="HK9" s="46"/>
      <c r="HL9" s="45"/>
      <c r="HM9" s="45"/>
      <c r="HN9" s="45"/>
      <c r="HO9" s="45"/>
      <c r="HP9" s="45"/>
      <c r="HQ9" s="45"/>
      <c r="HR9" s="46"/>
      <c r="HS9" s="45"/>
      <c r="HT9" s="45"/>
      <c r="HU9" s="45"/>
      <c r="HV9" s="45"/>
      <c r="HW9" s="45"/>
      <c r="HX9" s="45"/>
      <c r="HY9" s="46"/>
      <c r="HZ9" s="45"/>
      <c r="IA9" s="45"/>
      <c r="IB9" s="45"/>
      <c r="IC9" s="45"/>
      <c r="ID9" s="45"/>
      <c r="IE9" s="45"/>
      <c r="IF9" s="46"/>
      <c r="IG9" s="45"/>
      <c r="IH9" s="45"/>
      <c r="II9" s="45"/>
      <c r="IJ9" s="45"/>
      <c r="IK9" s="45"/>
      <c r="IL9" s="45"/>
      <c r="IM9" s="46"/>
      <c r="IN9" s="45"/>
      <c r="IO9" s="45"/>
      <c r="IP9" s="45"/>
      <c r="IQ9" s="45"/>
      <c r="IR9" s="45"/>
      <c r="IS9" s="45"/>
      <c r="IT9" s="46"/>
      <c r="IU9" s="45"/>
      <c r="IV9" s="45"/>
      <c r="IW9" s="45"/>
    </row>
    <row r="10" spans="1:257" s="48" customFormat="1" ht="14.25" customHeight="1">
      <c r="A10" s="183">
        <v>1</v>
      </c>
      <c r="B10" s="184" t="s">
        <v>181</v>
      </c>
      <c r="C10" s="182">
        <v>6302</v>
      </c>
      <c r="D10" s="182">
        <v>4488</v>
      </c>
      <c r="E10" s="182">
        <v>1814</v>
      </c>
      <c r="F10" s="182">
        <v>4810</v>
      </c>
      <c r="G10" s="182">
        <v>1492</v>
      </c>
      <c r="H10" s="182">
        <v>292</v>
      </c>
      <c r="I10" s="182">
        <v>4810</v>
      </c>
      <c r="J10" s="182">
        <v>1477</v>
      </c>
    </row>
    <row r="11" spans="1:257" s="48" customFormat="1" ht="14.25" customHeight="1">
      <c r="A11" s="183">
        <v>2</v>
      </c>
      <c r="B11" s="184" t="s">
        <v>182</v>
      </c>
      <c r="C11" s="182">
        <v>96410</v>
      </c>
      <c r="D11" s="182">
        <v>76767</v>
      </c>
      <c r="E11" s="182">
        <v>19643</v>
      </c>
      <c r="F11" s="182">
        <v>82904</v>
      </c>
      <c r="G11" s="182">
        <v>13506</v>
      </c>
      <c r="H11" s="182">
        <v>4757</v>
      </c>
      <c r="I11" s="182">
        <v>80547</v>
      </c>
      <c r="J11" s="182">
        <v>15730</v>
      </c>
    </row>
    <row r="12" spans="1:257" s="50" customFormat="1" ht="14.25" customHeight="1">
      <c r="A12" s="185">
        <v>21</v>
      </c>
      <c r="B12" s="186" t="s">
        <v>183</v>
      </c>
      <c r="C12" s="80">
        <v>430</v>
      </c>
      <c r="D12" s="80">
        <v>370</v>
      </c>
      <c r="E12" s="80">
        <v>60</v>
      </c>
      <c r="F12" s="80">
        <v>371</v>
      </c>
      <c r="G12" s="80">
        <v>59</v>
      </c>
      <c r="H12" s="80">
        <v>11</v>
      </c>
      <c r="I12" s="80">
        <v>311</v>
      </c>
      <c r="J12" s="80">
        <v>117</v>
      </c>
      <c r="K12" s="49"/>
    </row>
    <row r="13" spans="1:257" s="50" customFormat="1" ht="14.25" customHeight="1">
      <c r="A13" s="187">
        <v>22</v>
      </c>
      <c r="B13" s="77" t="s">
        <v>184</v>
      </c>
      <c r="C13" s="80">
        <v>4585</v>
      </c>
      <c r="D13" s="80">
        <v>4113</v>
      </c>
      <c r="E13" s="80">
        <v>472</v>
      </c>
      <c r="F13" s="80">
        <v>4250</v>
      </c>
      <c r="G13" s="80">
        <v>335</v>
      </c>
      <c r="H13" s="80">
        <v>443</v>
      </c>
      <c r="I13" s="80">
        <v>3826</v>
      </c>
      <c r="J13" s="80">
        <v>748</v>
      </c>
      <c r="K13" s="49"/>
    </row>
    <row r="14" spans="1:257" s="50" customFormat="1" ht="14.25" customHeight="1">
      <c r="A14" s="187">
        <v>23</v>
      </c>
      <c r="B14" s="77" t="s">
        <v>185</v>
      </c>
      <c r="C14" s="80">
        <v>8181</v>
      </c>
      <c r="D14" s="80">
        <v>4234</v>
      </c>
      <c r="E14" s="80">
        <v>3947</v>
      </c>
      <c r="F14" s="80">
        <v>6790</v>
      </c>
      <c r="G14" s="80">
        <v>1391</v>
      </c>
      <c r="H14" s="80">
        <v>210</v>
      </c>
      <c r="I14" s="80">
        <v>7500</v>
      </c>
      <c r="J14" s="80">
        <v>671</v>
      </c>
      <c r="K14" s="49"/>
    </row>
    <row r="15" spans="1:257" s="50" customFormat="1" ht="14.25" customHeight="1">
      <c r="A15" s="187">
        <v>2341</v>
      </c>
      <c r="B15" s="77" t="s">
        <v>186</v>
      </c>
      <c r="C15" s="80">
        <v>789</v>
      </c>
      <c r="D15" s="80">
        <v>605</v>
      </c>
      <c r="E15" s="80">
        <v>184</v>
      </c>
      <c r="F15" s="80">
        <v>657</v>
      </c>
      <c r="G15" s="80">
        <v>132</v>
      </c>
      <c r="H15" s="80">
        <v>15</v>
      </c>
      <c r="I15" s="80">
        <v>712</v>
      </c>
      <c r="J15" s="80">
        <v>75</v>
      </c>
      <c r="K15" s="49"/>
    </row>
    <row r="16" spans="1:257" s="50" customFormat="1" ht="14.25" customHeight="1">
      <c r="A16" s="187">
        <v>24</v>
      </c>
      <c r="B16" s="77" t="s">
        <v>187</v>
      </c>
      <c r="C16" s="80">
        <v>9339</v>
      </c>
      <c r="D16" s="80">
        <v>8678</v>
      </c>
      <c r="E16" s="80">
        <v>661</v>
      </c>
      <c r="F16" s="80">
        <v>8892</v>
      </c>
      <c r="G16" s="80">
        <v>447</v>
      </c>
      <c r="H16" s="80">
        <v>377</v>
      </c>
      <c r="I16" s="80">
        <v>7879</v>
      </c>
      <c r="J16" s="80">
        <v>1449</v>
      </c>
      <c r="K16" s="49"/>
    </row>
    <row r="17" spans="1:11" s="50" customFormat="1" ht="14.25" customHeight="1">
      <c r="A17" s="187">
        <v>2420</v>
      </c>
      <c r="B17" s="77" t="s">
        <v>188</v>
      </c>
      <c r="C17" s="80">
        <v>1842</v>
      </c>
      <c r="D17" s="80">
        <v>1679</v>
      </c>
      <c r="E17" s="80">
        <v>163</v>
      </c>
      <c r="F17" s="80">
        <v>1701</v>
      </c>
      <c r="G17" s="80">
        <v>141</v>
      </c>
      <c r="H17" s="80">
        <v>15</v>
      </c>
      <c r="I17" s="80">
        <v>1468</v>
      </c>
      <c r="J17" s="80">
        <v>372</v>
      </c>
      <c r="K17" s="49"/>
    </row>
    <row r="18" spans="1:11" s="50" customFormat="1" ht="14.25" customHeight="1">
      <c r="A18" s="187">
        <v>2423</v>
      </c>
      <c r="B18" s="77" t="s">
        <v>189</v>
      </c>
      <c r="C18" s="80">
        <v>1372</v>
      </c>
      <c r="D18" s="80">
        <v>1339</v>
      </c>
      <c r="E18" s="80">
        <v>33</v>
      </c>
      <c r="F18" s="80">
        <v>1344</v>
      </c>
      <c r="G18" s="80">
        <v>28</v>
      </c>
      <c r="H18" s="80">
        <v>50</v>
      </c>
      <c r="I18" s="80">
        <v>1227</v>
      </c>
      <c r="J18" s="80">
        <v>141</v>
      </c>
      <c r="K18" s="49"/>
    </row>
    <row r="19" spans="1:11" s="50" customFormat="1" ht="14.25" customHeight="1">
      <c r="A19" s="187">
        <v>25</v>
      </c>
      <c r="B19" s="77" t="s">
        <v>190</v>
      </c>
      <c r="C19" s="80">
        <v>22747</v>
      </c>
      <c r="D19" s="80">
        <v>20923</v>
      </c>
      <c r="E19" s="80">
        <v>1824</v>
      </c>
      <c r="F19" s="80">
        <v>21326</v>
      </c>
      <c r="G19" s="80">
        <v>1421</v>
      </c>
      <c r="H19" s="80">
        <v>1517</v>
      </c>
      <c r="I19" s="80">
        <v>19797</v>
      </c>
      <c r="J19" s="80">
        <v>2929</v>
      </c>
      <c r="K19" s="49"/>
    </row>
    <row r="20" spans="1:11" s="50" customFormat="1" ht="14.25" customHeight="1">
      <c r="A20" s="187">
        <v>26</v>
      </c>
      <c r="B20" s="77" t="s">
        <v>191</v>
      </c>
      <c r="C20" s="80">
        <v>15606</v>
      </c>
      <c r="D20" s="80">
        <v>14399</v>
      </c>
      <c r="E20" s="80">
        <v>1207</v>
      </c>
      <c r="F20" s="80">
        <v>14555</v>
      </c>
      <c r="G20" s="80">
        <v>1051</v>
      </c>
      <c r="H20" s="80">
        <v>1261</v>
      </c>
      <c r="I20" s="80">
        <v>14117</v>
      </c>
      <c r="J20" s="80">
        <v>1481</v>
      </c>
      <c r="K20" s="49"/>
    </row>
    <row r="21" spans="1:11" s="50" customFormat="1" ht="14.25" customHeight="1">
      <c r="A21" s="187">
        <v>27</v>
      </c>
      <c r="B21" s="77" t="s">
        <v>192</v>
      </c>
      <c r="C21" s="80">
        <v>16101</v>
      </c>
      <c r="D21" s="80">
        <v>11984</v>
      </c>
      <c r="E21" s="80">
        <v>4117</v>
      </c>
      <c r="F21" s="80">
        <v>14467</v>
      </c>
      <c r="G21" s="80">
        <v>1634</v>
      </c>
      <c r="H21" s="80">
        <v>211</v>
      </c>
      <c r="I21" s="80">
        <v>14456</v>
      </c>
      <c r="J21" s="80">
        <v>1639</v>
      </c>
      <c r="K21" s="49"/>
    </row>
    <row r="22" spans="1:11" s="50" customFormat="1" ht="14.25" customHeight="1">
      <c r="A22" s="187">
        <v>28</v>
      </c>
      <c r="B22" s="77" t="s">
        <v>193</v>
      </c>
      <c r="C22" s="80">
        <v>2011</v>
      </c>
      <c r="D22" s="80">
        <v>676</v>
      </c>
      <c r="E22" s="80">
        <v>1335</v>
      </c>
      <c r="F22" s="80">
        <v>1358</v>
      </c>
      <c r="G22" s="80">
        <v>653</v>
      </c>
      <c r="H22" s="80">
        <v>73</v>
      </c>
      <c r="I22" s="80">
        <v>1695</v>
      </c>
      <c r="J22" s="80">
        <v>311</v>
      </c>
      <c r="K22" s="49"/>
    </row>
    <row r="23" spans="1:11" s="50" customFormat="1" ht="14.25" customHeight="1">
      <c r="A23" s="187">
        <v>282</v>
      </c>
      <c r="B23" s="77" t="s">
        <v>194</v>
      </c>
      <c r="C23" s="80">
        <v>1293</v>
      </c>
      <c r="D23" s="80">
        <v>314</v>
      </c>
      <c r="E23" s="80">
        <v>979</v>
      </c>
      <c r="F23" s="80">
        <v>870</v>
      </c>
      <c r="G23" s="80">
        <v>423</v>
      </c>
      <c r="H23" s="80">
        <v>50</v>
      </c>
      <c r="I23" s="80">
        <v>1089</v>
      </c>
      <c r="J23" s="80">
        <v>200</v>
      </c>
      <c r="K23" s="49"/>
    </row>
    <row r="24" spans="1:11" s="50" customFormat="1" ht="14.25" customHeight="1">
      <c r="A24" s="187">
        <v>29</v>
      </c>
      <c r="B24" s="77" t="s">
        <v>195</v>
      </c>
      <c r="C24" s="80">
        <v>17410</v>
      </c>
      <c r="D24" s="80">
        <v>11390</v>
      </c>
      <c r="E24" s="80">
        <v>6020</v>
      </c>
      <c r="F24" s="80">
        <v>10895</v>
      </c>
      <c r="G24" s="80">
        <v>6515</v>
      </c>
      <c r="H24" s="80">
        <v>654</v>
      </c>
      <c r="I24" s="80">
        <v>10966</v>
      </c>
      <c r="J24" s="80">
        <v>6385</v>
      </c>
      <c r="K24" s="49"/>
    </row>
    <row r="25" spans="1:11" s="50" customFormat="1" ht="14.25" customHeight="1">
      <c r="A25" s="187">
        <v>293</v>
      </c>
      <c r="B25" s="77" t="s">
        <v>196</v>
      </c>
      <c r="C25" s="80">
        <v>13379</v>
      </c>
      <c r="D25" s="80">
        <v>8283</v>
      </c>
      <c r="E25" s="80">
        <v>5096</v>
      </c>
      <c r="F25" s="80">
        <v>7473</v>
      </c>
      <c r="G25" s="80">
        <v>5906</v>
      </c>
      <c r="H25" s="80">
        <v>450</v>
      </c>
      <c r="I25" s="80">
        <v>8255</v>
      </c>
      <c r="J25" s="80">
        <v>5077</v>
      </c>
      <c r="K25" s="49"/>
    </row>
    <row r="26" spans="1:11" s="50" customFormat="1" ht="14.25" customHeight="1">
      <c r="A26" s="183">
        <v>3</v>
      </c>
      <c r="B26" s="184" t="s">
        <v>197</v>
      </c>
      <c r="C26" s="182">
        <v>33375</v>
      </c>
      <c r="D26" s="182">
        <v>29517</v>
      </c>
      <c r="E26" s="182">
        <v>3858</v>
      </c>
      <c r="F26" s="182">
        <v>28099</v>
      </c>
      <c r="G26" s="182">
        <v>5276</v>
      </c>
      <c r="H26" s="182">
        <v>1628</v>
      </c>
      <c r="I26" s="182">
        <v>26866</v>
      </c>
      <c r="J26" s="182">
        <v>6420</v>
      </c>
      <c r="K26" s="49"/>
    </row>
    <row r="27" spans="1:11" s="50" customFormat="1" ht="14.25" customHeight="1">
      <c r="A27" s="187">
        <v>31</v>
      </c>
      <c r="B27" s="77" t="s">
        <v>198</v>
      </c>
      <c r="C27" s="80">
        <v>7608</v>
      </c>
      <c r="D27" s="80">
        <v>4620</v>
      </c>
      <c r="E27" s="80">
        <v>2988</v>
      </c>
      <c r="F27" s="80">
        <v>6282</v>
      </c>
      <c r="G27" s="80">
        <v>1326</v>
      </c>
      <c r="H27" s="80">
        <v>83</v>
      </c>
      <c r="I27" s="80">
        <v>6937</v>
      </c>
      <c r="J27" s="80">
        <v>666</v>
      </c>
      <c r="K27" s="49"/>
    </row>
    <row r="28" spans="1:11" s="50" customFormat="1" ht="14.25" customHeight="1">
      <c r="A28" s="187">
        <v>32</v>
      </c>
      <c r="B28" s="77" t="s">
        <v>199</v>
      </c>
      <c r="C28" s="80">
        <v>7331</v>
      </c>
      <c r="D28" s="80">
        <v>7166</v>
      </c>
      <c r="E28" s="80">
        <v>165</v>
      </c>
      <c r="F28" s="80">
        <v>5370</v>
      </c>
      <c r="G28" s="80">
        <v>1961</v>
      </c>
      <c r="H28" s="80">
        <v>301</v>
      </c>
      <c r="I28" s="80">
        <v>4146</v>
      </c>
      <c r="J28" s="80">
        <v>3137</v>
      </c>
      <c r="K28" s="49"/>
    </row>
    <row r="29" spans="1:11" s="50" customFormat="1" ht="14.25" customHeight="1">
      <c r="A29" s="187">
        <v>3212</v>
      </c>
      <c r="B29" s="77" t="s">
        <v>200</v>
      </c>
      <c r="C29" s="80">
        <v>706</v>
      </c>
      <c r="D29" s="80">
        <v>706</v>
      </c>
      <c r="E29" s="80" t="s">
        <v>27</v>
      </c>
      <c r="F29" s="80">
        <v>619</v>
      </c>
      <c r="G29" s="80">
        <v>87</v>
      </c>
      <c r="H29" s="80">
        <v>81</v>
      </c>
      <c r="I29" s="80">
        <v>530</v>
      </c>
      <c r="J29" s="80">
        <v>175</v>
      </c>
      <c r="K29" s="49"/>
    </row>
    <row r="30" spans="1:11" s="50" customFormat="1" ht="14.25" customHeight="1">
      <c r="A30" s="187">
        <v>33</v>
      </c>
      <c r="B30" s="77" t="s">
        <v>201</v>
      </c>
      <c r="C30" s="80">
        <v>5624</v>
      </c>
      <c r="D30" s="80">
        <v>5445</v>
      </c>
      <c r="E30" s="80">
        <v>179</v>
      </c>
      <c r="F30" s="80">
        <v>4967</v>
      </c>
      <c r="G30" s="80">
        <v>657</v>
      </c>
      <c r="H30" s="80">
        <v>496</v>
      </c>
      <c r="I30" s="80">
        <v>4385</v>
      </c>
      <c r="J30" s="80">
        <v>1224</v>
      </c>
      <c r="K30" s="49"/>
    </row>
    <row r="31" spans="1:11" s="50" customFormat="1" ht="14.25" customHeight="1">
      <c r="A31" s="187">
        <v>3321</v>
      </c>
      <c r="B31" s="77" t="s">
        <v>202</v>
      </c>
      <c r="C31" s="80">
        <v>2939</v>
      </c>
      <c r="D31" s="80">
        <v>2808</v>
      </c>
      <c r="E31" s="80">
        <v>131</v>
      </c>
      <c r="F31" s="80">
        <v>2777</v>
      </c>
      <c r="G31" s="80">
        <v>162</v>
      </c>
      <c r="H31" s="80">
        <v>257</v>
      </c>
      <c r="I31" s="80">
        <v>2468</v>
      </c>
      <c r="J31" s="80">
        <v>468</v>
      </c>
      <c r="K31" s="49"/>
    </row>
    <row r="32" spans="1:11" s="50" customFormat="1" ht="14.25" customHeight="1">
      <c r="A32" s="187">
        <v>34</v>
      </c>
      <c r="B32" s="77" t="s">
        <v>203</v>
      </c>
      <c r="C32" s="80">
        <v>12812</v>
      </c>
      <c r="D32" s="80">
        <v>12286</v>
      </c>
      <c r="E32" s="80">
        <v>526</v>
      </c>
      <c r="F32" s="80">
        <v>11480</v>
      </c>
      <c r="G32" s="80">
        <v>1332</v>
      </c>
      <c r="H32" s="80">
        <v>748</v>
      </c>
      <c r="I32" s="80">
        <v>11398</v>
      </c>
      <c r="J32" s="80">
        <v>1393</v>
      </c>
      <c r="K32" s="49"/>
    </row>
    <row r="33" spans="1:11" s="50" customFormat="1" ht="14.25" customHeight="1">
      <c r="A33" s="183">
        <v>4</v>
      </c>
      <c r="B33" s="184" t="s">
        <v>204</v>
      </c>
      <c r="C33" s="182">
        <v>34540</v>
      </c>
      <c r="D33" s="182">
        <v>26274</v>
      </c>
      <c r="E33" s="182">
        <v>8266</v>
      </c>
      <c r="F33" s="182">
        <v>30373</v>
      </c>
      <c r="G33" s="182">
        <v>4167</v>
      </c>
      <c r="H33" s="182">
        <v>932</v>
      </c>
      <c r="I33" s="182">
        <v>31186</v>
      </c>
      <c r="J33" s="182">
        <v>3308</v>
      </c>
      <c r="K33" s="49"/>
    </row>
    <row r="34" spans="1:11" s="50" customFormat="1" ht="14.25" customHeight="1">
      <c r="A34" s="187">
        <v>41</v>
      </c>
      <c r="B34" s="77" t="s">
        <v>205</v>
      </c>
      <c r="C34" s="80">
        <v>7904</v>
      </c>
      <c r="D34" s="80">
        <v>4550</v>
      </c>
      <c r="E34" s="80">
        <v>3354</v>
      </c>
      <c r="F34" s="80">
        <v>6749</v>
      </c>
      <c r="G34" s="80">
        <v>1155</v>
      </c>
      <c r="H34" s="80">
        <v>162</v>
      </c>
      <c r="I34" s="80">
        <v>6946</v>
      </c>
      <c r="J34" s="80">
        <v>952</v>
      </c>
      <c r="K34" s="49"/>
    </row>
    <row r="35" spans="1:11" s="50" customFormat="1" ht="14.25" customHeight="1">
      <c r="A35" s="187">
        <v>42</v>
      </c>
      <c r="B35" s="77" t="s">
        <v>206</v>
      </c>
      <c r="C35" s="80">
        <v>921</v>
      </c>
      <c r="D35" s="80">
        <v>604</v>
      </c>
      <c r="E35" s="80">
        <v>317</v>
      </c>
      <c r="F35" s="80">
        <v>747</v>
      </c>
      <c r="G35" s="80">
        <v>174</v>
      </c>
      <c r="H35" s="80">
        <v>12</v>
      </c>
      <c r="I35" s="80">
        <v>840</v>
      </c>
      <c r="J35" s="80">
        <v>81</v>
      </c>
      <c r="K35" s="49"/>
    </row>
    <row r="36" spans="1:11" s="50" customFormat="1" ht="14.25" customHeight="1">
      <c r="A36" s="187">
        <v>43</v>
      </c>
      <c r="B36" s="77" t="s">
        <v>207</v>
      </c>
      <c r="C36" s="80">
        <v>25715</v>
      </c>
      <c r="D36" s="80">
        <v>21120</v>
      </c>
      <c r="E36" s="80">
        <v>4595</v>
      </c>
      <c r="F36" s="80">
        <v>22877</v>
      </c>
      <c r="G36" s="80">
        <v>2838</v>
      </c>
      <c r="H36" s="80">
        <v>758</v>
      </c>
      <c r="I36" s="80">
        <v>23400</v>
      </c>
      <c r="J36" s="80">
        <v>2275</v>
      </c>
    </row>
    <row r="37" spans="1:11" s="50" customFormat="1" ht="14.25" customHeight="1">
      <c r="A37" s="187">
        <v>431</v>
      </c>
      <c r="B37" s="77" t="s">
        <v>208</v>
      </c>
      <c r="C37" s="80">
        <v>6666</v>
      </c>
      <c r="D37" s="80">
        <v>5347</v>
      </c>
      <c r="E37" s="80">
        <v>1319</v>
      </c>
      <c r="F37" s="80">
        <v>5798</v>
      </c>
      <c r="G37" s="80">
        <v>868</v>
      </c>
      <c r="H37" s="80">
        <v>490</v>
      </c>
      <c r="I37" s="80">
        <v>6150</v>
      </c>
      <c r="J37" s="80">
        <v>509</v>
      </c>
    </row>
    <row r="38" spans="1:11" s="50" customFormat="1" ht="14.25" customHeight="1">
      <c r="A38" s="183">
        <v>5</v>
      </c>
      <c r="B38" s="184" t="s">
        <v>209</v>
      </c>
      <c r="C38" s="182">
        <v>107333</v>
      </c>
      <c r="D38" s="182">
        <v>74265</v>
      </c>
      <c r="E38" s="182">
        <v>33068</v>
      </c>
      <c r="F38" s="182">
        <v>72318</v>
      </c>
      <c r="G38" s="182">
        <v>35015</v>
      </c>
      <c r="H38" s="182">
        <v>1954</v>
      </c>
      <c r="I38" s="182">
        <v>77890</v>
      </c>
      <c r="J38" s="182">
        <v>29234</v>
      </c>
    </row>
    <row r="39" spans="1:11" s="48" customFormat="1" ht="14.25" customHeight="1">
      <c r="A39" s="187">
        <v>51</v>
      </c>
      <c r="B39" s="77" t="s">
        <v>210</v>
      </c>
      <c r="C39" s="80">
        <v>52173</v>
      </c>
      <c r="D39" s="80">
        <v>38255</v>
      </c>
      <c r="E39" s="80">
        <v>13918</v>
      </c>
      <c r="F39" s="80">
        <v>40421</v>
      </c>
      <c r="G39" s="80">
        <v>11752</v>
      </c>
      <c r="H39" s="80">
        <v>1573</v>
      </c>
      <c r="I39" s="80">
        <v>40675</v>
      </c>
      <c r="J39" s="80">
        <v>11403</v>
      </c>
    </row>
    <row r="40" spans="1:11" s="50" customFormat="1" ht="14.25" customHeight="1">
      <c r="A40" s="187">
        <v>52</v>
      </c>
      <c r="B40" s="77" t="s">
        <v>211</v>
      </c>
      <c r="C40" s="80">
        <v>21163</v>
      </c>
      <c r="D40" s="80">
        <v>20072</v>
      </c>
      <c r="E40" s="80">
        <v>1091</v>
      </c>
      <c r="F40" s="80">
        <v>17588</v>
      </c>
      <c r="G40" s="80">
        <v>3575</v>
      </c>
      <c r="H40" s="80">
        <v>165</v>
      </c>
      <c r="I40" s="80">
        <v>16804</v>
      </c>
      <c r="J40" s="80">
        <v>4313</v>
      </c>
      <c r="K40" s="49"/>
    </row>
    <row r="41" spans="1:11" s="50" customFormat="1" ht="14.25" customHeight="1">
      <c r="A41" s="187">
        <v>53</v>
      </c>
      <c r="B41" s="77" t="s">
        <v>212</v>
      </c>
      <c r="C41" s="80">
        <v>9420</v>
      </c>
      <c r="D41" s="80">
        <v>7008</v>
      </c>
      <c r="E41" s="80">
        <v>2412</v>
      </c>
      <c r="F41" s="80">
        <v>7313</v>
      </c>
      <c r="G41" s="80">
        <v>2107</v>
      </c>
      <c r="H41" s="80">
        <v>148</v>
      </c>
      <c r="I41" s="80">
        <v>7995</v>
      </c>
      <c r="J41" s="80">
        <v>1409</v>
      </c>
    </row>
    <row r="42" spans="1:11" s="50" customFormat="1" ht="14.25" customHeight="1">
      <c r="A42" s="187">
        <v>54</v>
      </c>
      <c r="B42" s="77" t="s">
        <v>213</v>
      </c>
      <c r="C42" s="80">
        <v>24577</v>
      </c>
      <c r="D42" s="80">
        <v>8930</v>
      </c>
      <c r="E42" s="80">
        <v>15647</v>
      </c>
      <c r="F42" s="80">
        <v>6996</v>
      </c>
      <c r="G42" s="80">
        <v>17581</v>
      </c>
      <c r="H42" s="80">
        <v>68</v>
      </c>
      <c r="I42" s="80">
        <v>12416</v>
      </c>
      <c r="J42" s="80">
        <v>12109</v>
      </c>
    </row>
    <row r="43" spans="1:11" s="50" customFormat="1" ht="14.25" customHeight="1">
      <c r="A43" s="183">
        <v>6</v>
      </c>
      <c r="B43" s="184" t="s">
        <v>214</v>
      </c>
      <c r="C43" s="182">
        <v>102790</v>
      </c>
      <c r="D43" s="182">
        <v>45312</v>
      </c>
      <c r="E43" s="182">
        <v>57478</v>
      </c>
      <c r="F43" s="182">
        <v>64031</v>
      </c>
      <c r="G43" s="182">
        <v>38759</v>
      </c>
      <c r="H43" s="182">
        <v>5068</v>
      </c>
      <c r="I43" s="182">
        <v>86713</v>
      </c>
      <c r="J43" s="182">
        <v>15865</v>
      </c>
    </row>
    <row r="44" spans="1:11" s="48" customFormat="1" ht="14.25" customHeight="1">
      <c r="A44" s="187">
        <v>61</v>
      </c>
      <c r="B44" s="77" t="s">
        <v>215</v>
      </c>
      <c r="C44" s="80">
        <v>28054</v>
      </c>
      <c r="D44" s="80">
        <v>15876</v>
      </c>
      <c r="E44" s="80">
        <v>12178</v>
      </c>
      <c r="F44" s="80">
        <v>24728</v>
      </c>
      <c r="G44" s="80">
        <v>3326</v>
      </c>
      <c r="H44" s="80">
        <v>1246</v>
      </c>
      <c r="I44" s="80">
        <v>26262</v>
      </c>
      <c r="J44" s="80">
        <v>1779</v>
      </c>
    </row>
    <row r="45" spans="1:11" s="50" customFormat="1" ht="14.25" customHeight="1">
      <c r="A45" s="187">
        <v>62</v>
      </c>
      <c r="B45" s="77" t="s">
        <v>216</v>
      </c>
      <c r="C45" s="80">
        <v>44646</v>
      </c>
      <c r="D45" s="80">
        <v>16256</v>
      </c>
      <c r="E45" s="80">
        <v>28390</v>
      </c>
      <c r="F45" s="80">
        <v>22937</v>
      </c>
      <c r="G45" s="80">
        <v>21709</v>
      </c>
      <c r="H45" s="80">
        <v>2156</v>
      </c>
      <c r="I45" s="80">
        <v>38226</v>
      </c>
      <c r="J45" s="80">
        <v>6319</v>
      </c>
      <c r="K45" s="49"/>
    </row>
    <row r="46" spans="1:11" s="50" customFormat="1" ht="15.75" customHeight="1">
      <c r="A46" s="187">
        <v>63</v>
      </c>
      <c r="B46" s="77" t="s">
        <v>217</v>
      </c>
      <c r="C46" s="80">
        <v>30090</v>
      </c>
      <c r="D46" s="80">
        <v>13180</v>
      </c>
      <c r="E46" s="80">
        <v>16910</v>
      </c>
      <c r="F46" s="80">
        <v>16366</v>
      </c>
      <c r="G46" s="80">
        <v>13724</v>
      </c>
      <c r="H46" s="80">
        <v>1666</v>
      </c>
      <c r="I46" s="80">
        <v>22225</v>
      </c>
      <c r="J46" s="80">
        <v>7767</v>
      </c>
    </row>
    <row r="47" spans="1:11" s="50" customFormat="1" ht="24">
      <c r="A47" s="188">
        <v>7</v>
      </c>
      <c r="B47" s="189" t="s">
        <v>218</v>
      </c>
      <c r="C47" s="182">
        <v>181207</v>
      </c>
      <c r="D47" s="182">
        <v>70109</v>
      </c>
      <c r="E47" s="182">
        <v>111098</v>
      </c>
      <c r="F47" s="182">
        <v>134131</v>
      </c>
      <c r="G47" s="182">
        <v>47076</v>
      </c>
      <c r="H47" s="182">
        <v>4597</v>
      </c>
      <c r="I47" s="182">
        <v>170162</v>
      </c>
      <c r="J47" s="182">
        <v>10903</v>
      </c>
    </row>
    <row r="48" spans="1:11" s="50" customFormat="1" ht="14.25" customHeight="1">
      <c r="A48" s="190">
        <v>71</v>
      </c>
      <c r="B48" s="191" t="s">
        <v>219</v>
      </c>
      <c r="C48" s="80">
        <v>115463</v>
      </c>
      <c r="D48" s="80">
        <v>45588</v>
      </c>
      <c r="E48" s="80">
        <v>69875</v>
      </c>
      <c r="F48" s="80">
        <v>84677</v>
      </c>
      <c r="G48" s="80">
        <v>30786</v>
      </c>
      <c r="H48" s="80">
        <v>2579</v>
      </c>
      <c r="I48" s="80">
        <v>107147</v>
      </c>
      <c r="J48" s="80">
        <v>8202</v>
      </c>
    </row>
    <row r="49" spans="1:10" s="50" customFormat="1" ht="14.25" customHeight="1">
      <c r="A49" s="190">
        <v>714</v>
      </c>
      <c r="B49" s="191" t="s">
        <v>220</v>
      </c>
      <c r="C49" s="80">
        <v>56971</v>
      </c>
      <c r="D49" s="80">
        <v>15232</v>
      </c>
      <c r="E49" s="80">
        <v>41739</v>
      </c>
      <c r="F49" s="80">
        <v>35459</v>
      </c>
      <c r="G49" s="80">
        <v>21512</v>
      </c>
      <c r="H49" s="80">
        <v>1618</v>
      </c>
      <c r="I49" s="80">
        <v>52722</v>
      </c>
      <c r="J49" s="80">
        <v>4174</v>
      </c>
    </row>
    <row r="50" spans="1:10" s="50" customFormat="1" ht="14.25" customHeight="1">
      <c r="A50" s="185">
        <v>72</v>
      </c>
      <c r="B50" s="192" t="s">
        <v>558</v>
      </c>
      <c r="C50" s="80">
        <v>38604</v>
      </c>
      <c r="D50" s="80">
        <v>16237</v>
      </c>
      <c r="E50" s="80">
        <v>22367</v>
      </c>
      <c r="F50" s="80">
        <v>30498</v>
      </c>
      <c r="G50" s="80">
        <v>8106</v>
      </c>
      <c r="H50" s="80">
        <v>992</v>
      </c>
      <c r="I50" s="80">
        <v>36842</v>
      </c>
      <c r="J50" s="80">
        <v>1744</v>
      </c>
    </row>
    <row r="51" spans="1:10" s="50" customFormat="1" ht="14.25" customHeight="1">
      <c r="A51" s="185">
        <v>7211</v>
      </c>
      <c r="B51" s="186" t="s">
        <v>222</v>
      </c>
      <c r="C51" s="80">
        <v>7623</v>
      </c>
      <c r="D51" s="80">
        <v>3358</v>
      </c>
      <c r="E51" s="80">
        <v>4265</v>
      </c>
      <c r="F51" s="80">
        <v>5847</v>
      </c>
      <c r="G51" s="80">
        <v>1776</v>
      </c>
      <c r="H51" s="80">
        <v>345</v>
      </c>
      <c r="I51" s="80">
        <v>7377</v>
      </c>
      <c r="J51" s="80">
        <v>246</v>
      </c>
    </row>
    <row r="52" spans="1:10" s="50" customFormat="1" ht="14.25" customHeight="1">
      <c r="A52" s="185">
        <v>7213</v>
      </c>
      <c r="B52" s="186" t="s">
        <v>223</v>
      </c>
      <c r="C52" s="80">
        <v>7615</v>
      </c>
      <c r="D52" s="80">
        <v>3242</v>
      </c>
      <c r="E52" s="80">
        <v>4373</v>
      </c>
      <c r="F52" s="80">
        <v>6034</v>
      </c>
      <c r="G52" s="80">
        <v>1581</v>
      </c>
      <c r="H52" s="80">
        <v>259</v>
      </c>
      <c r="I52" s="80">
        <v>7422</v>
      </c>
      <c r="J52" s="80">
        <v>192</v>
      </c>
    </row>
    <row r="53" spans="1:10" s="50" customFormat="1" ht="14.25" customHeight="1">
      <c r="A53" s="187">
        <v>73</v>
      </c>
      <c r="B53" s="77" t="s">
        <v>224</v>
      </c>
      <c r="C53" s="80">
        <v>27140</v>
      </c>
      <c r="D53" s="80">
        <v>8284</v>
      </c>
      <c r="E53" s="80">
        <v>18856</v>
      </c>
      <c r="F53" s="80">
        <v>18956</v>
      </c>
      <c r="G53" s="80">
        <v>8184</v>
      </c>
      <c r="H53" s="80">
        <v>1026</v>
      </c>
      <c r="I53" s="80">
        <v>26173</v>
      </c>
      <c r="J53" s="80">
        <v>957</v>
      </c>
    </row>
    <row r="54" spans="1:10" s="50" customFormat="1" ht="14.25" customHeight="1">
      <c r="A54" s="187">
        <v>732</v>
      </c>
      <c r="B54" s="77" t="s">
        <v>225</v>
      </c>
      <c r="C54" s="80">
        <v>18136</v>
      </c>
      <c r="D54" s="80">
        <v>5206</v>
      </c>
      <c r="E54" s="80">
        <v>12930</v>
      </c>
      <c r="F54" s="80">
        <v>12171</v>
      </c>
      <c r="G54" s="80">
        <v>5965</v>
      </c>
      <c r="H54" s="80">
        <v>576</v>
      </c>
      <c r="I54" s="80">
        <v>17498</v>
      </c>
      <c r="J54" s="80">
        <v>636</v>
      </c>
    </row>
    <row r="55" spans="1:10" s="50" customFormat="1" ht="14.25" customHeight="1">
      <c r="A55" s="183">
        <v>8</v>
      </c>
      <c r="B55" s="184" t="s">
        <v>226</v>
      </c>
      <c r="C55" s="182">
        <v>126634</v>
      </c>
      <c r="D55" s="182">
        <v>31217</v>
      </c>
      <c r="E55" s="182">
        <v>95417</v>
      </c>
      <c r="F55" s="182">
        <v>65737</v>
      </c>
      <c r="G55" s="182">
        <v>60897</v>
      </c>
      <c r="H55" s="182">
        <v>5764</v>
      </c>
      <c r="I55" s="182">
        <v>114461</v>
      </c>
      <c r="J55" s="182">
        <v>12039</v>
      </c>
    </row>
    <row r="56" spans="1:10" s="50" customFormat="1" ht="14.25" customHeight="1">
      <c r="A56" s="187">
        <v>81</v>
      </c>
      <c r="B56" s="77" t="s">
        <v>227</v>
      </c>
      <c r="C56" s="80">
        <v>57027</v>
      </c>
      <c r="D56" s="80">
        <v>12213</v>
      </c>
      <c r="E56" s="80">
        <v>44814</v>
      </c>
      <c r="F56" s="80">
        <v>34610</v>
      </c>
      <c r="G56" s="80">
        <v>22417</v>
      </c>
      <c r="H56" s="80">
        <v>3786</v>
      </c>
      <c r="I56" s="80">
        <v>52858</v>
      </c>
      <c r="J56" s="80">
        <v>4122</v>
      </c>
    </row>
    <row r="57" spans="1:10" s="50" customFormat="1" ht="14.25" customHeight="1">
      <c r="A57" s="187">
        <v>814</v>
      </c>
      <c r="B57" s="77" t="s">
        <v>228</v>
      </c>
      <c r="C57" s="80">
        <v>9815</v>
      </c>
      <c r="D57" s="80">
        <v>4208</v>
      </c>
      <c r="E57" s="80">
        <v>5607</v>
      </c>
      <c r="F57" s="80">
        <v>6932</v>
      </c>
      <c r="G57" s="80">
        <v>2883</v>
      </c>
      <c r="H57" s="182" t="s">
        <v>561</v>
      </c>
      <c r="I57" s="80">
        <v>9234</v>
      </c>
      <c r="J57" s="80">
        <v>576</v>
      </c>
    </row>
    <row r="58" spans="1:10" s="50" customFormat="1" ht="14.25" customHeight="1">
      <c r="A58" s="190">
        <v>82</v>
      </c>
      <c r="B58" s="191" t="s">
        <v>229</v>
      </c>
      <c r="C58" s="80">
        <v>17388</v>
      </c>
      <c r="D58" s="80">
        <v>4141</v>
      </c>
      <c r="E58" s="80">
        <v>13247</v>
      </c>
      <c r="F58" s="80">
        <v>9966</v>
      </c>
      <c r="G58" s="80">
        <v>7422</v>
      </c>
      <c r="H58" s="80">
        <v>1701</v>
      </c>
      <c r="I58" s="80">
        <v>14788</v>
      </c>
      <c r="J58" s="80">
        <v>2568</v>
      </c>
    </row>
    <row r="59" spans="1:10" s="50" customFormat="1" ht="14.25" customHeight="1">
      <c r="A59" s="185">
        <v>83</v>
      </c>
      <c r="B59" s="186" t="s">
        <v>230</v>
      </c>
      <c r="C59" s="80">
        <v>37655</v>
      </c>
      <c r="D59" s="80">
        <v>7974</v>
      </c>
      <c r="E59" s="80">
        <v>29681</v>
      </c>
      <c r="F59" s="80">
        <v>14690</v>
      </c>
      <c r="G59" s="80">
        <v>22965</v>
      </c>
      <c r="H59" s="80">
        <v>106</v>
      </c>
      <c r="I59" s="80">
        <v>34091</v>
      </c>
      <c r="J59" s="80">
        <v>3522</v>
      </c>
    </row>
    <row r="60" spans="1:10" s="48" customFormat="1" ht="14.25" customHeight="1">
      <c r="A60" s="187">
        <v>84</v>
      </c>
      <c r="B60" s="77" t="s">
        <v>231</v>
      </c>
      <c r="C60" s="80">
        <v>14564</v>
      </c>
      <c r="D60" s="80">
        <v>6889</v>
      </c>
      <c r="E60" s="80">
        <v>7675</v>
      </c>
      <c r="F60" s="80">
        <v>6471</v>
      </c>
      <c r="G60" s="80">
        <v>8093</v>
      </c>
      <c r="H60" s="80">
        <v>171</v>
      </c>
      <c r="I60" s="80">
        <v>12724</v>
      </c>
      <c r="J60" s="80">
        <v>1827</v>
      </c>
    </row>
    <row r="61" spans="1:10" s="48" customFormat="1" ht="14.25" customHeight="1">
      <c r="A61" s="183">
        <v>9</v>
      </c>
      <c r="B61" s="184" t="s">
        <v>232</v>
      </c>
      <c r="C61" s="182">
        <v>40698</v>
      </c>
      <c r="D61" s="182">
        <v>18259</v>
      </c>
      <c r="E61" s="182">
        <v>22439</v>
      </c>
      <c r="F61" s="182">
        <v>31458</v>
      </c>
      <c r="G61" s="182">
        <v>9240</v>
      </c>
      <c r="H61" s="182">
        <v>931</v>
      </c>
      <c r="I61" s="182">
        <v>37612</v>
      </c>
      <c r="J61" s="182">
        <v>3050</v>
      </c>
    </row>
    <row r="62" spans="1:10" s="52" customFormat="1" ht="14.25" customHeight="1">
      <c r="A62" s="187">
        <v>91</v>
      </c>
      <c r="B62" s="77" t="s">
        <v>233</v>
      </c>
      <c r="C62" s="80">
        <v>3127</v>
      </c>
      <c r="D62" s="80">
        <v>1281</v>
      </c>
      <c r="E62" s="80">
        <v>1846</v>
      </c>
      <c r="F62" s="80">
        <v>1994</v>
      </c>
      <c r="G62" s="80">
        <v>1133</v>
      </c>
      <c r="H62" s="80">
        <v>18</v>
      </c>
      <c r="I62" s="80">
        <v>2810</v>
      </c>
      <c r="J62" s="80">
        <v>311</v>
      </c>
    </row>
    <row r="63" spans="1:10" s="53" customFormat="1" ht="14.25" customHeight="1">
      <c r="A63" s="187">
        <v>92</v>
      </c>
      <c r="B63" s="77" t="s">
        <v>234</v>
      </c>
      <c r="C63" s="80">
        <v>29363</v>
      </c>
      <c r="D63" s="80">
        <v>12385</v>
      </c>
      <c r="E63" s="80">
        <v>16978</v>
      </c>
      <c r="F63" s="80">
        <v>23334</v>
      </c>
      <c r="G63" s="80">
        <v>6029</v>
      </c>
      <c r="H63" s="80">
        <v>603</v>
      </c>
      <c r="I63" s="80">
        <v>27574</v>
      </c>
      <c r="J63" s="80">
        <v>1762</v>
      </c>
    </row>
    <row r="64" spans="1:10" ht="14.25" customHeight="1">
      <c r="A64" s="187">
        <v>921</v>
      </c>
      <c r="B64" s="77" t="s">
        <v>235</v>
      </c>
      <c r="C64" s="80">
        <v>19409</v>
      </c>
      <c r="D64" s="80">
        <v>8470</v>
      </c>
      <c r="E64" s="80">
        <v>10939</v>
      </c>
      <c r="F64" s="80">
        <v>15509</v>
      </c>
      <c r="G64" s="80">
        <v>3900</v>
      </c>
      <c r="H64" s="80">
        <v>326</v>
      </c>
      <c r="I64" s="80">
        <v>17976</v>
      </c>
      <c r="J64" s="80">
        <v>1414</v>
      </c>
    </row>
    <row r="65" spans="1:10" ht="14.25" customHeight="1">
      <c r="A65" s="187">
        <v>93</v>
      </c>
      <c r="B65" s="77" t="s">
        <v>236</v>
      </c>
      <c r="C65" s="80">
        <v>2008</v>
      </c>
      <c r="D65" s="80">
        <v>888</v>
      </c>
      <c r="E65" s="80">
        <v>1120</v>
      </c>
      <c r="F65" s="80">
        <v>1652</v>
      </c>
      <c r="G65" s="80">
        <v>356</v>
      </c>
      <c r="H65" s="80">
        <v>101</v>
      </c>
      <c r="I65" s="80">
        <v>1778</v>
      </c>
      <c r="J65" s="80">
        <v>228</v>
      </c>
    </row>
    <row r="66" spans="1:10" ht="14.25" customHeight="1">
      <c r="A66" s="187">
        <v>94</v>
      </c>
      <c r="B66" s="77" t="s">
        <v>237</v>
      </c>
      <c r="C66" s="80">
        <v>6200</v>
      </c>
      <c r="D66" s="80">
        <v>3705</v>
      </c>
      <c r="E66" s="80">
        <v>2495</v>
      </c>
      <c r="F66" s="80">
        <v>4478</v>
      </c>
      <c r="G66" s="80">
        <v>1722</v>
      </c>
      <c r="H66" s="80">
        <v>209</v>
      </c>
      <c r="I66" s="80">
        <v>5450</v>
      </c>
      <c r="J66" s="80">
        <v>749</v>
      </c>
    </row>
    <row r="67" spans="1:10" ht="14.25" customHeight="1">
      <c r="A67" s="183">
        <v>0</v>
      </c>
      <c r="B67" s="184" t="s">
        <v>238</v>
      </c>
      <c r="C67" s="182">
        <v>50</v>
      </c>
      <c r="D67" s="182">
        <v>30</v>
      </c>
      <c r="E67" s="182">
        <v>20</v>
      </c>
      <c r="F67" s="182">
        <v>39</v>
      </c>
      <c r="G67" s="182">
        <v>11</v>
      </c>
      <c r="H67" s="182" t="s">
        <v>27</v>
      </c>
      <c r="I67" s="182">
        <v>40</v>
      </c>
      <c r="J67" s="182">
        <v>10</v>
      </c>
    </row>
    <row r="68" spans="1:10" ht="14.25" customHeight="1">
      <c r="A68" s="183"/>
      <c r="B68" s="193" t="s">
        <v>239</v>
      </c>
      <c r="C68" s="80">
        <v>1754</v>
      </c>
      <c r="D68" s="80">
        <v>1064</v>
      </c>
      <c r="E68" s="80">
        <v>690</v>
      </c>
      <c r="F68" s="80">
        <v>1285</v>
      </c>
      <c r="G68" s="80">
        <v>469</v>
      </c>
      <c r="H68" s="80" t="s">
        <v>27</v>
      </c>
      <c r="I68" s="80">
        <v>1631</v>
      </c>
      <c r="J68" s="80">
        <v>120</v>
      </c>
    </row>
    <row r="69" spans="1:10" ht="14.25" customHeight="1">
      <c r="A69" s="194"/>
      <c r="B69" s="195" t="s">
        <v>172</v>
      </c>
      <c r="C69" s="212">
        <v>731093</v>
      </c>
      <c r="D69" s="212">
        <v>377302</v>
      </c>
      <c r="E69" s="212">
        <v>353791</v>
      </c>
      <c r="F69" s="212">
        <v>515185</v>
      </c>
      <c r="G69" s="212">
        <v>215908</v>
      </c>
      <c r="H69" s="212">
        <v>25925</v>
      </c>
      <c r="I69" s="212">
        <v>631918</v>
      </c>
      <c r="J69" s="212">
        <v>98156</v>
      </c>
    </row>
    <row r="70" spans="1:10">
      <c r="C70" s="42"/>
      <c r="D70" s="42"/>
      <c r="E70" s="42"/>
      <c r="F70" s="42"/>
      <c r="G70" s="42"/>
      <c r="H70" s="42"/>
      <c r="I70" s="42"/>
      <c r="J70" s="42"/>
    </row>
    <row r="71" spans="1:10">
      <c r="A71" s="54" t="s">
        <v>240</v>
      </c>
      <c r="C71" s="55"/>
      <c r="D71" s="55"/>
      <c r="E71" s="55"/>
      <c r="F71" s="55"/>
      <c r="G71" s="55"/>
      <c r="H71" s="55"/>
      <c r="I71" s="55"/>
      <c r="J71" s="55"/>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18" priority="19">
      <formula>MOD(ZIELE(),2)=0</formula>
    </cfRule>
  </conditionalFormatting>
  <conditionalFormatting sqref="B39:B42 B44:B46 B69 B56:B60 B27:B32 B34:B37 B62:B66 B10:J25 A48:B54 C26:J69">
    <cfRule type="expression" dxfId="17" priority="18">
      <formula>MOD(ROW(),2)=0</formula>
    </cfRule>
  </conditionalFormatting>
  <conditionalFormatting sqref="B26">
    <cfRule type="expression" dxfId="16" priority="17">
      <formula>MOD(ROW(),2)=0</formula>
    </cfRule>
  </conditionalFormatting>
  <conditionalFormatting sqref="B38">
    <cfRule type="expression" dxfId="15" priority="15">
      <formula>MOD(ROW(),2)=0</formula>
    </cfRule>
  </conditionalFormatting>
  <conditionalFormatting sqref="B33">
    <cfRule type="expression" dxfId="14" priority="16">
      <formula>MOD(ROW(),2)=0</formula>
    </cfRule>
  </conditionalFormatting>
  <conditionalFormatting sqref="B43">
    <cfRule type="expression" dxfId="13" priority="14">
      <formula>MOD(ROW(),2)=0</formula>
    </cfRule>
  </conditionalFormatting>
  <conditionalFormatting sqref="B47">
    <cfRule type="expression" dxfId="12" priority="13">
      <formula>MOD(ROW(),2)=0</formula>
    </cfRule>
  </conditionalFormatting>
  <conditionalFormatting sqref="B55">
    <cfRule type="expression" dxfId="11" priority="12">
      <formula>MOD(ROW(),2)=0</formula>
    </cfRule>
  </conditionalFormatting>
  <conditionalFormatting sqref="B61">
    <cfRule type="expression" dxfId="10" priority="11">
      <formula>MOD(ROW(),2)=0</formula>
    </cfRule>
  </conditionalFormatting>
  <conditionalFormatting sqref="B67:B68">
    <cfRule type="expression" dxfId="9" priority="10">
      <formula>MOD(ROW(),2)=0</formula>
    </cfRule>
  </conditionalFormatting>
  <conditionalFormatting sqref="A39:A42 A44:A46 A69 A56:A60 A27:A32 A34:A37 A62:A66 A10:A25">
    <cfRule type="expression" dxfId="8" priority="9">
      <formula>MOD(ROW(),2)=0</formula>
    </cfRule>
  </conditionalFormatting>
  <conditionalFormatting sqref="A26">
    <cfRule type="expression" dxfId="7" priority="8">
      <formula>MOD(ROW(),2)=0</formula>
    </cfRule>
  </conditionalFormatting>
  <conditionalFormatting sqref="A38">
    <cfRule type="expression" dxfId="6" priority="6">
      <formula>MOD(ROW(),2)=0</formula>
    </cfRule>
  </conditionalFormatting>
  <conditionalFormatting sqref="A33">
    <cfRule type="expression" dxfId="5" priority="7">
      <formula>MOD(ROW(),2)=0</formula>
    </cfRule>
  </conditionalFormatting>
  <conditionalFormatting sqref="A43">
    <cfRule type="expression" dxfId="4" priority="5">
      <formula>MOD(ROW(),2)=0</formula>
    </cfRule>
  </conditionalFormatting>
  <conditionalFormatting sqref="A47">
    <cfRule type="expression" dxfId="3" priority="4">
      <formula>MOD(ROW(),2)=0</formula>
    </cfRule>
  </conditionalFormatting>
  <conditionalFormatting sqref="A55">
    <cfRule type="expression" dxfId="2" priority="3">
      <formula>MOD(ROW(),2)=0</formula>
    </cfRule>
  </conditionalFormatting>
  <conditionalFormatting sqref="A61">
    <cfRule type="expression" dxfId="1" priority="2">
      <formula>MOD(ROW(),2)=0</formula>
    </cfRule>
  </conditionalFormatting>
  <conditionalFormatting sqref="A67:A68">
    <cfRule type="expression" dxfId="0" priority="1">
      <formula>MOD(ROW(),2)=0</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2/17 HH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showGridLines="0" zoomScaleNormal="100" workbookViewId="0"/>
  </sheetViews>
  <sheetFormatPr baseColWidth="10" defaultColWidth="11.140625" defaultRowHeight="12.75"/>
  <cols>
    <col min="1" max="1" width="4" style="31" customWidth="1"/>
    <col min="2" max="2" width="82.140625" style="20" customWidth="1"/>
    <col min="3" max="3" width="5.140625" style="32" customWidth="1"/>
    <col min="4" max="16384" width="11.140625" style="22"/>
  </cols>
  <sheetData>
    <row r="1" spans="1:3">
      <c r="A1" s="19" t="s">
        <v>49</v>
      </c>
      <c r="C1" s="21" t="s">
        <v>50</v>
      </c>
    </row>
    <row r="3" spans="1:3">
      <c r="A3" s="23" t="s">
        <v>51</v>
      </c>
      <c r="B3" s="24"/>
      <c r="C3" s="21">
        <v>4</v>
      </c>
    </row>
    <row r="4" spans="1:3" ht="8.4499999999999993" customHeight="1">
      <c r="A4" s="23"/>
      <c r="B4" s="24"/>
      <c r="C4" s="21"/>
    </row>
    <row r="5" spans="1:3">
      <c r="A5" s="23" t="s">
        <v>52</v>
      </c>
      <c r="B5" s="24"/>
      <c r="C5" s="21">
        <v>6</v>
      </c>
    </row>
    <row r="6" spans="1:3">
      <c r="A6" s="25"/>
      <c r="B6" s="24"/>
      <c r="C6" s="21"/>
    </row>
    <row r="7" spans="1:3">
      <c r="A7" s="25" t="s">
        <v>53</v>
      </c>
      <c r="B7" s="24"/>
      <c r="C7" s="21"/>
    </row>
    <row r="8" spans="1:3" ht="8.4499999999999993" customHeight="1">
      <c r="A8" s="23"/>
      <c r="B8" s="24"/>
      <c r="C8" s="21"/>
    </row>
    <row r="9" spans="1:3" ht="24">
      <c r="A9" s="40" t="s">
        <v>54</v>
      </c>
      <c r="B9" s="24" t="s">
        <v>568</v>
      </c>
      <c r="C9" s="21">
        <v>7</v>
      </c>
    </row>
    <row r="10" spans="1:3" ht="8.4499999999999993" customHeight="1">
      <c r="A10" s="23"/>
      <c r="B10" s="24"/>
      <c r="C10" s="21"/>
    </row>
    <row r="11" spans="1:3" ht="24">
      <c r="A11" s="40" t="s">
        <v>55</v>
      </c>
      <c r="B11" s="24" t="s">
        <v>569</v>
      </c>
      <c r="C11" s="21">
        <v>8</v>
      </c>
    </row>
    <row r="12" spans="1:3" ht="8.4499999999999993" customHeight="1">
      <c r="A12" s="23"/>
      <c r="B12" s="24"/>
      <c r="C12" s="21"/>
    </row>
    <row r="13" spans="1:3" ht="24">
      <c r="A13" s="40" t="s">
        <v>56</v>
      </c>
      <c r="B13" s="24" t="s">
        <v>570</v>
      </c>
      <c r="C13" s="21">
        <v>9</v>
      </c>
    </row>
    <row r="14" spans="1:3" ht="8.4499999999999993" customHeight="1">
      <c r="A14" s="23"/>
      <c r="B14" s="24"/>
      <c r="C14" s="21"/>
    </row>
    <row r="15" spans="1:3" ht="24">
      <c r="A15" s="40" t="s">
        <v>57</v>
      </c>
      <c r="B15" s="24" t="s">
        <v>571</v>
      </c>
      <c r="C15" s="21">
        <v>10</v>
      </c>
    </row>
    <row r="16" spans="1:3">
      <c r="A16" s="23"/>
      <c r="B16" s="24"/>
      <c r="C16" s="21"/>
    </row>
    <row r="17" spans="1:3">
      <c r="A17" s="25" t="s">
        <v>58</v>
      </c>
      <c r="B17" s="24"/>
      <c r="C17" s="21"/>
    </row>
    <row r="18" spans="1:3">
      <c r="A18" s="23"/>
      <c r="B18" s="24"/>
      <c r="C18" s="21"/>
    </row>
    <row r="19" spans="1:3">
      <c r="A19" s="26" t="s">
        <v>59</v>
      </c>
      <c r="B19" s="24"/>
      <c r="C19" s="21"/>
    </row>
    <row r="20" spans="1:3" ht="8.4499999999999993" customHeight="1">
      <c r="A20" s="23"/>
      <c r="B20" s="24"/>
      <c r="C20" s="21"/>
    </row>
    <row r="21" spans="1:3" s="29" customFormat="1" ht="24">
      <c r="A21" s="41" t="s">
        <v>60</v>
      </c>
      <c r="B21" s="28" t="s">
        <v>572</v>
      </c>
      <c r="C21" s="21">
        <f>C15+1</f>
        <v>11</v>
      </c>
    </row>
    <row r="22" spans="1:3" ht="8.4499999999999993" customHeight="1">
      <c r="A22" s="23"/>
      <c r="B22" s="24"/>
      <c r="C22" s="21"/>
    </row>
    <row r="23" spans="1:3" ht="46.7" customHeight="1">
      <c r="A23" s="41" t="s">
        <v>61</v>
      </c>
      <c r="B23" s="24" t="s">
        <v>573</v>
      </c>
      <c r="C23" s="21">
        <v>12</v>
      </c>
    </row>
    <row r="24" spans="1:3" ht="8.4499999999999993" customHeight="1">
      <c r="A24" s="30"/>
      <c r="B24" s="24"/>
      <c r="C24" s="21"/>
    </row>
    <row r="25" spans="1:3" ht="35.450000000000003" customHeight="1">
      <c r="A25" s="41" t="s">
        <v>62</v>
      </c>
      <c r="B25" s="24" t="s">
        <v>574</v>
      </c>
      <c r="C25" s="21">
        <v>14</v>
      </c>
    </row>
    <row r="26" spans="1:3" ht="8.4499999999999993" customHeight="1">
      <c r="A26" s="27"/>
      <c r="B26" s="24"/>
      <c r="C26" s="21"/>
    </row>
    <row r="27" spans="1:3" ht="24">
      <c r="A27" s="41" t="s">
        <v>63</v>
      </c>
      <c r="B27" s="24" t="s">
        <v>575</v>
      </c>
      <c r="C27" s="21">
        <v>16</v>
      </c>
    </row>
    <row r="28" spans="1:3" ht="8.4499999999999993" customHeight="1">
      <c r="A28" s="30"/>
      <c r="B28" s="24"/>
      <c r="C28" s="21"/>
    </row>
    <row r="29" spans="1:3" ht="24">
      <c r="A29" s="41" t="s">
        <v>64</v>
      </c>
      <c r="B29" s="24" t="s">
        <v>576</v>
      </c>
      <c r="C29" s="21">
        <v>17</v>
      </c>
    </row>
    <row r="30" spans="1:3" ht="8.4499999999999993" customHeight="1">
      <c r="A30" s="27"/>
      <c r="B30" s="24"/>
      <c r="C30" s="21"/>
    </row>
    <row r="31" spans="1:3" ht="35.450000000000003" customHeight="1">
      <c r="A31" s="41" t="s">
        <v>65</v>
      </c>
      <c r="B31" s="24" t="s">
        <v>577</v>
      </c>
      <c r="C31" s="21">
        <v>19</v>
      </c>
    </row>
    <row r="32" spans="1:3" ht="8.4499999999999993" customHeight="1">
      <c r="A32" s="27"/>
      <c r="B32" s="24"/>
      <c r="C32" s="21"/>
    </row>
    <row r="33" spans="1:3" ht="46.7" customHeight="1">
      <c r="A33" s="41" t="s">
        <v>66</v>
      </c>
      <c r="B33" s="24" t="s">
        <v>578</v>
      </c>
      <c r="C33" s="21">
        <v>20</v>
      </c>
    </row>
    <row r="34" spans="1:3" ht="8.4499999999999993" customHeight="1">
      <c r="A34" s="30"/>
      <c r="B34" s="24"/>
      <c r="C34" s="21"/>
    </row>
    <row r="35" spans="1:3" ht="24">
      <c r="A35" s="41" t="s">
        <v>67</v>
      </c>
      <c r="B35" s="24" t="s">
        <v>579</v>
      </c>
      <c r="C35" s="21">
        <v>21</v>
      </c>
    </row>
    <row r="36" spans="1:3">
      <c r="A36" s="23"/>
      <c r="B36" s="24"/>
      <c r="C36" s="21"/>
    </row>
    <row r="37" spans="1:3">
      <c r="A37" s="26" t="s">
        <v>68</v>
      </c>
      <c r="B37" s="24"/>
      <c r="C37" s="21"/>
    </row>
    <row r="38" spans="1:3" ht="8.4499999999999993" customHeight="1">
      <c r="A38" s="26"/>
      <c r="B38" s="24"/>
      <c r="C38" s="21"/>
    </row>
    <row r="39" spans="1:3" s="29" customFormat="1" ht="24">
      <c r="A39" s="40" t="s">
        <v>69</v>
      </c>
      <c r="B39" s="28" t="s">
        <v>580</v>
      </c>
      <c r="C39" s="21">
        <f>C35+1</f>
        <v>22</v>
      </c>
    </row>
    <row r="40" spans="1:3" ht="8.4499999999999993" customHeight="1">
      <c r="A40" s="23"/>
      <c r="B40" s="28"/>
      <c r="C40" s="21"/>
    </row>
    <row r="41" spans="1:3" ht="35.450000000000003" customHeight="1">
      <c r="A41" s="40" t="s">
        <v>70</v>
      </c>
      <c r="B41" s="24" t="s">
        <v>581</v>
      </c>
      <c r="C41" s="21">
        <f>C39+1</f>
        <v>23</v>
      </c>
    </row>
    <row r="42" spans="1:3" ht="8.4499999999999993" customHeight="1">
      <c r="A42" s="23"/>
      <c r="B42" s="24"/>
      <c r="C42" s="21"/>
    </row>
    <row r="43" spans="1:3" ht="35.450000000000003" customHeight="1">
      <c r="A43" s="40" t="s">
        <v>71</v>
      </c>
      <c r="B43" s="24" t="s">
        <v>582</v>
      </c>
      <c r="C43" s="21">
        <v>25</v>
      </c>
    </row>
    <row r="44" spans="1:3" ht="8.4499999999999993" customHeight="1">
      <c r="A44" s="23"/>
      <c r="B44" s="24"/>
      <c r="C44" s="21"/>
    </row>
    <row r="45" spans="1:3" ht="35.450000000000003" customHeight="1">
      <c r="A45" s="40" t="s">
        <v>72</v>
      </c>
      <c r="B45" s="24" t="s">
        <v>583</v>
      </c>
      <c r="C45" s="21">
        <v>26</v>
      </c>
    </row>
  </sheetData>
  <conditionalFormatting sqref="A2:C41">
    <cfRule type="expression" dxfId="152" priority="4">
      <formula>MOD(ROW(),2)=1</formula>
    </cfRule>
  </conditionalFormatting>
  <conditionalFormatting sqref="A42:C42 A43:B43">
    <cfRule type="expression" dxfId="151" priority="3">
      <formula>MOD(ROW(),2)=1</formula>
    </cfRule>
  </conditionalFormatting>
  <conditionalFormatting sqref="A44:C45">
    <cfRule type="expression" dxfId="150" priority="2">
      <formula>MOD(ROW(),2)=1</formula>
    </cfRule>
  </conditionalFormatting>
  <conditionalFormatting sqref="C43">
    <cfRule type="expression" dxfId="149" priority="1">
      <formula>MOD(ROW(),2)=1</formula>
    </cfRule>
  </conditionalFormatting>
  <hyperlinks>
    <hyperlink ref="A35" location="'1.8_Seite 21  '!Druckbereich" display="1.8"/>
    <hyperlink ref="A41" location="'WO_ 2.2_Seite 23'!Druckbereich" display="2.2"/>
    <hyperlink ref="A9" location="'G1 Seite 7'!A1" display="G 1"/>
    <hyperlink ref="A11" location="'G2 Seite 8'!A1" display="G 2"/>
    <hyperlink ref="A13" location="'G3 Seite 9'!A1" display="G 3"/>
    <hyperlink ref="A15" location="'G4 Seite 10'!A1" display="G 4"/>
    <hyperlink ref="A39" location="'2.1_Seite 22'!Druckbereich" display="2.1"/>
    <hyperlink ref="A45" location="'WO_2.4_Seite 26'!Druckbereich" display="2.4"/>
    <hyperlink ref="A43" location="'2.3_Seite 25'!Druckbereich" display="2.3"/>
    <hyperlink ref="A21" location="'1.1 Seite 11'!Druckbereich" display="1.1"/>
    <hyperlink ref="A23" location="'1.2_Seite 12'!Druckbereich" display="1.2"/>
    <hyperlink ref="A25" location="'1.3_Seite 14'!Druckbereich" display="1.3"/>
    <hyperlink ref="A27" location="'1.4_Seite 16 '!Druckbereich" display="1.4"/>
    <hyperlink ref="A29" location="'1.5_Seite 17'!A1" display="1.5"/>
    <hyperlink ref="A31" location="'1.6_Seite 19'!Druckbereich" display="1.6"/>
    <hyperlink ref="A33" location="'1.7_Seite 20 '!Druckbereich" display="1.7"/>
  </hyperlinks>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Nord&amp;C&amp;8&amp;P&amp;R&amp;8Statistischer Bericht A VI 5 - vj 2/17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D22"/>
  <sheetViews>
    <sheetView zoomScaleNormal="100" workbookViewId="0"/>
  </sheetViews>
  <sheetFormatPr baseColWidth="10" defaultColWidth="11.42578125" defaultRowHeight="12.75"/>
  <cols>
    <col min="1" max="16384" width="11.42578125" style="33"/>
  </cols>
  <sheetData>
    <row r="22" spans="4:4">
      <c r="D22" s="33" t="s">
        <v>168</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2/17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2"/>
  <sheetViews>
    <sheetView zoomScaleNormal="100" workbookViewId="0"/>
  </sheetViews>
  <sheetFormatPr baseColWidth="10" defaultColWidth="11.42578125" defaultRowHeight="12.75"/>
  <cols>
    <col min="1" max="16384" width="11.42578125" style="33"/>
  </cols>
  <sheetData>
    <row r="22" spans="4:4">
      <c r="D22" s="33" t="s">
        <v>168</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showGridLines="0" zoomScaleNormal="100" zoomScaleSheetLayoutView="100" workbookViewId="0"/>
  </sheetViews>
  <sheetFormatPr baseColWidth="10" defaultColWidth="11.42578125" defaultRowHeight="18" customHeight="1"/>
  <cols>
    <col min="1" max="1" width="19.42578125" style="36" bestFit="1" customWidth="1"/>
    <col min="2" max="2" width="2.28515625" style="36" customWidth="1"/>
    <col min="3" max="3" width="44.7109375" style="36" bestFit="1" customWidth="1"/>
    <col min="4" max="16384" width="11.42578125" style="36"/>
  </cols>
  <sheetData>
    <row r="1" spans="1:3" ht="18" customHeight="1">
      <c r="A1" s="34" t="s">
        <v>52</v>
      </c>
      <c r="B1" s="34"/>
      <c r="C1" s="35"/>
    </row>
    <row r="2" spans="1:3" ht="14.25" customHeight="1">
      <c r="A2" s="34"/>
      <c r="B2" s="34"/>
      <c r="C2" s="35"/>
    </row>
    <row r="3" spans="1:3" s="38" customFormat="1" ht="15" customHeight="1">
      <c r="A3" s="37" t="s">
        <v>73</v>
      </c>
      <c r="B3" s="37"/>
      <c r="C3" s="37" t="s">
        <v>74</v>
      </c>
    </row>
    <row r="4" spans="1:3" s="38" customFormat="1" ht="15" customHeight="1">
      <c r="A4" s="37" t="s">
        <v>75</v>
      </c>
      <c r="B4" s="37"/>
      <c r="C4" s="37" t="s">
        <v>42</v>
      </c>
    </row>
    <row r="5" spans="1:3" s="38" customFormat="1" ht="15" customHeight="1">
      <c r="A5" s="39" t="s">
        <v>76</v>
      </c>
      <c r="B5" s="39"/>
      <c r="C5" s="39" t="s">
        <v>77</v>
      </c>
    </row>
    <row r="6" spans="1:3" s="38" customFormat="1" ht="15" customHeight="1">
      <c r="A6" s="39" t="s">
        <v>78</v>
      </c>
      <c r="B6" s="39"/>
      <c r="C6" s="39" t="s">
        <v>79</v>
      </c>
    </row>
    <row r="7" spans="1:3" s="38" customFormat="1" ht="15" customHeight="1">
      <c r="A7" s="37" t="s">
        <v>80</v>
      </c>
      <c r="B7" s="37"/>
      <c r="C7" s="37" t="s">
        <v>81</v>
      </c>
    </row>
    <row r="8" spans="1:3" s="38" customFormat="1" ht="15" customHeight="1">
      <c r="A8" s="37" t="s">
        <v>82</v>
      </c>
      <c r="B8" s="37"/>
      <c r="C8" s="37" t="s">
        <v>83</v>
      </c>
    </row>
    <row r="9" spans="1:3" s="38" customFormat="1" ht="15" customHeight="1">
      <c r="A9" s="37" t="s">
        <v>84</v>
      </c>
      <c r="B9" s="37"/>
      <c r="C9" s="37" t="s">
        <v>85</v>
      </c>
    </row>
    <row r="10" spans="1:3" s="38" customFormat="1" ht="15" customHeight="1">
      <c r="A10" s="37" t="s">
        <v>86</v>
      </c>
      <c r="B10" s="37"/>
      <c r="C10" s="37" t="s">
        <v>87</v>
      </c>
    </row>
    <row r="11" spans="1:3" s="38" customFormat="1" ht="15" customHeight="1">
      <c r="A11" s="37" t="s">
        <v>88</v>
      </c>
      <c r="B11" s="37"/>
      <c r="C11" s="37" t="s">
        <v>89</v>
      </c>
    </row>
    <row r="12" spans="1:3" s="38" customFormat="1" ht="15" customHeight="1">
      <c r="A12" s="37" t="s">
        <v>90</v>
      </c>
      <c r="B12" s="37"/>
      <c r="C12" s="37" t="s">
        <v>91</v>
      </c>
    </row>
    <row r="13" spans="1:3" s="38" customFormat="1" ht="15" customHeight="1">
      <c r="A13" s="37" t="s">
        <v>92</v>
      </c>
      <c r="B13" s="37"/>
      <c r="C13" s="37" t="s">
        <v>93</v>
      </c>
    </row>
    <row r="14" spans="1:3" s="38" customFormat="1" ht="15" customHeight="1">
      <c r="A14" s="37" t="s">
        <v>94</v>
      </c>
      <c r="B14" s="37"/>
      <c r="C14" s="37" t="s">
        <v>95</v>
      </c>
    </row>
    <row r="15" spans="1:3" s="38" customFormat="1" ht="15" customHeight="1">
      <c r="A15" s="37" t="s">
        <v>96</v>
      </c>
      <c r="B15" s="37"/>
      <c r="C15" s="37" t="s">
        <v>97</v>
      </c>
    </row>
    <row r="16" spans="1:3" s="38" customFormat="1" ht="15" customHeight="1">
      <c r="A16" s="37" t="s">
        <v>98</v>
      </c>
      <c r="B16" s="37"/>
      <c r="C16" s="37" t="s">
        <v>99</v>
      </c>
    </row>
    <row r="17" spans="1:3" s="38" customFormat="1" ht="15" customHeight="1">
      <c r="A17" s="37" t="s">
        <v>100</v>
      </c>
      <c r="B17" s="37"/>
      <c r="C17" s="37" t="s">
        <v>101</v>
      </c>
    </row>
    <row r="18" spans="1:3" s="38" customFormat="1" ht="15" customHeight="1">
      <c r="A18" s="37" t="s">
        <v>102</v>
      </c>
      <c r="B18" s="37"/>
      <c r="C18" s="37" t="s">
        <v>103</v>
      </c>
    </row>
    <row r="19" spans="1:3" s="38" customFormat="1" ht="15" customHeight="1">
      <c r="A19" s="37" t="s">
        <v>104</v>
      </c>
      <c r="B19" s="37"/>
      <c r="C19" s="37" t="s">
        <v>105</v>
      </c>
    </row>
    <row r="20" spans="1:3" s="38" customFormat="1" ht="15" customHeight="1">
      <c r="A20" s="39" t="s">
        <v>106</v>
      </c>
      <c r="B20" s="39"/>
      <c r="C20" s="39" t="s">
        <v>107</v>
      </c>
    </row>
    <row r="21" spans="1:3" s="38" customFormat="1" ht="15" customHeight="1">
      <c r="A21" s="39" t="s">
        <v>108</v>
      </c>
      <c r="B21" s="39"/>
      <c r="C21" s="39" t="s">
        <v>109</v>
      </c>
    </row>
    <row r="22" spans="1:3" s="38" customFormat="1" ht="15" customHeight="1">
      <c r="A22" s="37" t="s">
        <v>110</v>
      </c>
      <c r="B22" s="37"/>
      <c r="C22" s="37" t="s">
        <v>111</v>
      </c>
    </row>
    <row r="23" spans="1:3" s="38" customFormat="1" ht="15" customHeight="1">
      <c r="A23" s="37" t="s">
        <v>112</v>
      </c>
      <c r="B23" s="37"/>
      <c r="C23" s="37" t="s">
        <v>113</v>
      </c>
    </row>
    <row r="24" spans="1:3" s="38" customFormat="1" ht="15" customHeight="1">
      <c r="A24" s="37" t="s">
        <v>114</v>
      </c>
      <c r="B24" s="37"/>
      <c r="C24" s="37" t="s">
        <v>115</v>
      </c>
    </row>
    <row r="25" spans="1:3" s="38" customFormat="1" ht="15" customHeight="1">
      <c r="A25" s="37" t="s">
        <v>116</v>
      </c>
      <c r="B25" s="37"/>
      <c r="C25" s="37" t="s">
        <v>117</v>
      </c>
    </row>
    <row r="26" spans="1:3" s="38" customFormat="1" ht="15" customHeight="1">
      <c r="A26" s="39" t="s">
        <v>118</v>
      </c>
      <c r="B26" s="39"/>
      <c r="C26" s="39" t="s">
        <v>119</v>
      </c>
    </row>
    <row r="27" spans="1:3" s="38" customFormat="1" ht="15" customHeight="1">
      <c r="A27" s="37" t="s">
        <v>120</v>
      </c>
      <c r="B27" s="37"/>
      <c r="C27" s="37" t="s">
        <v>121</v>
      </c>
    </row>
    <row r="28" spans="1:3" s="38" customFormat="1" ht="15" customHeight="1">
      <c r="A28" s="37" t="s">
        <v>122</v>
      </c>
      <c r="B28" s="37"/>
      <c r="C28" s="37" t="s">
        <v>123</v>
      </c>
    </row>
    <row r="29" spans="1:3" s="38" customFormat="1" ht="15" customHeight="1">
      <c r="A29" s="37" t="s">
        <v>124</v>
      </c>
      <c r="B29" s="37"/>
      <c r="C29" s="37" t="s">
        <v>125</v>
      </c>
    </row>
    <row r="30" spans="1:3" s="38" customFormat="1" ht="15" customHeight="1">
      <c r="A30" s="39" t="s">
        <v>126</v>
      </c>
      <c r="B30" s="39"/>
      <c r="C30" s="39" t="s">
        <v>127</v>
      </c>
    </row>
    <row r="31" spans="1:3" s="38" customFormat="1" ht="15" customHeight="1">
      <c r="A31" s="39" t="s">
        <v>128</v>
      </c>
      <c r="C31" s="39" t="s">
        <v>129</v>
      </c>
    </row>
    <row r="32" spans="1:3" s="38" customFormat="1" ht="15" customHeight="1">
      <c r="A32" s="37" t="s">
        <v>130</v>
      </c>
      <c r="B32" s="37"/>
      <c r="C32" s="37" t="s">
        <v>131</v>
      </c>
    </row>
    <row r="33" spans="1:3" s="38" customFormat="1" ht="15" customHeight="1">
      <c r="A33" s="37" t="s">
        <v>132</v>
      </c>
      <c r="B33" s="37"/>
      <c r="C33" s="37" t="s">
        <v>133</v>
      </c>
    </row>
    <row r="34" spans="1:3" s="38" customFormat="1" ht="15" customHeight="1">
      <c r="A34" s="37" t="s">
        <v>134</v>
      </c>
      <c r="B34" s="37"/>
      <c r="C34" s="37" t="s">
        <v>135</v>
      </c>
    </row>
    <row r="35" spans="1:3" s="38" customFormat="1" ht="15" customHeight="1">
      <c r="A35" s="39" t="s">
        <v>136</v>
      </c>
      <c r="B35" s="39"/>
      <c r="C35" s="39" t="s">
        <v>137</v>
      </c>
    </row>
    <row r="36" spans="1:3" s="38" customFormat="1" ht="15" customHeight="1">
      <c r="A36" s="37" t="s">
        <v>138</v>
      </c>
      <c r="B36" s="37"/>
      <c r="C36" s="37" t="s">
        <v>139</v>
      </c>
    </row>
    <row r="37" spans="1:3" s="38" customFormat="1" ht="15" customHeight="1">
      <c r="A37" s="37" t="s">
        <v>140</v>
      </c>
      <c r="B37" s="37"/>
      <c r="C37" s="37" t="s">
        <v>141</v>
      </c>
    </row>
    <row r="38" spans="1:3" s="38" customFormat="1" ht="15" customHeight="1">
      <c r="A38" s="37" t="s">
        <v>142</v>
      </c>
      <c r="B38" s="37"/>
      <c r="C38" s="37" t="s">
        <v>143</v>
      </c>
    </row>
    <row r="39" spans="1:3" s="38" customFormat="1" ht="15" customHeight="1">
      <c r="A39" s="37" t="s">
        <v>144</v>
      </c>
      <c r="B39" s="37"/>
      <c r="C39" s="37" t="s">
        <v>145</v>
      </c>
    </row>
    <row r="40" spans="1:3" s="38" customFormat="1" ht="15" customHeight="1">
      <c r="A40" s="37" t="s">
        <v>146</v>
      </c>
      <c r="B40" s="37"/>
      <c r="C40" s="37" t="s">
        <v>147</v>
      </c>
    </row>
    <row r="41" spans="1:3" s="38" customFormat="1" ht="15" customHeight="1">
      <c r="A41" s="37" t="s">
        <v>148</v>
      </c>
      <c r="B41" s="37"/>
      <c r="C41" s="37" t="s">
        <v>149</v>
      </c>
    </row>
    <row r="42" spans="1:3" s="38" customFormat="1" ht="15" customHeight="1">
      <c r="A42" s="37" t="s">
        <v>150</v>
      </c>
      <c r="B42" s="37"/>
      <c r="C42" s="37" t="s">
        <v>151</v>
      </c>
    </row>
    <row r="43" spans="1:3" s="38" customFormat="1" ht="15" customHeight="1">
      <c r="A43" s="39" t="s">
        <v>152</v>
      </c>
      <c r="B43" s="39"/>
      <c r="C43" s="39" t="s">
        <v>153</v>
      </c>
    </row>
    <row r="44" spans="1:3" s="38" customFormat="1" ht="15" customHeight="1">
      <c r="A44" s="37" t="s">
        <v>154</v>
      </c>
      <c r="B44" s="37"/>
      <c r="C44" s="37" t="s">
        <v>155</v>
      </c>
    </row>
    <row r="45" spans="1:3" s="38" customFormat="1" ht="15" customHeight="1">
      <c r="A45" s="37" t="s">
        <v>156</v>
      </c>
      <c r="B45" s="37"/>
      <c r="C45" s="37" t="s">
        <v>157</v>
      </c>
    </row>
    <row r="46" spans="1:3" s="38" customFormat="1" ht="15" customHeight="1">
      <c r="A46" s="37" t="s">
        <v>158</v>
      </c>
      <c r="B46" s="37"/>
      <c r="C46" s="37" t="s">
        <v>159</v>
      </c>
    </row>
    <row r="47" spans="1:3" s="38" customFormat="1" ht="15" customHeight="1">
      <c r="A47" s="37" t="s">
        <v>160</v>
      </c>
      <c r="B47" s="37"/>
      <c r="C47" s="37" t="s">
        <v>161</v>
      </c>
    </row>
    <row r="48" spans="1:3" s="38" customFormat="1" ht="15" customHeight="1">
      <c r="A48" s="37" t="s">
        <v>162</v>
      </c>
      <c r="B48" s="37"/>
      <c r="C48" s="37" t="s">
        <v>163</v>
      </c>
    </row>
    <row r="49" spans="1:3" s="38" customFormat="1" ht="15" customHeight="1">
      <c r="A49" s="37" t="s">
        <v>164</v>
      </c>
      <c r="B49" s="37"/>
      <c r="C49" s="37" t="s">
        <v>165</v>
      </c>
    </row>
    <row r="50" spans="1:3" s="38" customFormat="1" ht="15" customHeight="1">
      <c r="A50" s="37" t="s">
        <v>166</v>
      </c>
      <c r="B50" s="37"/>
      <c r="C50" s="37" t="s">
        <v>167</v>
      </c>
    </row>
  </sheetData>
  <pageMargins left="0.59055118110236227" right="0.59055118110236227" top="0.59055118110236227" bottom="0.59055118110236227" header="0" footer="0.39370078740157483"/>
  <pageSetup paperSize="9" firstPageNumber="10" orientation="portrait" r:id="rId1"/>
  <headerFooter differentFirst="1" scaleWithDoc="0">
    <oddFooter>&amp;L&amp;8Statistikamt Nord&amp;C&amp;8&amp;P&amp;R&amp;8Statistischer Bericht A VI 5 - vj 2/17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49"/>
  <sheetViews>
    <sheetView workbookViewId="0"/>
  </sheetViews>
  <sheetFormatPr baseColWidth="10" defaultRowHeight="12.75"/>
  <sheetData>
    <row r="49" ht="5.25" customHeight="1"/>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2/17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B57"/>
  <sheetViews>
    <sheetView showGridLines="0" zoomScaleNormal="100" workbookViewId="0"/>
  </sheetViews>
  <sheetFormatPr baseColWidth="10" defaultRowHeight="12.75"/>
  <cols>
    <col min="6" max="6" width="13.28515625" customWidth="1"/>
    <col min="7" max="7" width="13.140625" customWidth="1"/>
  </cols>
  <sheetData>
    <row r="57" spans="2:2">
      <c r="B57" s="56"/>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2/17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A1"/>
  <sheetViews>
    <sheetView showGridLines="0"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2/17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20</vt:i4>
      </vt:variant>
    </vt:vector>
  </HeadingPairs>
  <TitlesOfParts>
    <vt:vector size="47" baseType="lpstr">
      <vt:lpstr>A VI 5 - vj 2_17 HH</vt:lpstr>
      <vt:lpstr>Impressum Seite 2</vt:lpstr>
      <vt:lpstr>Inhaltsverzeichnis Seite 3</vt:lpstr>
      <vt:lpstr>Erläuterungen Seite 4</vt:lpstr>
      <vt:lpstr>Erläuterungen Seite 5</vt:lpstr>
      <vt:lpstr>Abkürzungen Seite 6</vt:lpstr>
      <vt:lpstr>G1 Seite 7</vt:lpstr>
      <vt:lpstr>G2 Seite 8</vt:lpstr>
      <vt:lpstr>G3 Seite 9</vt:lpstr>
      <vt:lpstr>G4 Seite 10</vt:lpstr>
      <vt:lpstr>1.1 Seite 11</vt:lpstr>
      <vt:lpstr>1.2_Seite 12</vt:lpstr>
      <vt:lpstr>Noch 1.2_Seite 13</vt:lpstr>
      <vt:lpstr>1.3_Seite 14 </vt:lpstr>
      <vt:lpstr>noch 1.3_Seite 15 </vt:lpstr>
      <vt:lpstr>1.4_Seite 16</vt:lpstr>
      <vt:lpstr>1.5_Seite 17</vt:lpstr>
      <vt:lpstr>noch 1.5_Seite 18 </vt:lpstr>
      <vt:lpstr>1.6_Seite 19</vt:lpstr>
      <vt:lpstr>1.7_Seite 20</vt:lpstr>
      <vt:lpstr>1.8_Seite 21</vt:lpstr>
      <vt:lpstr>WO_2.1_Seite 22</vt:lpstr>
      <vt:lpstr>WO_ 2.2_Seite 23</vt:lpstr>
      <vt:lpstr>WO_Noch 2.2_Seite 24</vt:lpstr>
      <vt:lpstr>WO_2.3_Seite 25</vt:lpstr>
      <vt:lpstr>WO_2.4_Seite 26</vt:lpstr>
      <vt:lpstr>Tabelle1</vt:lpstr>
      <vt:lpstr>'1.1 Seite 11'!Druckbereich</vt:lpstr>
      <vt:lpstr>'1.2_Seite 12'!Druckbereich</vt:lpstr>
      <vt:lpstr>'1.3_Seite 14 '!Druckbereich</vt:lpstr>
      <vt:lpstr>'1.4_Seite 16'!Druckbereich</vt:lpstr>
      <vt:lpstr>'1.5_Seite 17'!Druckbereich</vt:lpstr>
      <vt:lpstr>'1.6_Seite 19'!Druckbereich</vt:lpstr>
      <vt:lpstr>'1.7_Seite 20'!Druckbereich</vt:lpstr>
      <vt:lpstr>'1.8_Seite 21'!Druckbereich</vt:lpstr>
      <vt:lpstr>'G2 Seite 8'!Druckbereich</vt:lpstr>
      <vt:lpstr>'G4 Seite 10'!Druckbereich</vt:lpstr>
      <vt:lpstr>'Noch 1.2_Seite 13'!Druckbereich</vt:lpstr>
      <vt:lpstr>'noch 1.3_Seite 15 '!Druckbereich</vt:lpstr>
      <vt:lpstr>'noch 1.5_Seite 18 '!Druckbereich</vt:lpstr>
      <vt:lpstr>'WO_ 2.2_Seite 23'!Druckbereich</vt:lpstr>
      <vt:lpstr>'WO_2.1_Seite 22'!Druckbereich</vt:lpstr>
      <vt:lpstr>'WO_2.3_Seite 25'!Druckbereich</vt:lpstr>
      <vt:lpstr>'WO_2.4_Seite 26'!Druckbereich</vt:lpstr>
      <vt:lpstr>'WO_Noch 2.2_Seite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2018-03-07T10:42:29Z</cp:lastPrinted>
  <dcterms:created xsi:type="dcterms:W3CDTF">2014-03-28T10:58:13Z</dcterms:created>
  <dcterms:modified xsi:type="dcterms:W3CDTF">2018-03-07T10:42:33Z</dcterms:modified>
</cp:coreProperties>
</file>