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7860" windowWidth="25440" windowHeight="5310" tabRatio="916"/>
  </bookViews>
  <sheets>
    <sheet name="A VI 5 - vj 2_16 HH" sheetId="21" r:id="rId1"/>
    <sheet name="Impressum Seite 2" sheetId="22" r:id="rId2"/>
    <sheet name="Inhaltsverzeichnis Seite 3" sheetId="23" r:id="rId3"/>
    <sheet name="Erläuterungen Seite4" sheetId="82" r:id="rId4"/>
    <sheet name="Erläuterungen Seite 5" sheetId="25" r:id="rId5"/>
    <sheet name="Abkürzungen Seite 6" sheetId="26" r:id="rId6"/>
    <sheet name="G1 Seite 7" sheetId="92" r:id="rId7"/>
    <sheet name="G2 Seite 8" sheetId="88" r:id="rId8"/>
    <sheet name="G3 Seite 9" sheetId="89" r:id="rId9"/>
    <sheet name="G4 Seite 10" sheetId="100" r:id="rId10"/>
    <sheet name="1.1 Seite 11" sheetId="109" r:id="rId11"/>
    <sheet name="1.2_Seite 12" sheetId="86" r:id="rId12"/>
    <sheet name="Noch 1.2_Seite 13" sheetId="113" r:id="rId13"/>
    <sheet name="1.3_Seite 14 " sheetId="106" r:id="rId14"/>
    <sheet name="noch 1.3_Seite 15 " sheetId="107" r:id="rId15"/>
    <sheet name="1.4_Seite 16 " sheetId="93" r:id="rId16"/>
    <sheet name="1.5_Seite 17" sheetId="111" r:id="rId17"/>
    <sheet name="noch 1.5_Seite 18 " sheetId="95" r:id="rId18"/>
    <sheet name="1.6_Seite 19" sheetId="114" r:id="rId19"/>
    <sheet name="1.7_Seite 20 " sheetId="97" r:id="rId20"/>
    <sheet name="1.8_Seite 21  " sheetId="98" r:id="rId21"/>
    <sheet name="WO_2.1_Seite 22" sheetId="110" r:id="rId22"/>
    <sheet name="WO_ 2.2_Seite 23" sheetId="115" r:id="rId23"/>
    <sheet name="WO_Noch 2.2_Seite 24" sheetId="116" r:id="rId24"/>
    <sheet name="WO_2.3_Seite 25" sheetId="117" r:id="rId25"/>
    <sheet name="WO_2.4_Seite 26" sheetId="105" r:id="rId26"/>
    <sheet name="Tabelle1" sheetId="118" r:id="rId27"/>
  </sheets>
  <externalReferences>
    <externalReference r:id="rId28"/>
  </externalReferences>
  <definedNames>
    <definedName name="_xlnm.Print_Area" localSheetId="10">'1.1 Seite 11'!$A$1:$L$71</definedName>
    <definedName name="_xlnm.Print_Area" localSheetId="11">'1.2_Seite 12'!$A$1:$H$73</definedName>
    <definedName name="_xlnm.Print_Area" localSheetId="13">'1.3_Seite 14 '!$A$1:$L$66</definedName>
    <definedName name="_xlnm.Print_Area" localSheetId="15">'1.4_Seite 16 '!$A$1:$G$73</definedName>
    <definedName name="_xlnm.Print_Area" localSheetId="16">'1.5_Seite 17'!$A$1:$L$71</definedName>
    <definedName name="_xlnm.Print_Area" localSheetId="18">'1.6_Seite 19'!$A$1:$J$73</definedName>
    <definedName name="_xlnm.Print_Area" localSheetId="19">'1.7_Seite 20 '!$A$1:$J$71</definedName>
    <definedName name="_xlnm.Print_Area" localSheetId="20">'1.8_Seite 21  '!$A$1:$H$31</definedName>
    <definedName name="_xlnm.Print_Area" localSheetId="7">'G2 Seite 8'!$A$1:$G$58</definedName>
    <definedName name="_xlnm.Print_Area" localSheetId="12">'Noch 1.2_Seite 13'!$A$1:$H$73</definedName>
    <definedName name="_xlnm.Print_Area" localSheetId="14">'noch 1.3_Seite 15 '!$A$1:$L$66</definedName>
    <definedName name="_xlnm.Print_Area" localSheetId="17">'noch 1.5_Seite 18 '!$A$1:$K$71</definedName>
    <definedName name="_xlnm.Print_Area" localSheetId="22">'WO_ 2.2_Seite 23'!$A$1:$H$73</definedName>
    <definedName name="_xlnm.Print_Area" localSheetId="21">'WO_2.1_Seite 22'!$A$1:$L$72</definedName>
    <definedName name="_xlnm.Print_Area" localSheetId="24">'WO_2.3_Seite 25'!$A$1:$J$73</definedName>
    <definedName name="_xlnm.Print_Area" localSheetId="25">'WO_2.4_Seite 26'!$A$1:$J$71</definedName>
    <definedName name="_xlnm.Print_Area" localSheetId="23">'WO_Noch 2.2_Seite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D69" i="95" l="1"/>
  <c r="E69" i="95"/>
  <c r="F69" i="95"/>
  <c r="G69" i="95"/>
  <c r="H69" i="95"/>
  <c r="I69" i="95"/>
  <c r="J69" i="95"/>
  <c r="K69" i="95"/>
  <c r="C69" i="95"/>
  <c r="C41" i="23"/>
  <c r="C39" i="23"/>
  <c r="C21" i="23"/>
</calcChain>
</file>

<file path=xl/sharedStrings.xml><?xml version="1.0" encoding="utf-8"?>
<sst xmlns="http://schemas.openxmlformats.org/spreadsheetml/2006/main" count="1861" uniqueCount="615">
  <si>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</si>
  <si>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</si>
  <si>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</si>
  <si>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</si>
  <si>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</si>
  <si>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</si>
  <si>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</si>
  <si>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</si>
  <si>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</si>
  <si>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</si>
  <si>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</si>
  <si>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</si>
  <si>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</si>
  <si>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</si>
  <si>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</si>
  <si>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</si>
  <si>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</si>
  <si>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</si>
  <si>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</si>
  <si>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</si>
  <si>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</si>
  <si>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</si>
  <si>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</si>
  <si>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</si>
  <si>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</si>
  <si>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</si>
  <si>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</si>
  <si>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</si>
  <si>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</si>
  <si>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</si>
  <si>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</si>
  <si>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</si>
  <si>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</si>
  <si>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</si>
  <si>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</si>
  <si>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</si>
  <si>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</si>
  <si>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</si>
  <si>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</si>
  <si>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</si>
  <si>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</si>
  <si>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</si>
  <si>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</si>
  <si>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</si>
  <si>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</si>
  <si>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</si>
  <si>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</si>
  <si>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</si>
  <si>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</si>
  <si>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</si>
  <si>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</si>
  <si>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</si>
  <si>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</si>
  <si>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</si>
  <si>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</si>
  <si>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</si>
  <si>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</si>
  <si>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</si>
  <si>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</si>
  <si>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</si>
  <si>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</si>
  <si>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</si>
  <si>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</si>
  <si>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</si>
  <si>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</si>
  <si>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</si>
  <si>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</si>
  <si>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</si>
  <si>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</si>
  <si>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</si>
  <si>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</si>
  <si>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</si>
  <si>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</si>
  <si>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</si>
  <si>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</si>
  <si>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</si>
  <si>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</si>
  <si>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</si>
  <si>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</si>
  <si>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</si>
  <si>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</si>
  <si>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</si>
  <si>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</si>
  <si>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</si>
  <si>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</si>
  <si>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</si>
  <si>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</si>
  <si>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</si>
  <si>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</si>
  <si>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</si>
  <si>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</si>
  <si>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</si>
  <si>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</si>
  <si>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</si>
  <si>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</si>
  <si>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</si>
  <si>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</si>
  <si>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</si>
  <si>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</si>
  <si>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</si>
  <si>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</si>
  <si>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</si>
  <si>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</si>
  <si>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</si>
  <si>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</si>
  <si>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</si>
  <si>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</si>
  <si>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</si>
  <si>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</si>
  <si>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</si>
  <si>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</si>
  <si>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</si>
  <si>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</si>
  <si>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</si>
  <si>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</si>
  <si>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</si>
  <si>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</si>
  <si>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</si>
  <si>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</si>
  <si>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</si>
  <si>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</si>
  <si>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</si>
  <si>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</si>
  <si>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</si>
  <si>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</si>
  <si>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</si>
  <si>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</si>
  <si>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</si>
  <si>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</si>
  <si>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</si>
  <si>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</si>
  <si>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</si>
  <si>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</si>
  <si>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</si>
  <si>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</si>
  <si>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</si>
  <si>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</si>
  <si>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</si>
  <si>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</si>
  <si>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</si>
  <si>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</si>
  <si>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</si>
  <si>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</si>
  <si>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</si>
  <si>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</si>
  <si>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</si>
  <si>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</si>
  <si>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</si>
  <si>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</si>
  <si>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</si>
  <si>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</si>
  <si>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</si>
  <si>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</si>
  <si>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</si>
  <si>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</si>
  <si>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</si>
  <si>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</si>
  <si>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</si>
  <si>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</si>
  <si>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</si>
  <si>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</si>
  <si>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</si>
  <si>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</si>
  <si>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</si>
  <si>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</si>
  <si>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</si>
  <si>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</si>
  <si>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</si>
  <si>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Herausgegeben am: 26. Januar 2015</t>
  </si>
  <si>
    <t xml:space="preserve"> Berufshauptgruppen, -gruppen und ausgewählten -untergruppen, Geschlecht, Vollzeit- und</t>
  </si>
  <si>
    <t>Teilzeitbeschäftigten, Auszubildenden sowie deutschen und ausländischen Beschäftigten</t>
  </si>
  <si>
    <t>Klassifikation der Berufe Ausgabe 2010</t>
  </si>
  <si>
    <t>Insgesamt</t>
  </si>
  <si>
    <t>Und zwar</t>
  </si>
  <si>
    <t>männlich</t>
  </si>
  <si>
    <t>weiblich</t>
  </si>
  <si>
    <t>Vollzeitbe-
schäftigte</t>
  </si>
  <si>
    <t>Teilzeitbe-
schäftigte</t>
  </si>
  <si>
    <t>Auszu-bildende</t>
  </si>
  <si>
    <t>Deutsche</t>
  </si>
  <si>
    <t>Aus-länder</t>
  </si>
  <si>
    <t>Land-, Forst-, Tierwirtschaft, Gartenbau</t>
  </si>
  <si>
    <t>Rohstoffgewinnung, Produktion, Fertigung</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</si>
  <si>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</si>
  <si>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</si>
  <si>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</si>
  <si>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</si>
  <si>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</si>
  <si>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</si>
  <si>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</si>
  <si>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</si>
  <si>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</si>
  <si>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</si>
  <si>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</si>
  <si>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</si>
  <si>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</si>
  <si>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</si>
  <si>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Bau, Architektur, Vermessung, Gebäudetechnik</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</si>
  <si>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</si>
  <si>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</si>
  <si>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</si>
  <si>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</si>
  <si>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</si>
  <si>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</si>
  <si>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Naturwissenschaft, Geografie, Informatik</t>
  </si>
  <si>
    <t xml:space="preserve">   Mathematik- Biologie- Chemie-, Pysikberufe</t>
  </si>
  <si>
    <t xml:space="preserve">   Geologie-, Geografie-, Umweltschutzberufe</t>
  </si>
  <si>
    <t xml:space="preserve">   Informatik- und andere IKT-Berufe</t>
  </si>
  <si>
    <t xml:space="preserve">      darunter Informatik</t>
  </si>
  <si>
    <t>Verkehr, Logistik, Schutz und Sicherheit</t>
  </si>
  <si>
    <t xml:space="preserve">   Verkehr, Logisitk (außer Fahrzeugführer)</t>
  </si>
  <si>
    <t xml:space="preserve">   Führer von Fahrzeug- u. Transportgeräten</t>
  </si>
  <si>
    <t xml:space="preserve">   Schutz-, Sicherheits-, Überwachungsberufe</t>
  </si>
  <si>
    <t xml:space="preserve">   Reinigungsberufe</t>
  </si>
  <si>
    <t>Kaufm. Dienstl., Handel, Vertrieb, Tourismus</t>
  </si>
  <si>
    <t xml:space="preserve">   Einkaufs-, Vertriebs- und Handelsberufe</t>
  </si>
  <si>
    <t xml:space="preserve">   Verkaufsberufe</t>
  </si>
  <si>
    <t xml:space="preserve">   Tourismus-, Hotel- und Gaststättenberufe</t>
  </si>
  <si>
    <t>Unternehmensorganisation, Buchhaltung, Recht, Verwaltung</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</si>
  <si>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</si>
  <si>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</si>
  <si>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</si>
  <si>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</si>
  <si>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</si>
  <si>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</si>
  <si>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</si>
  <si>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Gesundheit, Soziales, Lehre und Erziehung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</si>
  <si>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</si>
  <si>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</si>
  <si>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</si>
  <si>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</si>
  <si>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</si>
  <si>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Geisteswissenschaft, Kultur, Gestaltung</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</si>
  <si>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</si>
  <si>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</si>
  <si>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</si>
  <si>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</si>
  <si>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</si>
  <si>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Angehörige der regulären Streitkräfte</t>
  </si>
  <si>
    <t>Keine Zuordnung möglich</t>
  </si>
  <si>
    <t>Quelle: Beschäftigungsstatistik der Bundesagentur für Arbeit</t>
  </si>
  <si>
    <t>nach Geschlecht, deutschen und ausländischen sowie Voll- und Teilzeitbeschäftigten</t>
  </si>
  <si>
    <r>
      <t>Jahr</t>
    </r>
    <r>
      <rPr>
        <vertAlign val="superscript"/>
        <sz val="8"/>
        <rFont val="Arial"/>
        <family val="2"/>
      </rPr>
      <t xml:space="preserve">1 </t>
    </r>
  </si>
  <si>
    <t>Männer</t>
  </si>
  <si>
    <t>Frauen</t>
  </si>
  <si>
    <t>Ausländer und Ausländerinnen</t>
  </si>
  <si>
    <t>Stichtag</t>
  </si>
  <si>
    <r>
      <t>Insgesamt</t>
    </r>
    <r>
      <rPr>
        <vertAlign val="superscript"/>
        <sz val="8"/>
        <rFont val="Arial"/>
        <family val="2"/>
      </rPr>
      <t>2</t>
    </r>
  </si>
  <si>
    <r>
      <rPr>
        <vertAlign val="superscript"/>
        <sz val="8"/>
        <rFont val="Arial"/>
        <family val="2"/>
      </rPr>
      <t>1</t>
    </r>
    <r>
      <rPr>
        <sz val="8"/>
        <rFont val="Arial"/>
        <family val="2"/>
      </rPr>
      <t xml:space="preserve"> jeweils Stichtagsergebnisse vom 30.6.      </t>
    </r>
    <r>
      <rPr>
        <vertAlign val="superscript"/>
        <sz val="8"/>
        <rFont val="Arial"/>
        <family val="2"/>
      </rPr>
      <t>2</t>
    </r>
    <r>
      <rPr>
        <sz val="8"/>
        <rFont val="Arial"/>
        <family val="2"/>
      </rPr>
      <t xml:space="preserve"> einschließlich Fälle ohne Angaben nach jeweiliger Untergliederung</t>
    </r>
  </si>
  <si>
    <t>siehe auch Tabelle 1.8</t>
  </si>
  <si>
    <t>Quelle:</t>
  </si>
  <si>
    <t>Bundesagentur für Arbeit</t>
  </si>
  <si>
    <t xml:space="preserve"> nach Strukturmerkmalen</t>
  </si>
  <si>
    <t>Merkmal</t>
  </si>
  <si>
    <r>
      <t>Insgesamt</t>
    </r>
    <r>
      <rPr>
        <vertAlign val="superscript"/>
        <sz val="9"/>
        <rFont val="Arial"/>
        <family val="2"/>
      </rPr>
      <t>1</t>
    </r>
  </si>
  <si>
    <t>Anteil an allen Beschäf-tigten</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</si>
  <si>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</si>
  <si>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</si>
  <si>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</si>
  <si>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</si>
  <si>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</si>
  <si>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</si>
  <si>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</si>
  <si>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</si>
  <si>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</si>
  <si>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</si>
  <si>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</si>
  <si>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</si>
  <si>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</si>
  <si>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</si>
  <si>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</si>
  <si>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</si>
  <si>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</si>
  <si>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</si>
  <si>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</si>
  <si>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</si>
  <si>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</si>
  <si>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</si>
  <si>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</si>
  <si>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</si>
  <si>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</si>
  <si>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</si>
  <si>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</si>
  <si>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</si>
  <si>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Unternehmensorga. Buchhaltung, Recht, Verwalt.</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</si>
  <si>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</si>
  <si>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</si>
  <si>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</si>
  <si>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</si>
  <si>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</si>
  <si>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</si>
  <si>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</si>
  <si>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</si>
  <si>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</si>
  <si>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</si>
  <si>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</si>
  <si>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</si>
  <si>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</si>
  <si>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</si>
  <si>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</si>
  <si>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</si>
  <si>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</si>
  <si>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</si>
  <si>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</si>
  <si>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</si>
  <si>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</si>
  <si>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</si>
  <si>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</si>
  <si>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</si>
  <si>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</si>
  <si>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</si>
  <si>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</si>
  <si>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</si>
  <si>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</si>
  <si>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</si>
  <si>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</si>
  <si>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</si>
  <si>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 xml:space="preserve"> Wirtschaftsabschnitten und ausgewählten Wirtschaftsabteilungen, Vollzeit- und Teilzeit-</t>
  </si>
  <si>
    <t>beschäftigten, Auszubildenden, deutschen bzw. ausländischen Beschäftigten und Geschlecht</t>
  </si>
  <si>
    <t>Wirtschaftszweigklassifikation Ausgabe 2008</t>
  </si>
  <si>
    <t>Vollzeit-
beschäftigte</t>
  </si>
  <si>
    <t>Teilzeit-
beschäftigte</t>
  </si>
  <si>
    <t>Auszu-
bildende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</si>
  <si>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</si>
  <si>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</si>
  <si>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</si>
  <si>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</si>
  <si>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</si>
  <si>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</si>
  <si>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</si>
  <si>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</si>
  <si>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</si>
  <si>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</si>
  <si>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</si>
  <si>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</si>
  <si>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</si>
  <si>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</si>
  <si>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</si>
  <si>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</si>
  <si>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</si>
  <si>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</si>
  <si>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</si>
  <si>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</si>
  <si>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</si>
  <si>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</si>
  <si>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</si>
  <si>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</si>
  <si>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</si>
  <si>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</si>
  <si>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</si>
  <si>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</si>
  <si>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</si>
  <si>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</si>
  <si>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</si>
  <si>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</si>
  <si>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</si>
  <si>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</si>
  <si>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</si>
  <si>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</si>
  <si>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</si>
  <si>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</si>
  <si>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</si>
  <si>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</si>
  <si>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</si>
  <si>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</si>
  <si>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</si>
  <si>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</si>
  <si>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</si>
  <si>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</si>
  <si>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</si>
  <si>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</si>
  <si>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</si>
  <si>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</si>
  <si>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</si>
  <si>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</si>
  <si>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</si>
  <si>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</si>
  <si>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</si>
  <si>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</si>
  <si>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</si>
  <si>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</si>
  <si>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</si>
  <si>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</si>
  <si>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</si>
  <si>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</si>
  <si>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</si>
  <si>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</si>
  <si>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</si>
  <si>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</si>
  <si>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</si>
  <si>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</si>
  <si>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</si>
  <si>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</si>
  <si>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</si>
  <si>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</si>
  <si>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</si>
  <si>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</si>
  <si>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</si>
  <si>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</si>
  <si>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</si>
  <si>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</si>
  <si>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</si>
  <si>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</si>
  <si>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</si>
  <si>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</si>
  <si>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</si>
  <si>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</si>
  <si>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</si>
  <si>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</si>
  <si>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Wirtschaftsabschnitten und ausgewählten Wirtschaftsabteilungen, Vollzeit- und Teilzeit-</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</si>
  <si>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</si>
  <si>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</si>
  <si>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</si>
  <si>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</si>
  <si>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</si>
  <si>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</si>
  <si>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</si>
  <si>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</si>
  <si>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</si>
  <si>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</si>
  <si>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</si>
  <si>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</si>
  <si>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nach Wirtschaftszweigen, deutschen und ausländischen Beschäftigten, Altersgruppen und Geschlecht</t>
  </si>
  <si>
    <r>
      <t>Ins-gesamt</t>
    </r>
    <r>
      <rPr>
        <vertAlign val="superscript"/>
        <sz val="8"/>
        <rFont val="Arial"/>
        <family val="2"/>
      </rPr>
      <t>1</t>
    </r>
  </si>
  <si>
    <t>Davon im Alter von ... bis unter ... Jahren</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</si>
  <si>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</si>
  <si>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</si>
  <si>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</si>
  <si>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</si>
  <si>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</si>
  <si>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</si>
  <si>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</si>
  <si>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</si>
  <si>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</si>
  <si>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</si>
  <si>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</si>
  <si>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</si>
  <si>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</si>
  <si>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</si>
  <si>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</si>
  <si>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</si>
  <si>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</si>
  <si>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Zusammen</t>
  </si>
  <si>
    <t xml:space="preserve"> darunter</t>
  </si>
  <si>
    <t>Öff. Verwaltung, Verteidigung, Sozialvers.; Erzieh. u. Unterr.; Gesundh.- u. Sozialw</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</si>
  <si>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</si>
  <si>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t>
  </si>
  <si>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</si>
  <si>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</si>
  <si>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</si>
  <si>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</si>
  <si>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</si>
  <si>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</si>
  <si>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</si>
  <si>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</si>
  <si>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</si>
  <si>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</si>
  <si>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</si>
  <si>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</si>
  <si>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</si>
  <si>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</si>
  <si>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</si>
  <si>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</si>
  <si>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</si>
  <si>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</si>
  <si>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</si>
  <si>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</si>
  <si>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</si>
  <si>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</si>
  <si>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</si>
  <si>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</si>
  <si>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A-U</t>
  </si>
  <si>
    <t>Alle Wirtschaftsbereiche nach Alter</t>
  </si>
  <si>
    <t>20 bis 25</t>
  </si>
  <si>
    <t>25 bis 30</t>
  </si>
  <si>
    <t>30 bis 35</t>
  </si>
  <si>
    <t>35 bis 40</t>
  </si>
  <si>
    <t>40 bis 45</t>
  </si>
  <si>
    <t>45 bis 50</t>
  </si>
  <si>
    <t>50 bis 55</t>
  </si>
  <si>
    <t>55 bis 60</t>
  </si>
  <si>
    <t>60 bis 65</t>
  </si>
  <si>
    <t xml:space="preserve">   dar.: Ausländer, -innen</t>
  </si>
  <si>
    <t>1.5 Ausländische sozialversicherungspflichtig Beschäftigte am Arbeitsort in Hamburg</t>
  </si>
  <si>
    <t>ausgewählten Staatsangehörigkeiten und Geschlecht</t>
  </si>
  <si>
    <t>Davon mit  folgender Staatsangehörigkeit</t>
  </si>
  <si>
    <t>EU- Mitgliedsstaaten</t>
  </si>
  <si>
    <t>davon</t>
  </si>
  <si>
    <t>zu-</t>
  </si>
  <si>
    <t>Frank-</t>
  </si>
  <si>
    <t>Griechen-</t>
  </si>
  <si>
    <t>Öster-</t>
  </si>
  <si>
    <t>sammen</t>
  </si>
  <si>
    <t>reich</t>
  </si>
  <si>
    <t>land</t>
  </si>
  <si>
    <t>Italien</t>
  </si>
  <si>
    <t>Polen</t>
  </si>
  <si>
    <t>Portugal</t>
  </si>
  <si>
    <t>Spanien</t>
  </si>
  <si>
    <t xml:space="preserve"> Insgesamt </t>
  </si>
  <si>
    <t xml:space="preserve"> Weiblich</t>
  </si>
  <si>
    <t>Noch: 1.5 Ausländische sozialversicherungspflichtig Beschäftigte am Arbeitsort in Hamburg</t>
  </si>
  <si>
    <t>Davon mit folgender Zuordnung</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</si>
  <si>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</si>
  <si>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</si>
  <si>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</si>
  <si>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</si>
  <si>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</si>
  <si>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</si>
  <si>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</si>
  <si>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</si>
  <si>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</si>
  <si>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</si>
  <si>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</si>
  <si>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</si>
  <si>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</si>
  <si>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</si>
  <si>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</si>
  <si>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</si>
  <si>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</si>
  <si>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</si>
  <si>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Öff. Verwaltung, Verteidigung, Sozialvers.; Erzieh. u. Unterr,; Gesundh.- u. Sozialw.</t>
  </si>
  <si>
    <t xml:space="preserve">  Weiblich  </t>
  </si>
  <si>
    <r>
      <rPr>
        <vertAlign val="superscript"/>
        <sz val="8"/>
        <rFont val="Arial"/>
        <family val="2"/>
      </rPr>
      <t xml:space="preserve">1 </t>
    </r>
    <r>
      <rPr>
        <sz val="8"/>
        <rFont val="Arial"/>
        <family val="2"/>
      </rPr>
      <t>einschließlich Bergbau und Gewinnung von Steinen und Erden</t>
    </r>
  </si>
  <si>
    <t>Berufshauptgruppen, -gruppen, und ausgewählten -untergruppen, Berufsausbildungsabschluss und Geschlecht</t>
  </si>
  <si>
    <t xml:space="preserve">                                          </t>
  </si>
  <si>
    <t>ohne beruflichen Ausbildungs-abschluss</t>
  </si>
  <si>
    <t xml:space="preserve"> mit akademischem Abschluss</t>
  </si>
  <si>
    <t>Zusam-men</t>
  </si>
  <si>
    <t>nach Strukturmerkmalen</t>
  </si>
  <si>
    <r>
      <t>Ins- gesamt</t>
    </r>
    <r>
      <rPr>
        <vertAlign val="superscript"/>
        <sz val="9"/>
        <rFont val="Arial"/>
        <family val="2"/>
      </rPr>
      <t>1</t>
    </r>
  </si>
  <si>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</si>
  <si>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</si>
  <si>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</si>
  <si>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</si>
  <si>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</si>
  <si>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</si>
  <si>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</si>
  <si>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</si>
  <si>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</si>
  <si>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r>
      <t>nach Berufsbereichen</t>
    </r>
    <r>
      <rPr>
        <b/>
        <vertAlign val="superscript"/>
        <sz val="9"/>
        <rFont val="Arial"/>
        <family val="2"/>
      </rPr>
      <t>2</t>
    </r>
    <r>
      <rPr>
        <b/>
        <sz val="9"/>
        <rFont val="Arial"/>
        <family val="2"/>
      </rPr>
      <t xml:space="preserve"> </t>
    </r>
  </si>
  <si>
    <r>
      <t>nach Vollzeit-/Teilzeitbeschäftigung</t>
    </r>
    <r>
      <rPr>
        <b/>
        <vertAlign val="superscript"/>
        <sz val="9"/>
        <rFont val="Arial"/>
        <family val="2"/>
      </rPr>
      <t xml:space="preserve"> </t>
    </r>
  </si>
  <si>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</si>
  <si>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</si>
  <si>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</si>
  <si>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</si>
  <si>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t>
    </r>
  </si>
  <si>
    <r>
      <rPr>
        <vertAlign val="superscript"/>
        <sz val="8"/>
        <rFont val="Arial"/>
        <family val="2"/>
      </rPr>
      <t>3</t>
    </r>
    <r>
      <rPr>
        <sz val="8"/>
        <rFont val="Arial"/>
        <family val="2"/>
      </rPr>
      <t xml:space="preserve"> Klassifikation der Wirtschaftszweige 2008 (WZ 2008)</t>
    </r>
  </si>
  <si>
    <t>nach Wirtschaftsabschnitten und ausgewählten Wirtschaftsabteilungen, Vollzeit- und Teilzeit-</t>
  </si>
  <si>
    <t xml:space="preserve">Teilzeit-
beschäftigte </t>
  </si>
  <si>
    <t>Energieversorgung</t>
  </si>
  <si>
    <t>Freiberufl., wissenschaftl. u. techn. Dienstleistg.</t>
  </si>
  <si>
    <t>Kunst, Unterhaltung und Erholung; sonst. Dienstleistg.; Priv. Haushalte; Exterr. Org</t>
  </si>
  <si>
    <t>Priv. Haushalte mit Hauspersonal; Dienstleistg. u .H. v. Waren durch priv. Haushalte f. d. Eigenbed.</t>
  </si>
  <si>
    <t xml:space="preserve">Insgesamt </t>
  </si>
  <si>
    <t xml:space="preserve">Quelle: Beschäftigungsstatistik der Bundesagentur für Arbeit </t>
  </si>
  <si>
    <t xml:space="preserve">nach Wirtschaftsabschnitten und ausgewählten Wirtschaftsabteilungen, Vollzeit- und Teilzeit- </t>
  </si>
  <si>
    <t xml:space="preserve">H. v. Gummi- u. Kunststoffwaren, Glas u. Glasw., Keramik, Verarb. v. Steinen u. Erden </t>
  </si>
  <si>
    <t xml:space="preserve">Freiberufl., wissenschaftl., techn. Dienstleistg.; sonst. wirtschaftl. Dienstleistg </t>
  </si>
  <si>
    <t xml:space="preserve"> nach Berufshauptgruppen, -gruppen, nach Berufsabschluss und Geschlecht</t>
  </si>
  <si>
    <t xml:space="preserve">   Finanzdienstleistungen, Rechnungswesen, Steuerberatung</t>
  </si>
  <si>
    <t xml:space="preserve"> nach Berufshauptgruppen -gruppen und ausgewählten -untergruppen, Geschlecht, Vollzeit- und</t>
  </si>
  <si>
    <r>
      <t>Vollzeit-beschäftigte</t>
    </r>
    <r>
      <rPr>
        <vertAlign val="superscript"/>
        <sz val="8"/>
        <rFont val="Arial"/>
        <family val="2"/>
      </rPr>
      <t>3</t>
    </r>
  </si>
  <si>
    <r>
      <t>Teilzeit-beschäftigte</t>
    </r>
    <r>
      <rPr>
        <vertAlign val="superscript"/>
        <sz val="8"/>
        <rFont val="Arial"/>
        <family val="2"/>
      </rPr>
      <t>3</t>
    </r>
  </si>
  <si>
    <t>Karin Budziszewski</t>
  </si>
  <si>
    <r>
      <rPr>
        <vertAlign val="superscript"/>
        <sz val="8"/>
        <rFont val="Arial"/>
        <family val="2"/>
      </rPr>
      <t>3</t>
    </r>
    <r>
      <rPr>
        <sz val="8"/>
        <rFont val="Arial"/>
        <family val="2"/>
      </rPr>
      <t xml:space="preserve"> siehe Methodenbericht der Bundesagentur für Arbeit</t>
    </r>
  </si>
  <si>
    <t>.</t>
  </si>
  <si>
    <t xml:space="preserve">übrige EU- </t>
  </si>
  <si>
    <t>Mitglieds-</t>
  </si>
  <si>
    <t>länder</t>
  </si>
  <si>
    <r>
      <rPr>
        <vertAlign val="superscript"/>
        <sz val="8"/>
        <rFont val="Arial"/>
        <family val="2"/>
      </rPr>
      <t xml:space="preserve">a </t>
    </r>
    <r>
      <rPr>
        <sz val="8"/>
        <rFont val="Arial"/>
        <family val="2"/>
      </rPr>
      <t>Jeweils Stichtagsergebnisse vom 30.06.</t>
    </r>
  </si>
  <si>
    <r>
      <rPr>
        <vertAlign val="superscript"/>
        <sz val="8"/>
        <rFont val="Arial"/>
        <family val="2"/>
      </rPr>
      <t>b</t>
    </r>
    <r>
      <rPr>
        <sz val="8"/>
        <rFont val="Arial"/>
        <family val="2"/>
      </rPr>
      <t xml:space="preserve"> Wegen Umstellung im Erhebungsverfahren lagen in den Jahren 2011 und 2012 keine Informationen zu Vollzeit- oder Teilzeitbeschäftigung vor</t>
    </r>
  </si>
  <si>
    <t>040 - 42831 1836</t>
  </si>
  <si>
    <t>in Hamburg am 30. Juni 2016</t>
  </si>
  <si>
    <t xml:space="preserve">© Statistisches Amt für Hamburg und Schleswig-Holstein, Hamburg 2017      </t>
  </si>
  <si>
    <t>Sozialversicherungspflichtig Beschäftigte am Arbeitsort in Hamburg am 30. Juni 2016
  nach Altersgruppen</t>
  </si>
  <si>
    <t>Sozialversicherungspflichtig Beschäftigte am Arbeitsort in Hamburg am 30. Juni 2016 
  nach Wirtschaftsabschnitten</t>
  </si>
  <si>
    <t>Sozialversicherungspflichtig Beschäftigte am Arbeitsort in Hamburg am 30. Juni 2016
  nach Wirtschaftsabschnitten und Geschlecht</t>
  </si>
  <si>
    <t>Sozialversicherungspflichtig Beschäftigte am Arbeitsort in Hamburg am 30. Juni 2016
  nach Strukturmerkmalen</t>
  </si>
  <si>
    <t>Sozialversicherungspflichtig Beschäftigte am Arbeitsort in Hamburg am 30. Juni 2016
  nach Wirtschaftsabschnitten und ausgewählten Wirtschaftsabteilungen, Vollzeit- und 
  Teilzeitbeschäftigten, Auszubildenden, deutschen bzw. ausländischen Beschäftigten 
  und Geschlecht</t>
  </si>
  <si>
    <t>Sozialversicherungspflichtig Beschäftigte am Arbeitsort in Hamburg am  30. Juni 2016
  nach Wirtschaftszweigen, deutschen und ausländischen Beschäftigten, Altersgruppen 
  und Geschlecht</t>
  </si>
  <si>
    <t>Sozialversicherungspflichtig Beschäftigte am Arbeitsort in Hamburg am  30. Juni 2016 
  nach Wirtschaftszweigen, Altersgruppen, Berufsausbildungsabschluss und Geschlecht</t>
  </si>
  <si>
    <t>Ausländische sozialversicherungspflichtig Beschäftigte am Arbeitsort in Hamburg am  30. Juni 2016
   nach Wirtschaftszweigen, Altersgruppen, ausgewählten Staatsangehörigkeiten und Geschlecht</t>
  </si>
  <si>
    <t>Sozialversicherungspflichtig Beschäftigte am Arbeitsort in Hamburg am  30. Juni 2016 
  nach Berufshauptgruppen, -gruppen und ausgewählten -untergruppen, 
  Berufsausbildungsabschluss und Geschlecht</t>
  </si>
  <si>
    <t>Sozialversicherungspflichtig Beschäftigte am Arbeitsort in Hamburg am  30. Juni 2016 
  nach Berufshauptgruppen, -gruppen und ausgewählten -untergruppen, Geschlecht, 
  Vollzeit- und Teilzeitbeschäftigten, Auszubildenden sowie deutschen und 
  ausländischen Beschäftigten</t>
  </si>
  <si>
    <t>Sozialversicherungspflichtig Beschäftigte am Arbeitsort in Hamburg 2000 bis 2016 
  nach Geschlecht, deutschen und ausländischen sowie Voll- und Teilzeitbeschäftigten</t>
  </si>
  <si>
    <t>Sozialversicherungspflichtig Beschäftigte am Wohnort in Hamburg am 30. Juni 2016 
  nach Strukturmerkmalen</t>
  </si>
  <si>
    <t>Sozialversicherungspflichtig Beschäftigte am Wohnort in Hamburg am 30. Juni 2016 
  nach Wirtschaftsabschnitten und ausgewählten Wirtschaftsabteilungen, Vollzeit- und Teilzeitbeschäftigten, 
  Auszubildenden, deutschen bzw. ausländischen Beschäftigten und Geschlecht</t>
  </si>
  <si>
    <t>Sozialversicherungspflichtig Beschäftigte am Wohnort in Hamburg am  30. Juni 2016 
  nach Berufshauptgruppen, -gruppen und ausgewählten -untergruppen, 
  Berufsausbildungsabschluss und Geschlecht</t>
  </si>
  <si>
    <t>Sozialversicherungspflichtig Beschäftigte am Wohnort in Hamburg am  30. Juni 2016 
  nach Berufshauptgruppen, -gruppen und ausgewählten -untergruppen, Geschlecht, Vollzeit- und 
  Teilzeitbeschäftigten, Auszubildenden sowie deutschen und ausländischen Beschäftigten</t>
  </si>
  <si>
    <t>Kennziffer: A VI 5 - vj 2/16 HH</t>
  </si>
  <si>
    <t>1.1 Sozialversicherungspflichtig Beschäftigte am Arbeitsort in Hamburg am 30. Juni 2016</t>
  </si>
  <si>
    <t>1.2 Sozialversicherungspflichtig Beschäftigte am Arbeitsort in Hamburg am 30. Juni 2016 nach</t>
  </si>
  <si>
    <t>Noch: 1.2 Sozialversicherungspflichtig Beschäftigte am Arbeitsort in Hamburg am 30. Juni 2016 nach</t>
  </si>
  <si>
    <t>am 30. Juni 2016 nach Wirtschaftszweigen, Altersgruppen,</t>
  </si>
  <si>
    <t xml:space="preserve"> am 30. Juni 2016 nach Wirtschaftszweigen, Altersgruppen,</t>
  </si>
  <si>
    <t>1.6 Sozialversicherungspflichtig Beschäftigte am Arbeitsort in Hamburg am 30. Juni 2016 nach</t>
  </si>
  <si>
    <t>1.7 Sozialversicherungspflichtig Beschäftigte am Arbeitsort in Hamburg am 30. Juni 2016 nach</t>
  </si>
  <si>
    <t xml:space="preserve"> .  </t>
  </si>
  <si>
    <t>2.1 Sozialversicherungspflichtig Beschäftigte am Wohnort in Hamburg am 30. Juni 2016</t>
  </si>
  <si>
    <t>2.2 Sozialversicherungspflichtig Beschäftigte am Wohnort in Hamburg am 30. Juni 2016</t>
  </si>
  <si>
    <t>Noch: 2.2 Sozialversicherungspflichtig Beschäftigte am Wohnort in Hamburg am 30. Juni 2016</t>
  </si>
  <si>
    <t>2.3 Sozialversicherungspflichtig Beschäftigte am Wohnort in Hamburg am 30. Juni 2016</t>
  </si>
  <si>
    <t>2.4 Sozialversicherungspflichtig Beschäftigte am Wohnort in Hamburg am 30. Juni 2016</t>
  </si>
  <si>
    <t>1.3 Sozialversicherungspflichtig Beschäftigte am Arbeitsort in Hamburg am 30. Juni 2016</t>
  </si>
  <si>
    <t>Noch: 1.3 Sozialversicherungspflichtig Beschäftigte am Arbeitsort in Hamburg am 30. Juni 2016</t>
  </si>
  <si>
    <t>1.4 Sozialversicherungspflichtig Beschäftigte am Arbeitsort in Hamburg am 30. Juni 2016</t>
  </si>
  <si>
    <t>Sozialversicherungspflichtig Beschäftigte am Arbeitsort in Hamburg 
  nach Vollzeit-/Teilzeitbeschäftigung von 2001 bis 2016</t>
  </si>
  <si>
    <t>1.8 Sozialversicherungspflichtig Beschäftigte am Arbeitsort in Hamburg von 2001 bis 2016</t>
  </si>
  <si>
    <t>Männ-lich</t>
  </si>
  <si>
    <t>Weib-lich</t>
  </si>
  <si>
    <t>Ins-gesamt</t>
  </si>
  <si>
    <t>männ-lich</t>
  </si>
  <si>
    <t>weib-lich</t>
  </si>
  <si>
    <t>Herausgegeben am: 4.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</si>
</sst>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00000"/>
    <numFmt numFmtId="166" formatCode="#\ ##0\ \ ;\ \ \ "/>
    <numFmt numFmtId="167" formatCode="?0.0\ \ "/>
    <numFmt numFmtId="168" formatCode="0.0"/>
    <numFmt numFmtId="169" formatCode="\ \ 0.0"/>
    <numFmt numFmtId="170" formatCode="#\ ##0"/>
    <numFmt numFmtId="171" formatCode="###0"/>
  </numFmts>
  <fonts count="4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u/>
      <sz val="10"/>
      <color indexed="12"/>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8"/>
      <name val="Arial"/>
      <family val="2"/>
    </font>
    <font>
      <vertAlign val="superscript"/>
      <sz val="8"/>
      <name val="Arial"/>
      <family val="2"/>
    </font>
    <font>
      <b/>
      <sz val="8"/>
      <name val="Arial"/>
      <family val="2"/>
    </font>
    <font>
      <sz val="7"/>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7.5"/>
      <name val="Arial"/>
      <family val="2"/>
    </font>
    <font>
      <b/>
      <sz val="7.5"/>
      <name val="Arial"/>
      <family val="2"/>
    </font>
    <font>
      <b/>
      <sz val="7"/>
      <color rgb="FFFF0000"/>
      <name val="Arial"/>
      <family val="2"/>
    </font>
    <font>
      <sz val="8"/>
      <color rgb="FFFF0000"/>
      <name val="Arial"/>
      <family val="2"/>
    </font>
    <font>
      <b/>
      <sz val="11"/>
      <name val="Arial"/>
      <family val="2"/>
    </font>
    <font>
      <b/>
      <sz val="8"/>
      <color rgb="FFFF0000"/>
      <name val="Arial"/>
      <family val="2"/>
    </font>
    <font>
      <b/>
      <sz val="10"/>
      <color indexed="10"/>
      <name val="Arial"/>
      <family val="2"/>
    </font>
    <font>
      <sz val="7"/>
      <color indexed="10"/>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5"/>
        <bgColor indexed="64"/>
      </patternFill>
    </fill>
    <fill>
      <patternFill patternType="solid">
        <fgColor rgb="FFFF99CC"/>
        <bgColor indexed="64"/>
      </patternFill>
    </fill>
  </fills>
  <borders count="81">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hair">
        <color indexed="64"/>
      </top>
      <bottom style="hair">
        <color indexed="64"/>
      </bottom>
      <diagonal/>
    </border>
    <border>
      <left style="thin">
        <color rgb="FF1E4B7D"/>
      </left>
      <right style="thin">
        <color rgb="FF1E4B7D"/>
      </right>
      <top style="thin">
        <color rgb="FF1E4B7D"/>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style="thin">
        <color indexed="64"/>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rgb="FF1E4B7D"/>
      </right>
      <top/>
      <bottom style="thin">
        <color rgb="FF1E4B7D"/>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style="hair">
        <color indexed="64"/>
      </right>
      <top style="thin">
        <color rgb="FF1E4B7D"/>
      </top>
      <bottom style="thin">
        <color rgb="FF1E4B7D"/>
      </bottom>
      <diagonal/>
    </border>
    <border>
      <left style="thin">
        <color indexed="64"/>
      </left>
      <right/>
      <top/>
      <bottom style="thin">
        <color rgb="FF1E4B7D"/>
      </bottom>
      <diagonal/>
    </border>
    <border>
      <left/>
      <right/>
      <top style="thin">
        <color indexed="64"/>
      </top>
      <bottom/>
      <diagonal/>
    </border>
    <border>
      <left/>
      <right style="thin">
        <color rgb="FF1E4B7D"/>
      </right>
      <top style="thin">
        <color indexed="64"/>
      </top>
      <bottom/>
      <diagonal/>
    </border>
    <border>
      <left/>
      <right style="thin">
        <color indexed="64"/>
      </right>
      <top/>
      <bottom style="thin">
        <color rgb="FF1E4B7D"/>
      </bottom>
      <diagonal/>
    </border>
    <border>
      <left style="thin">
        <color rgb="FF1E4B7D"/>
      </left>
      <right style="thin">
        <color rgb="FF1E4B7D"/>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style="thin">
        <color rgb="FF1E4B7D"/>
      </top>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
      <left style="thin">
        <color rgb="FF1E4B7D"/>
      </left>
      <right/>
      <top style="thin">
        <color indexed="64"/>
      </top>
      <bottom/>
      <diagonal/>
    </border>
    <border>
      <left style="thin">
        <color indexed="64"/>
      </left>
      <right style="thin">
        <color rgb="FF1E4B7D"/>
      </right>
      <top style="thin">
        <color indexed="64"/>
      </top>
      <bottom/>
      <diagonal/>
    </border>
    <border>
      <left style="thin">
        <color indexed="64"/>
      </left>
      <right style="thin">
        <color rgb="FF1E4B7D"/>
      </right>
      <top/>
      <bottom style="thin">
        <color rgb="FF1E4B7D"/>
      </bottom>
      <diagonal/>
    </border>
    <border>
      <left style="medium">
        <color indexed="64"/>
      </left>
      <right style="medium">
        <color indexed="64"/>
      </right>
      <top style="medium">
        <color indexed="64"/>
      </top>
      <bottom style="medium">
        <color indexed="64"/>
      </bottom>
      <diagonal/>
    </border>
    <border>
      <left style="thin">
        <color rgb="FF1E4B7D"/>
      </left>
      <right/>
      <top/>
      <bottom style="thin">
        <color theme="3"/>
      </bottom>
      <diagonal/>
    </border>
    <border>
      <left/>
      <right/>
      <top/>
      <bottom style="thin">
        <color theme="3"/>
      </bottom>
      <diagonal/>
    </border>
  </borders>
  <cellStyleXfs count="40">
    <xf numFmtId="0" fontId="0" fillId="0" borderId="0"/>
    <xf numFmtId="0" fontId="6" fillId="0" borderId="0"/>
    <xf numFmtId="0" fontId="6" fillId="0" borderId="0"/>
    <xf numFmtId="0" fontId="8"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1" applyNumberFormat="0" applyFont="0" applyAlignment="0" applyProtection="0"/>
    <xf numFmtId="0" fontId="6" fillId="2" borderId="1" applyNumberFormat="0" applyFont="0" applyAlignment="0" applyProtection="0"/>
    <xf numFmtId="0" fontId="5" fillId="0" borderId="0"/>
    <xf numFmtId="0" fontId="5" fillId="0" borderId="0"/>
    <xf numFmtId="0" fontId="21"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5" fillId="0" borderId="0" applyFill="0" applyAlignment="0"/>
    <xf numFmtId="0" fontId="22" fillId="0" borderId="0" applyFill="0" applyBorder="0" applyAlignment="0"/>
    <xf numFmtId="0" fontId="9" fillId="0" borderId="0" applyFill="0" applyBorder="0" applyAlignment="0"/>
    <xf numFmtId="0" fontId="23" fillId="0" borderId="0" applyNumberForma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1" applyNumberFormat="0" applyFont="0" applyAlignment="0" applyProtection="0"/>
  </cellStyleXfs>
  <cellXfs count="529">
    <xf numFmtId="0" fontId="0" fillId="0" borderId="0" xfId="0"/>
    <xf numFmtId="0" fontId="5" fillId="0" borderId="0" xfId="18"/>
    <xf numFmtId="0" fontId="14" fillId="0" borderId="0" xfId="18" applyFont="1"/>
    <xf numFmtId="0" fontId="15" fillId="0" borderId="0" xfId="18" applyFont="1"/>
    <xf numFmtId="0" fontId="14" fillId="0" borderId="0" xfId="18" applyFont="1" applyAlignment="1">
      <alignment horizontal="right"/>
    </xf>
    <xf numFmtId="0" fontId="8" fillId="0" borderId="0" xfId="18" applyFont="1"/>
    <xf numFmtId="0" fontId="5" fillId="0" borderId="0" xfId="18" applyAlignment="1">
      <alignment horizontal="left"/>
    </xf>
    <xf numFmtId="0" fontId="12" fillId="0" borderId="0" xfId="18" applyFont="1" applyAlignment="1">
      <alignment horizontal="left"/>
    </xf>
    <xf numFmtId="0" fontId="5" fillId="0" borderId="0" xfId="18" applyFont="1" applyAlignment="1">
      <alignment horizontal="left"/>
    </xf>
    <xf numFmtId="0" fontId="5" fillId="0" borderId="0" xfId="18" applyFont="1" applyAlignment="1">
      <alignment horizontal="left" wrapText="1"/>
    </xf>
    <xf numFmtId="0" fontId="5" fillId="0" borderId="0" xfId="18" applyAlignment="1">
      <alignment horizontal="left" wrapText="1"/>
    </xf>
    <xf numFmtId="0" fontId="12" fillId="0" borderId="0" xfId="18" applyFont="1" applyAlignment="1">
      <alignment horizontal="left" wrapText="1"/>
    </xf>
    <xf numFmtId="0" fontId="5" fillId="0" borderId="0" xfId="19" applyFont="1" applyAlignment="1">
      <alignment horizontal="left" wrapText="1"/>
    </xf>
    <xf numFmtId="0" fontId="5" fillId="0" borderId="0" xfId="18" applyFont="1"/>
    <xf numFmtId="0" fontId="8" fillId="0" borderId="0" xfId="18" quotePrefix="1" applyFont="1" applyAlignment="1">
      <alignment horizontal="left"/>
    </xf>
    <xf numFmtId="0" fontId="8" fillId="0" borderId="0" xfId="18" applyFont="1" applyAlignment="1">
      <alignment horizontal="left"/>
    </xf>
    <xf numFmtId="0" fontId="7" fillId="0" borderId="0" xfId="18" applyFont="1" applyAlignment="1">
      <alignment horizontal="left"/>
    </xf>
    <xf numFmtId="0" fontId="5" fillId="0" borderId="0" xfId="18" applyAlignment="1"/>
    <xf numFmtId="49" fontId="7" fillId="0" borderId="0" xfId="21" applyNumberFormat="1" applyFont="1"/>
    <xf numFmtId="0" fontId="8" fillId="0" borderId="0" xfId="21" applyAlignment="1">
      <alignment wrapText="1"/>
    </xf>
    <xf numFmtId="0" fontId="9" fillId="0" borderId="0" xfId="21" applyFont="1" applyAlignment="1">
      <alignment horizontal="center"/>
    </xf>
    <xf numFmtId="0" fontId="8" fillId="0" borderId="0" xfId="21"/>
    <xf numFmtId="49" fontId="9" fillId="0" borderId="0" xfId="21" applyNumberFormat="1" applyFont="1"/>
    <xf numFmtId="0" fontId="9" fillId="0" borderId="0" xfId="21" applyFont="1" applyAlignment="1">
      <alignment wrapText="1"/>
    </xf>
    <xf numFmtId="49" fontId="11" fillId="0" borderId="0" xfId="21" applyNumberFormat="1" applyFont="1"/>
    <xf numFmtId="49" fontId="11" fillId="0" borderId="0" xfId="21" applyNumberFormat="1" applyFont="1" applyAlignment="1">
      <alignment horizontal="left"/>
    </xf>
    <xf numFmtId="49" fontId="9" fillId="0" borderId="0" xfId="22" applyNumberFormat="1" applyFont="1" applyBorder="1" applyAlignment="1" applyProtection="1">
      <alignment vertical="top"/>
    </xf>
    <xf numFmtId="0" fontId="9" fillId="0" borderId="0" xfId="21" applyFont="1" applyFill="1" applyAlignment="1">
      <alignment vertical="top" wrapText="1"/>
    </xf>
    <xf numFmtId="0" fontId="8" fillId="0" borderId="0" xfId="21" applyFont="1"/>
    <xf numFmtId="49" fontId="9" fillId="0" borderId="0" xfId="21" applyNumberFormat="1" applyFont="1" applyBorder="1"/>
    <xf numFmtId="49" fontId="8" fillId="0" borderId="0" xfId="21" applyNumberFormat="1" applyFont="1"/>
    <xf numFmtId="0" fontId="8" fillId="0" borderId="0" xfId="21" applyAlignment="1">
      <alignment horizontal="center"/>
    </xf>
    <xf numFmtId="0" fontId="5" fillId="0" borderId="0" xfId="19"/>
    <xf numFmtId="0" fontId="11" fillId="0" borderId="0" xfId="21" applyFont="1" applyFill="1" applyBorder="1" applyAlignment="1">
      <alignment wrapText="1"/>
    </xf>
    <xf numFmtId="0" fontId="9" fillId="0" borderId="0" xfId="21" applyFont="1" applyFill="1" applyBorder="1" applyAlignment="1">
      <alignment wrapText="1"/>
    </xf>
    <xf numFmtId="0" fontId="8" fillId="0" borderId="0" xfId="21" applyFont="1" applyFill="1" applyBorder="1" applyAlignment="1">
      <alignment wrapText="1"/>
    </xf>
    <xf numFmtId="0" fontId="9" fillId="0" borderId="0" xfId="21" applyFont="1" applyFill="1" applyBorder="1" applyAlignment="1">
      <alignment vertical="center" wrapText="1"/>
    </xf>
    <xf numFmtId="0" fontId="8" fillId="0" borderId="0" xfId="21" applyFont="1" applyFill="1" applyBorder="1" applyAlignment="1">
      <alignment vertical="center" wrapText="1"/>
    </xf>
    <xf numFmtId="0" fontId="9" fillId="0" borderId="0" xfId="21" applyFont="1" applyFill="1" applyBorder="1" applyAlignment="1">
      <alignment horizontal="left" vertical="center" wrapText="1"/>
    </xf>
    <xf numFmtId="49" fontId="23" fillId="0" borderId="0" xfId="26" applyNumberFormat="1" applyAlignment="1" applyProtection="1">
      <alignment vertical="top"/>
    </xf>
    <xf numFmtId="49" fontId="23" fillId="0" borderId="0" xfId="26" applyNumberFormat="1" applyBorder="1" applyAlignment="1" applyProtection="1">
      <alignment vertical="top"/>
    </xf>
    <xf numFmtId="0" fontId="0" fillId="0" borderId="0" xfId="0" applyFill="1" applyBorder="1"/>
    <xf numFmtId="0" fontId="8" fillId="0" borderId="2" xfId="0" applyFont="1" applyFill="1" applyBorder="1"/>
    <xf numFmtId="164" fontId="8" fillId="0" borderId="0" xfId="0" applyNumberFormat="1" applyFont="1" applyFill="1" applyAlignment="1">
      <alignment horizontal="right" vertical="center" wrapText="1"/>
    </xf>
    <xf numFmtId="164" fontId="8" fillId="0" borderId="0" xfId="0" applyNumberFormat="1" applyFont="1" applyFill="1" applyBorder="1" applyAlignment="1">
      <alignment horizontal="right" vertical="center" wrapText="1"/>
    </xf>
    <xf numFmtId="0" fontId="7" fillId="0" borderId="0" xfId="0" applyFont="1" applyFill="1" applyBorder="1"/>
    <xf numFmtId="164" fontId="7" fillId="0" borderId="0" xfId="0" applyNumberFormat="1" applyFont="1" applyFill="1" applyBorder="1" applyAlignment="1">
      <alignment horizontal="right" vertical="center" wrapText="1"/>
    </xf>
    <xf numFmtId="0" fontId="7" fillId="0" borderId="0" xfId="0" applyFont="1" applyFill="1" applyAlignment="1">
      <alignment vertical="top"/>
    </xf>
    <xf numFmtId="0" fontId="8" fillId="0" borderId="0" xfId="0" applyFont="1" applyFill="1"/>
    <xf numFmtId="0" fontId="0" fillId="0" borderId="0" xfId="0" applyFill="1"/>
    <xf numFmtId="164" fontId="8" fillId="0" borderId="0" xfId="0" applyNumberFormat="1" applyFont="1" applyFill="1" applyBorder="1" applyAlignment="1">
      <alignment horizontal="right" wrapText="1"/>
    </xf>
    <xf numFmtId="0" fontId="7" fillId="0" borderId="0" xfId="0" applyFont="1" applyFill="1"/>
    <xf numFmtId="0" fontId="8" fillId="0" borderId="0" xfId="0" applyFont="1" applyFill="1" applyBorder="1"/>
    <xf numFmtId="0" fontId="9" fillId="0" borderId="0" xfId="0" applyFont="1" applyFill="1" applyBorder="1" applyAlignment="1">
      <alignment horizontal="left"/>
    </xf>
    <xf numFmtId="164" fontId="9" fillId="0" borderId="0" xfId="0" applyNumberFormat="1" applyFont="1" applyFill="1" applyBorder="1" applyAlignment="1">
      <alignment horizontal="left"/>
    </xf>
    <xf numFmtId="0" fontId="24" fillId="0" borderId="0" xfId="0" applyFont="1"/>
    <xf numFmtId="0" fontId="24" fillId="0" borderId="2" xfId="0" applyFont="1" applyBorder="1" applyAlignment="1">
      <alignment horizontal="center"/>
    </xf>
    <xf numFmtId="0" fontId="24" fillId="0" borderId="2" xfId="0" applyFont="1" applyBorder="1" applyAlignment="1"/>
    <xf numFmtId="0" fontId="24" fillId="0" borderId="2" xfId="0" applyFont="1" applyBorder="1" applyAlignment="1">
      <alignment horizontal="right"/>
    </xf>
    <xf numFmtId="0" fontId="24" fillId="15" borderId="4" xfId="0" applyFont="1" applyFill="1" applyBorder="1" applyAlignment="1">
      <alignment horizontal="center"/>
    </xf>
    <xf numFmtId="0" fontId="24" fillId="15" borderId="22" xfId="0" applyFont="1" applyFill="1" applyBorder="1" applyAlignment="1">
      <alignment horizontal="center"/>
    </xf>
    <xf numFmtId="0" fontId="24" fillId="0" borderId="0" xfId="0" applyFont="1" applyBorder="1"/>
    <xf numFmtId="0" fontId="24" fillId="15" borderId="8" xfId="0" applyFont="1" applyFill="1" applyBorder="1" applyAlignment="1">
      <alignment horizontal="center"/>
    </xf>
    <xf numFmtId="0" fontId="24" fillId="15" borderId="24" xfId="0" applyFont="1" applyFill="1" applyBorder="1" applyAlignment="1">
      <alignment horizontal="center" vertical="center"/>
    </xf>
    <xf numFmtId="0" fontId="24" fillId="15" borderId="16" xfId="0" applyFont="1" applyFill="1" applyBorder="1" applyAlignment="1">
      <alignment horizontal="center"/>
    </xf>
    <xf numFmtId="0" fontId="24" fillId="15" borderId="26" xfId="0" applyFont="1" applyFill="1" applyBorder="1" applyAlignment="1">
      <alignment horizontal="center"/>
    </xf>
    <xf numFmtId="0" fontId="24" fillId="0" borderId="8" xfId="0" applyFont="1" applyBorder="1" applyAlignment="1">
      <alignment horizontal="center"/>
    </xf>
    <xf numFmtId="166" fontId="24" fillId="0" borderId="0" xfId="0" applyNumberFormat="1" applyFont="1" applyBorder="1" applyAlignment="1">
      <alignment horizontal="right"/>
    </xf>
    <xf numFmtId="166" fontId="24" fillId="0" borderId="0" xfId="0" applyNumberFormat="1" applyFont="1" applyBorder="1"/>
    <xf numFmtId="14" fontId="24" fillId="0" borderId="0" xfId="0" applyNumberFormat="1" applyFont="1" applyBorder="1" applyAlignment="1">
      <alignment horizontal="center"/>
    </xf>
    <xf numFmtId="0" fontId="24" fillId="0" borderId="0" xfId="3" applyFont="1"/>
    <xf numFmtId="0" fontId="27" fillId="0" borderId="0" xfId="0" applyFont="1"/>
    <xf numFmtId="0" fontId="24" fillId="0" borderId="0" xfId="0" applyFont="1" applyAlignment="1">
      <alignment horizontal="right"/>
    </xf>
    <xf numFmtId="0" fontId="7" fillId="0" borderId="2" xfId="0" applyFont="1" applyFill="1" applyBorder="1"/>
    <xf numFmtId="0" fontId="9" fillId="15" borderId="47" xfId="0" applyFont="1" applyFill="1" applyBorder="1" applyAlignment="1">
      <alignment horizontal="center"/>
    </xf>
    <xf numFmtId="0" fontId="9" fillId="0" borderId="0" xfId="0" applyFont="1" applyFill="1"/>
    <xf numFmtId="0" fontId="9" fillId="0" borderId="8" xfId="0" applyFont="1" applyFill="1" applyBorder="1"/>
    <xf numFmtId="2" fontId="9" fillId="0" borderId="0" xfId="0" applyNumberFormat="1" applyFont="1" applyFill="1"/>
    <xf numFmtId="0" fontId="9" fillId="0" borderId="0" xfId="0" applyFont="1" applyFill="1" applyBorder="1"/>
    <xf numFmtId="164" fontId="9" fillId="0" borderId="0" xfId="0" applyNumberFormat="1" applyFont="1" applyFill="1" applyBorder="1" applyAlignment="1">
      <alignment horizontal="right" vertical="center" wrapText="1"/>
    </xf>
    <xf numFmtId="164" fontId="9" fillId="0" borderId="0" xfId="0" applyNumberFormat="1" applyFont="1" applyFill="1" applyAlignment="1">
      <alignment horizontal="right" vertical="center" indent="1"/>
    </xf>
    <xf numFmtId="164" fontId="9" fillId="0" borderId="0" xfId="0" applyNumberFormat="1" applyFont="1" applyFill="1" applyAlignment="1">
      <alignment horizontal="right" vertical="center" wrapText="1"/>
    </xf>
    <xf numFmtId="167" fontId="9" fillId="0" borderId="0" xfId="0" applyNumberFormat="1" applyFont="1" applyFill="1" applyAlignment="1">
      <alignment horizontal="right"/>
    </xf>
    <xf numFmtId="0" fontId="30" fillId="0" borderId="0" xfId="0" applyFont="1" applyFill="1"/>
    <xf numFmtId="0" fontId="9" fillId="0" borderId="0" xfId="0" applyFont="1" applyFill="1" applyBorder="1" applyAlignment="1">
      <alignment horizontal="left" indent="1"/>
    </xf>
    <xf numFmtId="164" fontId="9" fillId="0" borderId="0" xfId="0" applyNumberFormat="1" applyFont="1" applyFill="1" applyBorder="1" applyAlignment="1">
      <alignment horizontal="right" wrapText="1"/>
    </xf>
    <xf numFmtId="168" fontId="9" fillId="0" borderId="0" xfId="0" applyNumberFormat="1" applyFont="1" applyFill="1" applyAlignment="1">
      <alignment horizontal="right" wrapText="1" indent="1"/>
    </xf>
    <xf numFmtId="164" fontId="9" fillId="0" borderId="0" xfId="0" applyNumberFormat="1" applyFont="1" applyFill="1" applyAlignment="1">
      <alignment horizontal="right" wrapText="1"/>
    </xf>
    <xf numFmtId="169" fontId="9" fillId="0" borderId="0" xfId="0" applyNumberFormat="1" applyFont="1" applyFill="1" applyAlignment="1">
      <alignment horizontal="right" vertical="center" wrapText="1"/>
    </xf>
    <xf numFmtId="0" fontId="9" fillId="0" borderId="53" xfId="0" applyFont="1" applyFill="1" applyBorder="1"/>
    <xf numFmtId="0" fontId="9" fillId="0" borderId="54" xfId="0" applyFont="1" applyFill="1" applyBorder="1"/>
    <xf numFmtId="168" fontId="9" fillId="0" borderId="0" xfId="0" applyNumberFormat="1" applyFont="1" applyFill="1" applyAlignment="1">
      <alignment horizontal="right" vertical="center" wrapText="1" indent="1"/>
    </xf>
    <xf numFmtId="168" fontId="8" fillId="0" borderId="0" xfId="0" applyNumberFormat="1" applyFont="1" applyFill="1" applyAlignment="1">
      <alignment horizontal="right" vertical="center" wrapText="1"/>
    </xf>
    <xf numFmtId="167" fontId="8" fillId="0" borderId="0" xfId="0" applyNumberFormat="1" applyFont="1" applyFill="1" applyAlignment="1">
      <alignment horizontal="right"/>
    </xf>
    <xf numFmtId="164" fontId="9" fillId="0" borderId="0" xfId="0" applyNumberFormat="1" applyFont="1" applyFill="1" applyBorder="1" applyAlignment="1">
      <alignment horizontal="right" vertical="top" wrapText="1"/>
    </xf>
    <xf numFmtId="0" fontId="9" fillId="0" borderId="8" xfId="0" applyFont="1" applyFill="1" applyBorder="1" applyAlignment="1">
      <alignment horizontal="left" indent="1"/>
    </xf>
    <xf numFmtId="0" fontId="9" fillId="0" borderId="0" xfId="0" applyFont="1" applyFill="1" applyBorder="1" applyAlignment="1">
      <alignment horizontal="left" vertical="top"/>
    </xf>
    <xf numFmtId="0" fontId="9" fillId="0" borderId="8" xfId="0" applyFont="1" applyFill="1" applyBorder="1" applyAlignment="1">
      <alignment horizontal="left" wrapText="1" indent="1"/>
    </xf>
    <xf numFmtId="0" fontId="9" fillId="0" borderId="0" xfId="0" applyFont="1" applyFill="1" applyBorder="1" applyAlignment="1">
      <alignment vertical="top"/>
    </xf>
    <xf numFmtId="0" fontId="9" fillId="0" borderId="2" xfId="0" applyFont="1" applyFill="1" applyBorder="1" applyAlignment="1">
      <alignment vertical="top"/>
    </xf>
    <xf numFmtId="0" fontId="9" fillId="0" borderId="16" xfId="0" applyFont="1" applyFill="1" applyBorder="1" applyAlignment="1">
      <alignment horizontal="left" wrapText="1" indent="1"/>
    </xf>
    <xf numFmtId="164" fontId="9" fillId="0" borderId="2" xfId="0" applyNumberFormat="1" applyFont="1" applyFill="1" applyBorder="1" applyAlignment="1">
      <alignment horizontal="right" wrapText="1"/>
    </xf>
    <xf numFmtId="168" fontId="9" fillId="0" borderId="2" xfId="0" applyNumberFormat="1" applyFont="1" applyFill="1" applyBorder="1" applyAlignment="1">
      <alignment horizontal="right" wrapText="1" indent="1"/>
    </xf>
    <xf numFmtId="167" fontId="9" fillId="0" borderId="2" xfId="0" applyNumberFormat="1"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horizontal="left" wrapText="1" indent="1"/>
    </xf>
    <xf numFmtId="168" fontId="8" fillId="0" borderId="0" xfId="0" applyNumberFormat="1" applyFont="1" applyFill="1" applyBorder="1" applyAlignment="1">
      <alignment horizontal="right" wrapText="1" indent="1"/>
    </xf>
    <xf numFmtId="167" fontId="8" fillId="0" borderId="0" xfId="0" applyNumberFormat="1" applyFont="1" applyFill="1" applyBorder="1" applyAlignment="1">
      <alignment horizontal="right"/>
    </xf>
    <xf numFmtId="0" fontId="24" fillId="0" borderId="0" xfId="0" applyFont="1" applyFill="1"/>
    <xf numFmtId="164" fontId="8" fillId="0" borderId="0" xfId="0" applyNumberFormat="1" applyFont="1" applyFill="1"/>
    <xf numFmtId="0" fontId="8" fillId="0" borderId="2" xfId="0" applyFont="1" applyFill="1" applyBorder="1" applyAlignment="1">
      <alignment horizontal="left" inden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wrapText="1"/>
    </xf>
    <xf numFmtId="0" fontId="11" fillId="0" borderId="8" xfId="0" applyFont="1" applyFill="1" applyBorder="1" applyAlignment="1"/>
    <xf numFmtId="0" fontId="9" fillId="0" borderId="8" xfId="0" applyFont="1" applyFill="1" applyBorder="1" applyAlignment="1">
      <alignment horizontal="left"/>
    </xf>
    <xf numFmtId="170" fontId="9" fillId="0" borderId="0" xfId="0" applyNumberFormat="1" applyFont="1" applyFill="1" applyBorder="1" applyAlignment="1">
      <alignment horizontal="right" vertical="center" wrapText="1"/>
    </xf>
    <xf numFmtId="0" fontId="9" fillId="0" borderId="8" xfId="0" applyFont="1" applyFill="1" applyBorder="1" applyAlignment="1">
      <alignment horizontal="left" indent="2"/>
    </xf>
    <xf numFmtId="16" fontId="9" fillId="0" borderId="0" xfId="0" quotePrefix="1" applyNumberFormat="1" applyFont="1" applyFill="1" applyBorder="1" applyAlignment="1">
      <alignment horizontal="left"/>
    </xf>
    <xf numFmtId="0" fontId="9" fillId="0" borderId="8" xfId="0" applyFont="1" applyFill="1" applyBorder="1" applyAlignment="1">
      <alignment horizontal="left" indent="3"/>
    </xf>
    <xf numFmtId="0" fontId="9" fillId="0" borderId="0" xfId="0" quotePrefix="1" applyFont="1" applyFill="1" applyBorder="1" applyAlignment="1">
      <alignment horizontal="left"/>
    </xf>
    <xf numFmtId="0" fontId="9" fillId="0" borderId="0" xfId="0" quotePrefix="1" applyFont="1" applyFill="1" applyBorder="1" applyAlignment="1">
      <alignment horizontal="left" vertical="top"/>
    </xf>
    <xf numFmtId="0" fontId="9" fillId="0" borderId="8" xfId="0" applyFont="1" applyFill="1" applyBorder="1" applyAlignment="1">
      <alignment horizontal="left" wrapText="1" indent="3"/>
    </xf>
    <xf numFmtId="170" fontId="9" fillId="0" borderId="0" xfId="0" applyNumberFormat="1" applyFont="1" applyFill="1" applyBorder="1" applyAlignment="1">
      <alignment horizontal="right" wrapText="1"/>
    </xf>
    <xf numFmtId="0" fontId="9" fillId="0" borderId="8" xfId="0" applyFont="1" applyFill="1" applyBorder="1" applyAlignment="1">
      <alignment horizontal="left" wrapText="1" indent="2"/>
    </xf>
    <xf numFmtId="0" fontId="9" fillId="0" borderId="8" xfId="0" applyFont="1" applyFill="1" applyBorder="1" applyAlignment="1">
      <alignment horizontal="left" wrapText="1"/>
    </xf>
    <xf numFmtId="0" fontId="11" fillId="0" borderId="2" xfId="0" applyFont="1" applyFill="1" applyBorder="1" applyAlignment="1">
      <alignment horizontal="left"/>
    </xf>
    <xf numFmtId="170" fontId="11" fillId="0" borderId="56" xfId="0" applyNumberFormat="1" applyFont="1" applyFill="1" applyBorder="1" applyAlignment="1"/>
    <xf numFmtId="170" fontId="11" fillId="0" borderId="2" xfId="0" applyNumberFormat="1" applyFont="1" applyFill="1" applyBorder="1" applyAlignment="1"/>
    <xf numFmtId="0" fontId="7" fillId="0" borderId="0" xfId="0" applyFont="1" applyFill="1" applyBorder="1" applyAlignment="1">
      <alignment horizontal="left"/>
    </xf>
    <xf numFmtId="170" fontId="7" fillId="0" borderId="0" xfId="0" applyNumberFormat="1" applyFont="1" applyFill="1" applyBorder="1" applyAlignment="1"/>
    <xf numFmtId="0" fontId="8" fillId="0" borderId="0" xfId="0" applyFont="1" applyFill="1" applyBorder="1" applyAlignment="1">
      <alignment horizontal="left" indent="1"/>
    </xf>
    <xf numFmtId="170" fontId="8" fillId="0" borderId="0" xfId="0" applyNumberFormat="1" applyFont="1" applyFill="1" applyBorder="1" applyAlignment="1">
      <alignment horizontal="right" vertical="center" wrapText="1"/>
    </xf>
    <xf numFmtId="170" fontId="7" fillId="0" borderId="0" xfId="0" applyNumberFormat="1" applyFont="1" applyFill="1" applyBorder="1" applyAlignment="1">
      <alignment horizontal="right" vertical="center" wrapText="1"/>
    </xf>
    <xf numFmtId="0" fontId="8" fillId="0" borderId="0" xfId="0" applyFont="1" applyFill="1" applyAlignment="1">
      <alignment horizontal="left" indent="1"/>
    </xf>
    <xf numFmtId="0" fontId="8" fillId="0" borderId="2" xfId="0" applyFont="1" applyBorder="1"/>
    <xf numFmtId="0" fontId="24" fillId="0" borderId="0" xfId="0" applyNumberFormat="1" applyFont="1" applyBorder="1"/>
    <xf numFmtId="0" fontId="24" fillId="0" borderId="8" xfId="0" applyFont="1" applyBorder="1"/>
    <xf numFmtId="0" fontId="24" fillId="0" borderId="8" xfId="0" applyFont="1" applyBorder="1" applyAlignment="1">
      <alignment horizontal="left" indent="1"/>
    </xf>
    <xf numFmtId="0" fontId="24" fillId="0" borderId="0" xfId="0" applyNumberFormat="1" applyFont="1" applyBorder="1" applyAlignment="1">
      <alignment vertical="top"/>
    </xf>
    <xf numFmtId="0" fontId="24" fillId="0" borderId="8" xfId="0" applyFont="1" applyBorder="1" applyAlignment="1">
      <alignment horizontal="left" wrapText="1" indent="1"/>
    </xf>
    <xf numFmtId="0" fontId="24" fillId="0" borderId="8" xfId="0" applyFont="1" applyBorder="1" applyAlignment="1">
      <alignment horizontal="left"/>
    </xf>
    <xf numFmtId="170" fontId="24" fillId="0" borderId="0" xfId="0" applyNumberFormat="1" applyFont="1" applyFill="1"/>
    <xf numFmtId="0" fontId="24" fillId="0" borderId="0" xfId="0" applyFont="1" applyFill="1" applyBorder="1" applyAlignment="1">
      <alignment horizontal="left" vertical="center"/>
    </xf>
    <xf numFmtId="0" fontId="24" fillId="15" borderId="2" xfId="0" applyFont="1" applyFill="1" applyBorder="1" applyAlignment="1">
      <alignment horizont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xf>
    <xf numFmtId="0" fontId="35" fillId="15" borderId="3" xfId="0" applyFont="1" applyFill="1" applyBorder="1" applyAlignment="1">
      <alignment vertical="center"/>
    </xf>
    <xf numFmtId="0" fontId="35" fillId="15" borderId="4" xfId="0" applyFont="1" applyFill="1" applyBorder="1" applyAlignment="1">
      <alignment vertical="center"/>
    </xf>
    <xf numFmtId="0" fontId="24" fillId="15" borderId="22" xfId="0" applyFont="1" applyFill="1" applyBorder="1"/>
    <xf numFmtId="0" fontId="24" fillId="15" borderId="24" xfId="0" applyFont="1" applyFill="1" applyBorder="1"/>
    <xf numFmtId="0" fontId="24" fillId="15" borderId="0" xfId="0" applyFont="1" applyFill="1" applyBorder="1"/>
    <xf numFmtId="0" fontId="24" fillId="15" borderId="24" xfId="0" applyFont="1" applyFill="1" applyBorder="1" applyAlignment="1">
      <alignment horizontal="center"/>
    </xf>
    <xf numFmtId="0" fontId="35" fillId="15" borderId="2" xfId="0" applyFont="1" applyFill="1" applyBorder="1" applyAlignment="1">
      <alignment vertical="center"/>
    </xf>
    <xf numFmtId="0" fontId="35" fillId="15" borderId="16" xfId="0" applyFont="1" applyFill="1" applyBorder="1" applyAlignment="1">
      <alignment vertical="center"/>
    </xf>
    <xf numFmtId="0" fontId="24" fillId="15" borderId="26" xfId="0" applyFont="1" applyFill="1" applyBorder="1"/>
    <xf numFmtId="0" fontId="35" fillId="0" borderId="3" xfId="0" applyFont="1" applyFill="1" applyBorder="1" applyAlignment="1">
      <alignment vertical="center"/>
    </xf>
    <xf numFmtId="0" fontId="24" fillId="0" borderId="23" xfId="0" applyFont="1" applyFill="1" applyBorder="1"/>
    <xf numFmtId="0" fontId="24" fillId="0" borderId="3" xfId="0" applyFont="1" applyFill="1" applyBorder="1" applyAlignment="1">
      <alignment horizontal="center"/>
    </xf>
    <xf numFmtId="170" fontId="24" fillId="0" borderId="25" xfId="0" applyNumberFormat="1" applyFont="1" applyFill="1" applyBorder="1" applyAlignment="1">
      <alignment horizontal="right" vertical="center" wrapText="1"/>
    </xf>
    <xf numFmtId="170" fontId="24" fillId="0" borderId="0" xfId="0" applyNumberFormat="1" applyFont="1" applyFill="1" applyBorder="1" applyAlignment="1">
      <alignment horizontal="right" vertical="center" wrapText="1"/>
    </xf>
    <xf numFmtId="170" fontId="24" fillId="0" borderId="25" xfId="0" applyNumberFormat="1" applyFont="1" applyFill="1" applyBorder="1" applyAlignment="1">
      <alignment horizontal="right" wrapText="1"/>
    </xf>
    <xf numFmtId="170" fontId="24" fillId="0" borderId="0" xfId="0" applyNumberFormat="1" applyFont="1" applyFill="1" applyBorder="1" applyAlignment="1">
      <alignment horizontal="right" wrapText="1"/>
    </xf>
    <xf numFmtId="0" fontId="24" fillId="0" borderId="8" xfId="0" applyFont="1" applyFill="1" applyBorder="1" applyAlignment="1">
      <alignment horizontal="left" vertical="center" indent="1"/>
    </xf>
    <xf numFmtId="0" fontId="26" fillId="0" borderId="8" xfId="0" applyFont="1" applyFill="1" applyBorder="1" applyAlignment="1">
      <alignment horizontal="left" vertical="center"/>
    </xf>
    <xf numFmtId="170" fontId="26" fillId="0" borderId="25" xfId="0" applyNumberFormat="1" applyFont="1" applyFill="1" applyBorder="1" applyAlignment="1">
      <alignment horizontal="right" vertical="center" wrapText="1"/>
    </xf>
    <xf numFmtId="170" fontId="26" fillId="0" borderId="0" xfId="0" applyNumberFormat="1" applyFont="1" applyFill="1" applyBorder="1" applyAlignment="1">
      <alignment horizontal="right" vertical="center" wrapText="1"/>
    </xf>
    <xf numFmtId="170" fontId="24" fillId="0" borderId="0" xfId="0" applyNumberFormat="1" applyFont="1"/>
    <xf numFmtId="0" fontId="24" fillId="0" borderId="8" xfId="0" applyFont="1" applyFill="1" applyBorder="1" applyAlignment="1">
      <alignment horizontal="left" vertical="center"/>
    </xf>
    <xf numFmtId="0" fontId="24" fillId="0" borderId="2" xfId="0" applyFont="1" applyBorder="1"/>
    <xf numFmtId="0" fontId="24" fillId="0" borderId="16" xfId="0" applyFont="1" applyFill="1" applyBorder="1" applyAlignment="1">
      <alignment horizontal="left" vertical="center"/>
    </xf>
    <xf numFmtId="0" fontId="24" fillId="0" borderId="3" xfId="0" applyFont="1" applyBorder="1"/>
    <xf numFmtId="0" fontId="24" fillId="0" borderId="3" xfId="0" applyFont="1" applyFill="1" applyBorder="1" applyAlignment="1">
      <alignment horizontal="left" vertical="center"/>
    </xf>
    <xf numFmtId="0" fontId="27" fillId="0" borderId="3" xfId="0" applyFont="1" applyFill="1" applyBorder="1"/>
    <xf numFmtId="0" fontId="27" fillId="0" borderId="0" xfId="0" applyFont="1" applyFill="1" applyBorder="1"/>
    <xf numFmtId="0" fontId="24" fillId="15" borderId="3" xfId="0" applyFont="1" applyFill="1" applyBorder="1" applyAlignment="1">
      <alignment vertical="center"/>
    </xf>
    <xf numFmtId="0" fontId="24" fillId="15" borderId="4" xfId="0" applyFont="1" applyFill="1" applyBorder="1" applyAlignment="1">
      <alignment vertical="center"/>
    </xf>
    <xf numFmtId="0" fontId="24" fillId="15" borderId="2" xfId="0" applyFont="1" applyFill="1" applyBorder="1" applyAlignment="1">
      <alignment vertical="center"/>
    </xf>
    <xf numFmtId="0" fontId="24" fillId="15" borderId="16" xfId="0" applyFont="1" applyFill="1" applyBorder="1" applyAlignment="1">
      <alignment vertical="center"/>
    </xf>
    <xf numFmtId="0" fontId="24" fillId="0" borderId="0" xfId="0" applyFont="1" applyFill="1" applyBorder="1" applyAlignment="1">
      <alignment vertical="center"/>
    </xf>
    <xf numFmtId="0" fontId="24" fillId="0" borderId="8" xfId="0" applyFont="1" applyFill="1" applyBorder="1" applyAlignment="1">
      <alignment vertical="center"/>
    </xf>
    <xf numFmtId="0" fontId="24" fillId="0" borderId="0" xfId="0" applyFont="1" applyFill="1" applyBorder="1"/>
    <xf numFmtId="170" fontId="24" fillId="0" borderId="0" xfId="0" applyNumberFormat="1" applyFont="1" applyAlignment="1">
      <alignment horizontal="right"/>
    </xf>
    <xf numFmtId="0" fontId="26" fillId="0" borderId="16" xfId="0" applyFont="1" applyFill="1" applyBorder="1" applyAlignment="1">
      <alignment horizontal="left" vertical="center"/>
    </xf>
    <xf numFmtId="0" fontId="26" fillId="0" borderId="0" xfId="0" applyFont="1" applyFill="1" applyBorder="1" applyAlignment="1">
      <alignment horizontal="left" vertical="center"/>
    </xf>
    <xf numFmtId="170" fontId="26" fillId="0" borderId="0" xfId="0" applyNumberFormat="1" applyFont="1" applyBorder="1"/>
    <xf numFmtId="0" fontId="24" fillId="15" borderId="22" xfId="0" applyFont="1" applyFill="1" applyBorder="1" applyAlignment="1"/>
    <xf numFmtId="0" fontId="24" fillId="15" borderId="54" xfId="0" applyFont="1" applyFill="1" applyBorder="1" applyAlignment="1"/>
    <xf numFmtId="0" fontId="24" fillId="15" borderId="3" xfId="0" applyFont="1" applyFill="1" applyBorder="1" applyAlignment="1"/>
    <xf numFmtId="0" fontId="35" fillId="0" borderId="0" xfId="0" applyFont="1" applyFill="1" applyBorder="1" applyAlignment="1">
      <alignment vertical="center"/>
    </xf>
    <xf numFmtId="0" fontId="35" fillId="0" borderId="4" xfId="0" applyFont="1" applyFill="1" applyBorder="1" applyAlignment="1">
      <alignment vertical="center"/>
    </xf>
    <xf numFmtId="170" fontId="26" fillId="0" borderId="27" xfId="0" applyNumberFormat="1" applyFont="1" applyFill="1" applyBorder="1" applyAlignment="1">
      <alignment horizontal="right" vertical="center" wrapText="1"/>
    </xf>
    <xf numFmtId="170" fontId="26" fillId="0" borderId="2" xfId="0" applyNumberFormat="1" applyFont="1" applyFill="1" applyBorder="1" applyAlignment="1">
      <alignment horizontal="right" vertical="center" wrapText="1"/>
    </xf>
    <xf numFmtId="0" fontId="36" fillId="0" borderId="2" xfId="0" applyFont="1" applyFill="1" applyBorder="1" applyAlignment="1"/>
    <xf numFmtId="0" fontId="0" fillId="0" borderId="2" xfId="0" applyFill="1" applyBorder="1" applyAlignment="1"/>
    <xf numFmtId="0" fontId="0" fillId="0" borderId="0" xfId="0" applyFill="1" applyBorder="1" applyAlignment="1"/>
    <xf numFmtId="164" fontId="11" fillId="0" borderId="0" xfId="0" applyNumberFormat="1" applyFont="1" applyFill="1" applyAlignment="1">
      <alignment horizontal="right" vertical="center" wrapText="1"/>
    </xf>
    <xf numFmtId="0" fontId="11" fillId="0" borderId="8" xfId="0" applyFont="1" applyFill="1" applyBorder="1"/>
    <xf numFmtId="164" fontId="11" fillId="0" borderId="0" xfId="0" applyNumberFormat="1" applyFont="1" applyFill="1" applyBorder="1" applyAlignment="1">
      <alignment horizontal="right" vertical="center" wrapText="1"/>
    </xf>
    <xf numFmtId="0" fontId="11" fillId="0" borderId="0" xfId="0" applyFont="1" applyFill="1" applyBorder="1" applyAlignment="1">
      <alignment horizontal="center" vertical="center"/>
    </xf>
    <xf numFmtId="0" fontId="11" fillId="0" borderId="8" xfId="0" applyFont="1" applyFill="1" applyBorder="1" applyAlignment="1">
      <alignment vertical="center"/>
    </xf>
    <xf numFmtId="0" fontId="9" fillId="0" borderId="0" xfId="0" applyFont="1" applyFill="1" applyBorder="1" applyAlignment="1">
      <alignment horizontal="center" wrapText="1"/>
    </xf>
    <xf numFmtId="0" fontId="9" fillId="0" borderId="8" xfId="0" applyFont="1" applyFill="1" applyBorder="1" applyAlignment="1">
      <alignment wrapText="1"/>
    </xf>
    <xf numFmtId="0" fontId="9" fillId="0" borderId="0" xfId="0" applyFont="1" applyFill="1" applyBorder="1" applyAlignment="1">
      <alignment horizontal="center"/>
    </xf>
    <xf numFmtId="0" fontId="11" fillId="0" borderId="0" xfId="0" applyFont="1" applyFill="1" applyBorder="1" applyAlignment="1">
      <alignment horizontal="center" vertical="center" wrapText="1"/>
    </xf>
    <xf numFmtId="0" fontId="11" fillId="0" borderId="8" xfId="0" applyFont="1" applyFill="1" applyBorder="1" applyAlignment="1">
      <alignment vertical="center" wrapText="1"/>
    </xf>
    <xf numFmtId="0" fontId="9" fillId="0" borderId="0" xfId="0" applyFont="1" applyFill="1" applyBorder="1" applyAlignment="1">
      <alignment horizontal="center" vertical="top"/>
    </xf>
    <xf numFmtId="0" fontId="9" fillId="0" borderId="8" xfId="0" applyFont="1" applyFill="1" applyBorder="1" applyAlignment="1">
      <alignment vertical="top"/>
    </xf>
    <xf numFmtId="0" fontId="9" fillId="0" borderId="8" xfId="0" applyFont="1" applyFill="1" applyBorder="1" applyAlignment="1"/>
    <xf numFmtId="0" fontId="9" fillId="0" borderId="8" xfId="0" applyFont="1" applyFill="1" applyBorder="1" applyAlignment="1">
      <alignment vertical="center"/>
    </xf>
    <xf numFmtId="0" fontId="11" fillId="0" borderId="2" xfId="0" applyFont="1" applyFill="1" applyBorder="1" applyAlignment="1">
      <alignment horizontal="center"/>
    </xf>
    <xf numFmtId="0" fontId="11" fillId="0" borderId="16" xfId="0" applyFont="1" applyFill="1" applyBorder="1"/>
    <xf numFmtId="164" fontId="11" fillId="0" borderId="0" xfId="0" applyNumberFormat="1" applyFont="1" applyFill="1" applyBorder="1" applyAlignment="1">
      <alignment horizontal="right" vertical="top" wrapText="1"/>
    </xf>
    <xf numFmtId="0" fontId="7" fillId="0" borderId="3" xfId="0" applyFont="1" applyFill="1" applyBorder="1"/>
    <xf numFmtId="164" fontId="0" fillId="0" borderId="0" xfId="0" applyNumberFormat="1" applyFill="1"/>
    <xf numFmtId="0" fontId="29" fillId="0" borderId="0" xfId="0" applyFont="1" applyFill="1"/>
    <xf numFmtId="0" fontId="11" fillId="0" borderId="0" xfId="0" applyFont="1" applyFill="1" applyBorder="1"/>
    <xf numFmtId="164" fontId="11" fillId="0" borderId="0" xfId="0" applyNumberFormat="1" applyFont="1" applyFill="1" applyAlignment="1">
      <alignment horizontal="right" vertical="center" indent="1"/>
    </xf>
    <xf numFmtId="167" fontId="11" fillId="0" borderId="0" xfId="0" applyNumberFormat="1" applyFont="1" applyFill="1" applyAlignment="1">
      <alignment horizontal="right"/>
    </xf>
    <xf numFmtId="164" fontId="9" fillId="0" borderId="25" xfId="0" applyNumberFormat="1" applyFont="1" applyFill="1" applyBorder="1" applyAlignment="1">
      <alignment horizontal="right" wrapText="1"/>
    </xf>
    <xf numFmtId="0" fontId="9" fillId="0" borderId="16" xfId="0" applyFont="1" applyFill="1" applyBorder="1" applyAlignment="1">
      <alignment wrapText="1"/>
    </xf>
    <xf numFmtId="0" fontId="8" fillId="0" borderId="0" xfId="0" applyFont="1" applyFill="1" applyBorder="1" applyAlignment="1">
      <alignment wrapText="1"/>
    </xf>
    <xf numFmtId="0" fontId="11" fillId="0" borderId="16" xfId="0" applyFont="1" applyFill="1" applyBorder="1" applyAlignment="1">
      <alignment horizontal="left"/>
    </xf>
    <xf numFmtId="170" fontId="11" fillId="0" borderId="2" xfId="0" applyNumberFormat="1" applyFont="1" applyFill="1" applyBorder="1" applyAlignment="1">
      <alignment horizontal="right" vertical="center" wrapText="1"/>
    </xf>
    <xf numFmtId="0" fontId="9" fillId="0" borderId="0" xfId="0" applyFont="1" applyFill="1" applyAlignment="1"/>
    <xf numFmtId="0" fontId="9" fillId="0" borderId="0" xfId="0" applyFont="1" applyFill="1" applyBorder="1" applyAlignment="1"/>
    <xf numFmtId="170" fontId="8" fillId="0" borderId="0" xfId="0" applyNumberFormat="1" applyFont="1" applyFill="1"/>
    <xf numFmtId="0" fontId="9" fillId="0" borderId="0" xfId="0" applyFont="1" applyFill="1" applyAlignment="1">
      <alignment horizontal="center"/>
    </xf>
    <xf numFmtId="0" fontId="0" fillId="0" borderId="0" xfId="0" applyFill="1" applyAlignment="1">
      <alignment horizontal="right"/>
    </xf>
    <xf numFmtId="0" fontId="9" fillId="15" borderId="76" xfId="0" applyFont="1" applyFill="1" applyBorder="1" applyAlignment="1">
      <alignment horizontal="center" vertical="center"/>
    </xf>
    <xf numFmtId="0" fontId="9" fillId="15" borderId="77" xfId="0" applyFont="1" applyFill="1" applyBorder="1" applyAlignment="1">
      <alignment horizontal="center" vertical="center"/>
    </xf>
    <xf numFmtId="164" fontId="11" fillId="0" borderId="0" xfId="0" applyNumberFormat="1" applyFont="1" applyFill="1" applyAlignment="1">
      <alignment horizontal="center" vertical="center" wrapText="1"/>
    </xf>
    <xf numFmtId="164" fontId="7" fillId="0" borderId="3" xfId="0" applyNumberFormat="1" applyFont="1" applyFill="1" applyBorder="1"/>
    <xf numFmtId="164" fontId="7" fillId="0" borderId="0" xfId="0" applyNumberFormat="1" applyFont="1" applyFill="1" applyBorder="1"/>
    <xf numFmtId="0" fontId="0" fillId="0" borderId="0" xfId="0" applyFill="1" applyAlignment="1">
      <alignment horizontal="center"/>
    </xf>
    <xf numFmtId="0" fontId="11" fillId="0" borderId="4" xfId="0" applyFont="1" applyFill="1" applyBorder="1"/>
    <xf numFmtId="170" fontId="11" fillId="0" borderId="2" xfId="0" applyNumberFormat="1" applyFont="1" applyFill="1" applyBorder="1"/>
    <xf numFmtId="166" fontId="26" fillId="0" borderId="0" xfId="0" applyNumberFormat="1" applyFont="1" applyAlignment="1">
      <alignment horizontal="right"/>
    </xf>
    <xf numFmtId="170" fontId="26" fillId="0" borderId="0" xfId="0" applyNumberFormat="1" applyFont="1"/>
    <xf numFmtId="170" fontId="26" fillId="0" borderId="2" xfId="0" applyNumberFormat="1" applyFont="1" applyBorder="1"/>
    <xf numFmtId="0" fontId="38" fillId="0" borderId="78" xfId="0" applyFont="1" applyBorder="1"/>
    <xf numFmtId="0" fontId="24" fillId="15" borderId="2" xfId="0" applyFont="1" applyFill="1" applyBorder="1"/>
    <xf numFmtId="170" fontId="24" fillId="0" borderId="0" xfId="0" applyNumberFormat="1" applyFont="1" applyFill="1" applyBorder="1"/>
    <xf numFmtId="171" fontId="39" fillId="0" borderId="0" xfId="0" applyNumberFormat="1" applyFont="1" applyFill="1" applyBorder="1" applyAlignment="1">
      <alignment horizontal="right" vertical="center" wrapText="1"/>
    </xf>
    <xf numFmtId="0" fontId="24" fillId="0" borderId="0" xfId="0" applyFont="1" applyAlignment="1">
      <alignment horizontal="left"/>
    </xf>
    <xf numFmtId="0" fontId="24" fillId="0" borderId="0" xfId="0" applyFont="1" applyAlignment="1">
      <alignment horizontal="left" wrapText="1"/>
    </xf>
    <xf numFmtId="49" fontId="8" fillId="0" borderId="0" xfId="0" applyNumberFormat="1" applyFont="1" applyFill="1" applyBorder="1" applyAlignment="1">
      <alignment horizontal="center" vertical="center" wrapText="1"/>
    </xf>
    <xf numFmtId="0" fontId="24" fillId="15" borderId="0" xfId="0" applyFont="1" applyFill="1" applyBorder="1" applyAlignment="1">
      <alignment horizontal="center"/>
    </xf>
    <xf numFmtId="0" fontId="27" fillId="0" borderId="0" xfId="0" applyFont="1" applyFill="1"/>
    <xf numFmtId="0" fontId="7" fillId="0" borderId="2" xfId="0" applyFont="1" applyBorder="1" applyAlignment="1"/>
    <xf numFmtId="0" fontId="32" fillId="15" borderId="22" xfId="0" applyFont="1" applyFill="1" applyBorder="1" applyAlignment="1">
      <alignment horizontal="center"/>
    </xf>
    <xf numFmtId="0" fontId="32" fillId="15" borderId="0" xfId="0" applyFont="1" applyFill="1" applyBorder="1" applyAlignment="1">
      <alignment horizontal="center"/>
    </xf>
    <xf numFmtId="0" fontId="32" fillId="15" borderId="26" xfId="0" applyFont="1" applyFill="1" applyBorder="1" applyAlignment="1">
      <alignment horizontal="center"/>
    </xf>
    <xf numFmtId="0" fontId="32" fillId="15" borderId="60" xfId="0" applyFont="1" applyFill="1" applyBorder="1" applyAlignment="1">
      <alignment horizontal="center"/>
    </xf>
    <xf numFmtId="0" fontId="32" fillId="15" borderId="11" xfId="0" applyFont="1" applyFill="1" applyBorder="1" applyAlignment="1">
      <alignment horizontal="center"/>
    </xf>
    <xf numFmtId="0" fontId="24" fillId="0" borderId="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5" xfId="0" applyFont="1" applyFill="1" applyBorder="1" applyAlignment="1">
      <alignment horizontal="center" vertical="center" wrapText="1"/>
    </xf>
    <xf numFmtId="0" fontId="32" fillId="0" borderId="0" xfId="0" applyFont="1" applyFill="1" applyBorder="1" applyAlignment="1">
      <alignment horizontal="center"/>
    </xf>
    <xf numFmtId="0" fontId="33" fillId="0" borderId="8" xfId="0" applyFont="1" applyBorder="1"/>
    <xf numFmtId="170" fontId="24" fillId="16" borderId="0" xfId="0" applyNumberFormat="1" applyFont="1" applyFill="1" applyBorder="1" applyAlignment="1">
      <alignment horizontal="right" vertical="center" wrapText="1"/>
    </xf>
    <xf numFmtId="0" fontId="24" fillId="0" borderId="8" xfId="0" applyFont="1" applyBorder="1" applyAlignment="1"/>
    <xf numFmtId="170" fontId="24" fillId="16" borderId="0" xfId="0" applyNumberFormat="1" applyFont="1" applyFill="1" applyBorder="1" applyAlignment="1">
      <alignment horizontal="right" wrapText="1"/>
    </xf>
    <xf numFmtId="0" fontId="26" fillId="0" borderId="8" xfId="0" applyFont="1" applyBorder="1"/>
    <xf numFmtId="170" fontId="37" fillId="17" borderId="0" xfId="0" applyNumberFormat="1" applyFont="1" applyFill="1" applyBorder="1" applyAlignment="1">
      <alignment horizontal="right" vertical="center" wrapText="1"/>
    </xf>
    <xf numFmtId="0" fontId="24" fillId="0" borderId="0" xfId="0" applyNumberFormat="1" applyFont="1" applyFill="1" applyBorder="1"/>
    <xf numFmtId="0" fontId="26" fillId="0" borderId="8" xfId="0" applyFont="1" applyFill="1" applyBorder="1"/>
    <xf numFmtId="170" fontId="37" fillId="0" borderId="0" xfId="0" applyNumberFormat="1" applyFont="1" applyFill="1" applyBorder="1" applyAlignment="1">
      <alignment horizontal="right" vertical="center" wrapText="1"/>
    </xf>
    <xf numFmtId="170" fontId="27" fillId="0" borderId="0" xfId="0" applyNumberFormat="1" applyFont="1" applyFill="1" applyBorder="1" applyAlignment="1">
      <alignment horizontal="right" vertical="center" wrapText="1"/>
    </xf>
    <xf numFmtId="0" fontId="24" fillId="0" borderId="2" xfId="0" applyNumberFormat="1" applyFont="1" applyBorder="1"/>
    <xf numFmtId="0" fontId="26" fillId="0" borderId="16" xfId="0" applyFont="1" applyBorder="1" applyAlignment="1">
      <alignment horizontal="left"/>
    </xf>
    <xf numFmtId="170" fontId="26" fillId="16" borderId="2" xfId="0" applyNumberFormat="1" applyFont="1" applyFill="1" applyBorder="1" applyAlignment="1">
      <alignment horizontal="right" vertical="center" wrapText="1"/>
    </xf>
    <xf numFmtId="170" fontId="34" fillId="0" borderId="0" xfId="0" applyNumberFormat="1" applyFont="1" applyFill="1" applyBorder="1" applyAlignment="1">
      <alignment horizontal="right" vertical="center" wrapText="1"/>
    </xf>
    <xf numFmtId="170" fontId="27" fillId="16" borderId="0" xfId="0" applyNumberFormat="1" applyFont="1" applyFill="1" applyBorder="1" applyAlignment="1">
      <alignment vertical="center" wrapText="1"/>
    </xf>
    <xf numFmtId="0" fontId="8" fillId="0" borderId="0" xfId="0" applyFont="1"/>
    <xf numFmtId="0" fontId="7" fillId="0" borderId="0" xfId="0" applyFont="1" applyAlignment="1"/>
    <xf numFmtId="170" fontId="37" fillId="18" borderId="0" xfId="0" applyNumberFormat="1" applyFont="1" applyFill="1" applyBorder="1" applyAlignment="1">
      <alignment horizontal="right" vertical="center" wrapText="1"/>
    </xf>
    <xf numFmtId="170" fontId="24" fillId="16" borderId="79" xfId="0" applyNumberFormat="1" applyFont="1" applyFill="1" applyBorder="1" applyAlignment="1">
      <alignment horizontal="right" vertical="center" wrapText="1"/>
    </xf>
    <xf numFmtId="170" fontId="24" fillId="16" borderId="80" xfId="0" applyNumberFormat="1" applyFont="1" applyFill="1" applyBorder="1" applyAlignment="1">
      <alignment horizontal="right" vertical="center" wrapText="1"/>
    </xf>
    <xf numFmtId="170" fontId="27" fillId="0" borderId="0" xfId="0" applyNumberFormat="1" applyFont="1"/>
    <xf numFmtId="0" fontId="39" fillId="0" borderId="0" xfId="0" applyNumberFormat="1" applyFont="1" applyFill="1" applyBorder="1" applyAlignment="1"/>
    <xf numFmtId="0" fontId="39" fillId="0" borderId="0" xfId="0" applyNumberFormat="1" applyFont="1" applyFill="1" applyBorder="1" applyAlignment="1">
      <alignment horizontal="right" vertical="center" wrapText="1"/>
    </xf>
    <xf numFmtId="164" fontId="11" fillId="0" borderId="79" xfId="0" applyNumberFormat="1" applyFont="1" applyFill="1" applyBorder="1" applyAlignment="1">
      <alignment horizontal="right" vertical="top" wrapText="1"/>
    </xf>
    <xf numFmtId="164" fontId="11" fillId="0" borderId="80" xfId="0" applyNumberFormat="1" applyFont="1" applyFill="1" applyBorder="1" applyAlignment="1">
      <alignment horizontal="right" vertical="top" wrapText="1"/>
    </xf>
    <xf numFmtId="14" fontId="24" fillId="0" borderId="53" xfId="0" applyNumberFormat="1" applyFont="1" applyBorder="1" applyAlignment="1">
      <alignment horizontal="center"/>
    </xf>
    <xf numFmtId="14" fontId="24" fillId="0" borderId="28" xfId="0" applyNumberFormat="1" applyFont="1" applyBorder="1" applyAlignment="1">
      <alignment horizontal="center"/>
    </xf>
    <xf numFmtId="166" fontId="24" fillId="0" borderId="11" xfId="0" applyNumberFormat="1" applyFont="1" applyBorder="1" applyAlignment="1">
      <alignment horizontal="right"/>
    </xf>
    <xf numFmtId="164" fontId="9" fillId="0" borderId="21" xfId="0" applyNumberFormat="1" applyFont="1" applyFill="1" applyBorder="1" applyAlignment="1">
      <alignment horizontal="right" wrapText="1"/>
    </xf>
    <xf numFmtId="164" fontId="9" fillId="0" borderId="11" xfId="0" applyNumberFormat="1" applyFont="1" applyFill="1" applyBorder="1" applyAlignment="1">
      <alignment horizontal="right" wrapText="1"/>
    </xf>
    <xf numFmtId="167" fontId="9" fillId="0" borderId="11" xfId="0" applyNumberFormat="1" applyFont="1" applyFill="1" applyBorder="1" applyAlignment="1">
      <alignment horizontal="right"/>
    </xf>
    <xf numFmtId="170" fontId="11" fillId="0" borderId="0" xfId="0" applyNumberFormat="1" applyFont="1" applyFill="1" applyBorder="1" applyAlignment="1">
      <alignment horizontal="right" vertical="center" wrapText="1"/>
    </xf>
    <xf numFmtId="170" fontId="11" fillId="0" borderId="0" xfId="0" applyNumberFormat="1" applyFont="1" applyFill="1" applyBorder="1" applyAlignment="1">
      <alignment horizontal="right" wrapText="1"/>
    </xf>
    <xf numFmtId="0" fontId="11" fillId="0" borderId="8" xfId="0" applyFont="1" applyFill="1" applyBorder="1" applyAlignment="1">
      <alignment horizontal="center" vertical="center"/>
    </xf>
    <xf numFmtId="0" fontId="9" fillId="0" borderId="8" xfId="0" applyFont="1" applyFill="1" applyBorder="1" applyAlignment="1">
      <alignment horizontal="center" wrapText="1"/>
    </xf>
    <xf numFmtId="0" fontId="9" fillId="0" borderId="8" xfId="0" applyFont="1" applyFill="1" applyBorder="1" applyAlignment="1">
      <alignment horizontal="center"/>
    </xf>
    <xf numFmtId="0" fontId="11" fillId="0" borderId="8" xfId="0" applyFont="1" applyFill="1" applyBorder="1" applyAlignment="1">
      <alignment horizontal="center" vertical="center" wrapText="1"/>
    </xf>
    <xf numFmtId="0" fontId="9" fillId="0" borderId="8" xfId="0" applyFont="1" applyFill="1" applyBorder="1" applyAlignment="1">
      <alignment horizontal="center" vertical="top"/>
    </xf>
    <xf numFmtId="0" fontId="11" fillId="0" borderId="16" xfId="0" applyFont="1" applyFill="1" applyBorder="1" applyAlignment="1">
      <alignment horizontal="center"/>
    </xf>
    <xf numFmtId="0" fontId="24" fillId="15" borderId="0" xfId="0" applyFont="1" applyFill="1" applyBorder="1" applyAlignment="1">
      <alignment horizontal="center"/>
    </xf>
    <xf numFmtId="0" fontId="24" fillId="15" borderId="0" xfId="0" applyFont="1" applyFill="1" applyBorder="1" applyAlignment="1">
      <alignment horizontal="center"/>
    </xf>
    <xf numFmtId="170" fontId="26" fillId="16" borderId="0" xfId="0" applyNumberFormat="1" applyFont="1" applyFill="1" applyBorder="1" applyAlignment="1">
      <alignment horizontal="right" vertical="center" wrapText="1"/>
    </xf>
    <xf numFmtId="170" fontId="26" fillId="16" borderId="0" xfId="0" applyNumberFormat="1" applyFont="1" applyFill="1" applyBorder="1" applyAlignment="1" applyProtection="1">
      <alignment horizontal="right" vertical="center"/>
      <protection locked="0"/>
    </xf>
    <xf numFmtId="170" fontId="26" fillId="0" borderId="0" xfId="0" applyNumberFormat="1" applyFont="1" applyAlignment="1">
      <alignment horizontal="right"/>
    </xf>
    <xf numFmtId="170" fontId="26" fillId="0" borderId="0" xfId="0" applyNumberFormat="1" applyFont="1" applyFill="1" applyBorder="1" applyAlignment="1">
      <alignment horizontal="right"/>
    </xf>
    <xf numFmtId="0" fontId="8" fillId="0" borderId="0" xfId="21" applyFont="1" applyFill="1"/>
    <xf numFmtId="0" fontId="8" fillId="0" borderId="0" xfId="21" applyFont="1" applyFill="1" applyAlignment="1">
      <alignment horizontal="left" indent="1"/>
    </xf>
    <xf numFmtId="0" fontId="8" fillId="0" borderId="0" xfId="21" applyFont="1" applyFill="1" applyBorder="1"/>
    <xf numFmtId="0" fontId="8" fillId="0" borderId="0" xfId="21" applyFont="1" applyFill="1" applyBorder="1" applyAlignment="1">
      <alignment horizontal="left" indent="1"/>
    </xf>
    <xf numFmtId="0" fontId="7" fillId="0" borderId="0" xfId="21" applyFont="1" applyFill="1" applyBorder="1"/>
    <xf numFmtId="164" fontId="8" fillId="0" borderId="0" xfId="21" applyNumberFormat="1" applyFont="1" applyFill="1" applyBorder="1" applyAlignment="1">
      <alignment horizontal="right" vertical="center" wrapText="1"/>
    </xf>
    <xf numFmtId="170" fontId="7" fillId="0" borderId="0" xfId="21" applyNumberFormat="1" applyFont="1" applyFill="1" applyBorder="1" applyAlignment="1">
      <alignment horizontal="right" vertical="center" wrapText="1"/>
    </xf>
    <xf numFmtId="164" fontId="7" fillId="0" borderId="0" xfId="21" applyNumberFormat="1" applyFont="1" applyFill="1" applyBorder="1" applyAlignment="1">
      <alignment horizontal="right" vertical="center" wrapText="1"/>
    </xf>
    <xf numFmtId="170" fontId="8" fillId="0" borderId="0" xfId="21" applyNumberFormat="1" applyFont="1" applyFill="1" applyBorder="1" applyAlignment="1">
      <alignment horizontal="right" vertical="center" wrapText="1"/>
    </xf>
    <xf numFmtId="49" fontId="8" fillId="0" borderId="0" xfId="21" applyNumberFormat="1" applyFont="1" applyFill="1" applyBorder="1" applyAlignment="1">
      <alignment horizontal="center" vertical="center" wrapText="1"/>
    </xf>
    <xf numFmtId="0" fontId="7" fillId="0" borderId="0" xfId="21" applyFont="1" applyFill="1"/>
    <xf numFmtId="170" fontId="7" fillId="0" borderId="0" xfId="21" applyNumberFormat="1" applyFont="1" applyFill="1" applyBorder="1" applyAlignment="1"/>
    <xf numFmtId="0" fontId="7" fillId="0" borderId="0" xfId="21" applyFont="1" applyFill="1" applyBorder="1" applyAlignment="1">
      <alignment horizontal="left"/>
    </xf>
    <xf numFmtId="170" fontId="11" fillId="0" borderId="2" xfId="21" applyNumberFormat="1" applyFont="1" applyFill="1" applyBorder="1" applyAlignment="1"/>
    <xf numFmtId="0" fontId="11" fillId="0" borderId="59" xfId="21" applyFont="1" applyFill="1" applyBorder="1" applyAlignment="1">
      <alignment horizontal="left"/>
    </xf>
    <xf numFmtId="0" fontId="11" fillId="0" borderId="2" xfId="21" applyFont="1" applyFill="1" applyBorder="1" applyAlignment="1">
      <alignment horizontal="left"/>
    </xf>
    <xf numFmtId="170" fontId="9" fillId="0" borderId="0" xfId="21" applyNumberFormat="1" applyFont="1" applyFill="1" applyBorder="1" applyAlignment="1">
      <alignment horizontal="right" vertical="center" wrapText="1"/>
    </xf>
    <xf numFmtId="0" fontId="9" fillId="0" borderId="8" xfId="21" applyFont="1" applyFill="1" applyBorder="1" applyAlignment="1">
      <alignment horizontal="left"/>
    </xf>
    <xf numFmtId="0" fontId="9" fillId="0" borderId="0" xfId="21" applyFont="1" applyFill="1" applyBorder="1" applyAlignment="1">
      <alignment horizontal="left"/>
    </xf>
    <xf numFmtId="170" fontId="9" fillId="0" borderId="0" xfId="21" applyNumberFormat="1" applyFont="1" applyFill="1" applyBorder="1" applyAlignment="1">
      <alignment horizontal="right" wrapText="1"/>
    </xf>
    <xf numFmtId="0" fontId="9" fillId="0" borderId="8" xfId="21" applyFont="1" applyFill="1" applyBorder="1" applyAlignment="1">
      <alignment horizontal="left" wrapText="1" indent="2"/>
    </xf>
    <xf numFmtId="0" fontId="9" fillId="0" borderId="0" xfId="21" applyFont="1" applyFill="1" applyBorder="1" applyAlignment="1">
      <alignment horizontal="left" vertical="top"/>
    </xf>
    <xf numFmtId="0" fontId="9" fillId="0" borderId="8" xfId="21" applyFont="1" applyFill="1" applyBorder="1" applyAlignment="1">
      <alignment horizontal="left" wrapText="1" indent="1"/>
    </xf>
    <xf numFmtId="0" fontId="9" fillId="0" borderId="0" xfId="21" quotePrefix="1" applyFont="1" applyFill="1" applyBorder="1" applyAlignment="1">
      <alignment horizontal="left"/>
    </xf>
    <xf numFmtId="0" fontId="9" fillId="0" borderId="0" xfId="21" quotePrefix="1" applyFont="1" applyFill="1" applyBorder="1" applyAlignment="1">
      <alignment horizontal="left" vertical="top"/>
    </xf>
    <xf numFmtId="0" fontId="9" fillId="0" borderId="8" xfId="21" applyFont="1" applyFill="1" applyBorder="1" applyAlignment="1">
      <alignment horizontal="left" wrapText="1" indent="3"/>
    </xf>
    <xf numFmtId="16" fontId="9" fillId="0" borderId="0" xfId="21" quotePrefix="1" applyNumberFormat="1" applyFont="1" applyFill="1" applyBorder="1" applyAlignment="1">
      <alignment horizontal="left"/>
    </xf>
    <xf numFmtId="0" fontId="11" fillId="0" borderId="8" xfId="21" applyFont="1" applyFill="1" applyBorder="1" applyAlignment="1"/>
    <xf numFmtId="0" fontId="9" fillId="0" borderId="0" xfId="21" applyFont="1" applyFill="1"/>
    <xf numFmtId="0" fontId="9" fillId="0" borderId="0" xfId="21" applyFont="1" applyFill="1" applyBorder="1" applyAlignment="1">
      <alignment horizontal="center" vertical="center" wrapText="1"/>
    </xf>
    <xf numFmtId="0" fontId="9" fillId="0" borderId="8" xfId="21" applyFont="1" applyFill="1" applyBorder="1" applyAlignment="1">
      <alignment horizontal="center" vertical="center" wrapText="1"/>
    </xf>
    <xf numFmtId="0" fontId="8" fillId="0" borderId="11" xfId="21" applyFont="1" applyFill="1" applyBorder="1"/>
    <xf numFmtId="0" fontId="8" fillId="0" borderId="11" xfId="21" applyFont="1" applyFill="1" applyBorder="1" applyAlignment="1">
      <alignment horizontal="left" indent="1"/>
    </xf>
    <xf numFmtId="170" fontId="11" fillId="0" borderId="0" xfId="21" applyNumberFormat="1" applyFont="1" applyFill="1" applyBorder="1" applyAlignment="1">
      <alignment horizontal="right" vertical="center" wrapText="1"/>
    </xf>
    <xf numFmtId="49" fontId="8" fillId="0" borderId="0" xfId="0" applyNumberFormat="1" applyFont="1" applyFill="1" applyBorder="1" applyAlignment="1">
      <alignment horizontal="center" vertical="center" wrapText="1"/>
    </xf>
    <xf numFmtId="0" fontId="19" fillId="0" borderId="0" xfId="18" applyFont="1" applyAlignment="1">
      <alignment horizontal="left"/>
    </xf>
    <xf numFmtId="0" fontId="15" fillId="0" borderId="0" xfId="18" applyFont="1" applyAlignment="1">
      <alignment horizontal="right"/>
    </xf>
    <xf numFmtId="0" fontId="18" fillId="0" borderId="0" xfId="18" applyFont="1" applyAlignment="1">
      <alignment horizontal="center" wrapText="1"/>
    </xf>
    <xf numFmtId="0" fontId="13" fillId="0" borderId="0" xfId="18" applyFont="1"/>
    <xf numFmtId="0" fontId="16" fillId="0" borderId="0" xfId="18" applyFont="1" applyAlignment="1">
      <alignment horizontal="right" vertical="center"/>
    </xf>
    <xf numFmtId="0" fontId="15" fillId="0" borderId="0" xfId="18" applyFont="1" applyAlignment="1">
      <alignment horizontal="right" vertical="center"/>
    </xf>
    <xf numFmtId="0" fontId="17" fillId="0" borderId="0" xfId="18" applyFont="1" applyAlignment="1">
      <alignment horizontal="right"/>
    </xf>
    <xf numFmtId="0" fontId="12" fillId="0" borderId="0" xfId="18" applyFont="1" applyAlignment="1">
      <alignment horizontal="left"/>
    </xf>
    <xf numFmtId="0" fontId="5" fillId="0" borderId="0" xfId="18" applyFont="1" applyAlignment="1">
      <alignment horizontal="left" wrapText="1"/>
    </xf>
    <xf numFmtId="0" fontId="5" fillId="0" borderId="0" xfId="18" applyAlignment="1">
      <alignment horizontal="left" wrapText="1"/>
    </xf>
    <xf numFmtId="0" fontId="12" fillId="0" borderId="0" xfId="18" applyFont="1" applyAlignment="1">
      <alignment horizontal="left" wrapText="1"/>
    </xf>
    <xf numFmtId="0" fontId="3" fillId="0" borderId="0" xfId="19" applyFont="1" applyAlignment="1">
      <alignment horizontal="left" wrapText="1"/>
    </xf>
    <xf numFmtId="0" fontId="5" fillId="0" borderId="0" xfId="19" applyAlignment="1">
      <alignment horizontal="left" wrapText="1"/>
    </xf>
    <xf numFmtId="0" fontId="2" fillId="0" borderId="0" xfId="19" applyFont="1" applyAlignment="1">
      <alignment horizontal="left" wrapText="1"/>
    </xf>
    <xf numFmtId="0" fontId="21" fillId="0" borderId="0" xfId="20" applyAlignment="1">
      <alignment horizontal="left" wrapText="1"/>
    </xf>
    <xf numFmtId="0" fontId="1" fillId="0" borderId="0" xfId="18" applyFont="1" applyAlignment="1">
      <alignment horizontal="left" wrapText="1"/>
    </xf>
    <xf numFmtId="0" fontId="5" fillId="0" borderId="0" xfId="18" applyFont="1" applyAlignment="1">
      <alignment horizontal="left"/>
    </xf>
    <xf numFmtId="0" fontId="19" fillId="0" borderId="0" xfId="18" applyFont="1" applyAlignment="1">
      <alignment horizontal="left"/>
    </xf>
    <xf numFmtId="0" fontId="20" fillId="0" borderId="0" xfId="18" applyFont="1" applyAlignment="1">
      <alignment horizontal="left"/>
    </xf>
    <xf numFmtId="0" fontId="15" fillId="0" borderId="0" xfId="18" applyFont="1" applyAlignment="1">
      <alignment horizontal="left"/>
    </xf>
    <xf numFmtId="0" fontId="9" fillId="0" borderId="0" xfId="0" applyFont="1" applyFill="1" applyBorder="1" applyAlignment="1">
      <alignment vertical="top" wrapText="1"/>
    </xf>
    <xf numFmtId="0" fontId="9" fillId="0" borderId="53" xfId="0" applyFont="1" applyFill="1" applyBorder="1" applyAlignment="1">
      <alignment vertical="top" wrapText="1"/>
    </xf>
    <xf numFmtId="0" fontId="11" fillId="0" borderId="0" xfId="0" applyFont="1" applyFill="1" applyAlignment="1">
      <alignment horizontal="center"/>
    </xf>
    <xf numFmtId="0" fontId="9" fillId="15" borderId="0"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48" xfId="0" applyFont="1" applyFill="1" applyBorder="1" applyAlignment="1">
      <alignment horizontal="center"/>
    </xf>
    <xf numFmtId="0" fontId="9" fillId="15" borderId="49" xfId="0" applyFont="1" applyFill="1" applyBorder="1" applyAlignment="1">
      <alignment horizontal="center"/>
    </xf>
    <xf numFmtId="0" fontId="9" fillId="15" borderId="50" xfId="0" applyFont="1" applyFill="1" applyBorder="1" applyAlignment="1">
      <alignment horizontal="center"/>
    </xf>
    <xf numFmtId="0" fontId="9" fillId="15" borderId="51" xfId="0" applyFont="1" applyFill="1" applyBorder="1" applyAlignment="1">
      <alignment horizontal="center"/>
    </xf>
    <xf numFmtId="0" fontId="9" fillId="15" borderId="52" xfId="0" applyFont="1" applyFill="1" applyBorder="1" applyAlignment="1">
      <alignment horizontal="center"/>
    </xf>
    <xf numFmtId="0" fontId="7" fillId="0" borderId="0" xfId="0" applyFont="1" applyFill="1" applyAlignment="1">
      <alignment horizontal="center"/>
    </xf>
    <xf numFmtId="0" fontId="9" fillId="15" borderId="8"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29"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9" fillId="15" borderId="46" xfId="0" applyFont="1" applyFill="1" applyBorder="1" applyAlignment="1">
      <alignment horizontal="center" vertical="center" wrapText="1"/>
    </xf>
    <xf numFmtId="0" fontId="9" fillId="15" borderId="30"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32"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9" fillId="15" borderId="37"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5" borderId="41"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9" fillId="15" borderId="33" xfId="0" applyFont="1" applyFill="1" applyBorder="1" applyAlignment="1">
      <alignment horizontal="center" vertical="center" wrapText="1"/>
    </xf>
    <xf numFmtId="0" fontId="9" fillId="15" borderId="34"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9" fillId="15" borderId="44"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9" fillId="0" borderId="0" xfId="0" applyFont="1" applyFill="1" applyAlignment="1">
      <alignment horizontal="left" wrapText="1"/>
    </xf>
    <xf numFmtId="0" fontId="9" fillId="0" borderId="0" xfId="0" applyFont="1" applyFill="1" applyBorder="1" applyAlignment="1">
      <alignment horizontal="left" wrapText="1"/>
    </xf>
    <xf numFmtId="49" fontId="8" fillId="0" borderId="0" xfId="0" applyNumberFormat="1"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5" borderId="9" xfId="0" applyFont="1" applyFill="1" applyBorder="1" applyAlignment="1">
      <alignment wrapText="1"/>
    </xf>
    <xf numFmtId="0" fontId="9" fillId="15" borderId="17" xfId="0" applyFont="1" applyFill="1" applyBorder="1" applyAlignment="1">
      <alignment wrapText="1"/>
    </xf>
    <xf numFmtId="0" fontId="9" fillId="15" borderId="55" xfId="0" applyFont="1" applyFill="1" applyBorder="1" applyAlignment="1">
      <alignment horizontal="center"/>
    </xf>
    <xf numFmtId="0" fontId="9" fillId="15" borderId="23" xfId="0" applyFont="1" applyFill="1" applyBorder="1" applyAlignment="1">
      <alignment horizontal="center" vertical="center" wrapText="1"/>
    </xf>
    <xf numFmtId="0" fontId="9" fillId="15" borderId="25"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7" fillId="0" borderId="0" xfId="21" applyFont="1" applyFill="1" applyAlignment="1">
      <alignment horizontal="center"/>
    </xf>
    <xf numFmtId="49" fontId="8" fillId="0" borderId="0" xfId="21" applyNumberFormat="1" applyFont="1" applyFill="1" applyBorder="1" applyAlignment="1">
      <alignment horizontal="center" vertical="center" wrapText="1"/>
    </xf>
    <xf numFmtId="0" fontId="9" fillId="0" borderId="0" xfId="21" applyFont="1" applyFill="1" applyAlignment="1">
      <alignment horizontal="left" wrapText="1"/>
    </xf>
    <xf numFmtId="0" fontId="9" fillId="0" borderId="0" xfId="21" applyFont="1" applyFill="1" applyBorder="1" applyAlignment="1">
      <alignment horizontal="left" wrapText="1"/>
    </xf>
    <xf numFmtId="0" fontId="9" fillId="15" borderId="29" xfId="21" applyFont="1" applyFill="1" applyBorder="1" applyAlignment="1">
      <alignment horizontal="center" vertical="center" wrapText="1"/>
    </xf>
    <xf numFmtId="0" fontId="9" fillId="15" borderId="35" xfId="21" applyFont="1" applyFill="1" applyBorder="1" applyAlignment="1">
      <alignment horizontal="center" vertical="center" wrapText="1"/>
    </xf>
    <xf numFmtId="0" fontId="9" fillId="15" borderId="46" xfId="21" applyFont="1" applyFill="1" applyBorder="1" applyAlignment="1">
      <alignment horizontal="center" vertical="center" wrapText="1"/>
    </xf>
    <xf numFmtId="0" fontId="9" fillId="15" borderId="5" xfId="21" applyFont="1" applyFill="1" applyBorder="1" applyAlignment="1">
      <alignment horizontal="center" vertical="center" wrapText="1"/>
    </xf>
    <xf numFmtId="0" fontId="9" fillId="15" borderId="9" xfId="21" applyFont="1" applyFill="1" applyBorder="1" applyAlignment="1">
      <alignment wrapText="1"/>
    </xf>
    <xf numFmtId="0" fontId="9" fillId="15" borderId="17" xfId="21" applyFont="1" applyFill="1" applyBorder="1" applyAlignment="1">
      <alignment wrapText="1"/>
    </xf>
    <xf numFmtId="0" fontId="9" fillId="15" borderId="55" xfId="21" applyFont="1" applyFill="1" applyBorder="1" applyAlignment="1">
      <alignment horizontal="center"/>
    </xf>
    <xf numFmtId="0" fontId="9" fillId="15" borderId="51" xfId="21" applyFont="1" applyFill="1" applyBorder="1" applyAlignment="1">
      <alignment horizontal="center"/>
    </xf>
    <xf numFmtId="0" fontId="9" fillId="15" borderId="52" xfId="21" applyFont="1" applyFill="1" applyBorder="1" applyAlignment="1">
      <alignment horizontal="center"/>
    </xf>
    <xf numFmtId="0" fontId="9" fillId="15" borderId="10" xfId="21" applyFont="1" applyFill="1" applyBorder="1" applyAlignment="1">
      <alignment horizontal="center" vertical="center" wrapText="1"/>
    </xf>
    <xf numFmtId="0" fontId="9" fillId="15" borderId="13" xfId="21" applyFont="1" applyFill="1" applyBorder="1" applyAlignment="1">
      <alignment horizontal="center" vertical="center" wrapText="1"/>
    </xf>
    <xf numFmtId="0" fontId="9" fillId="15" borderId="18" xfId="21" applyFont="1" applyFill="1" applyBorder="1" applyAlignment="1">
      <alignment horizontal="center" vertical="center" wrapText="1"/>
    </xf>
    <xf numFmtId="0" fontId="9" fillId="15" borderId="23" xfId="21" applyFont="1" applyFill="1" applyBorder="1" applyAlignment="1">
      <alignment horizontal="center" vertical="center" wrapText="1"/>
    </xf>
    <xf numFmtId="0" fontId="9" fillId="15" borderId="25" xfId="21" applyFont="1" applyFill="1" applyBorder="1" applyAlignment="1">
      <alignment horizontal="center" vertical="center" wrapText="1"/>
    </xf>
    <xf numFmtId="0" fontId="9" fillId="15" borderId="27" xfId="21" applyFont="1" applyFill="1" applyBorder="1" applyAlignment="1">
      <alignment horizontal="center" vertical="center" wrapText="1"/>
    </xf>
    <xf numFmtId="0" fontId="11" fillId="0" borderId="0" xfId="21" applyFont="1" applyFill="1" applyAlignment="1">
      <alignment horizontal="center"/>
    </xf>
    <xf numFmtId="0" fontId="9" fillId="15" borderId="57" xfId="21" applyFont="1" applyFill="1" applyBorder="1" applyAlignment="1">
      <alignment horizontal="center" vertical="center" wrapText="1"/>
    </xf>
    <xf numFmtId="0" fontId="9" fillId="15" borderId="58" xfId="21" applyFont="1" applyFill="1" applyBorder="1" applyAlignment="1">
      <alignment horizontal="center" vertical="center" wrapText="1"/>
    </xf>
    <xf numFmtId="0" fontId="9" fillId="15" borderId="0" xfId="21" applyFont="1" applyFill="1" applyBorder="1" applyAlignment="1">
      <alignment horizontal="center" vertical="center" wrapText="1"/>
    </xf>
    <xf numFmtId="0" fontId="9" fillId="15" borderId="8" xfId="21" applyFont="1" applyFill="1" applyBorder="1" applyAlignment="1">
      <alignment horizontal="center" vertical="center" wrapText="1"/>
    </xf>
    <xf numFmtId="0" fontId="9" fillId="15" borderId="2" xfId="21" applyFont="1" applyFill="1" applyBorder="1" applyAlignment="1">
      <alignment horizontal="center" vertical="center" wrapText="1"/>
    </xf>
    <xf numFmtId="0" fontId="9" fillId="15" borderId="16" xfId="21" applyFont="1" applyFill="1" applyBorder="1" applyAlignment="1">
      <alignment horizontal="center" vertical="center" wrapText="1"/>
    </xf>
    <xf numFmtId="170" fontId="26" fillId="0" borderId="25" xfId="0" applyNumberFormat="1" applyFont="1" applyFill="1" applyBorder="1" applyAlignment="1">
      <alignment horizontal="center" vertical="center" wrapText="1"/>
    </xf>
    <xf numFmtId="170" fontId="26" fillId="0" borderId="0" xfId="0" applyNumberFormat="1" applyFont="1" applyFill="1" applyBorder="1" applyAlignment="1">
      <alignment horizontal="center" vertical="center" wrapText="1"/>
    </xf>
    <xf numFmtId="0" fontId="7" fillId="0" borderId="0" xfId="0" applyFont="1" applyAlignment="1">
      <alignment horizontal="center"/>
    </xf>
    <xf numFmtId="0" fontId="24" fillId="15" borderId="3"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0" xfId="0" applyFont="1" applyFill="1" applyBorder="1" applyAlignment="1">
      <alignment horizontal="center" vertical="center"/>
    </xf>
    <xf numFmtId="0" fontId="24" fillId="15" borderId="8"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16" xfId="0" applyFont="1" applyFill="1" applyBorder="1" applyAlignment="1">
      <alignment horizontal="center" vertical="center"/>
    </xf>
    <xf numFmtId="0" fontId="24" fillId="15" borderId="22"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32" fillId="15" borderId="6" xfId="0" applyFont="1" applyFill="1" applyBorder="1" applyAlignment="1">
      <alignment horizontal="center"/>
    </xf>
    <xf numFmtId="0" fontId="32" fillId="15" borderId="7" xfId="0" applyFont="1" applyFill="1" applyBorder="1" applyAlignment="1">
      <alignment horizontal="center"/>
    </xf>
    <xf numFmtId="170" fontId="26" fillId="16" borderId="25" xfId="0" applyNumberFormat="1" applyFont="1" applyFill="1" applyBorder="1" applyAlignment="1">
      <alignment horizontal="center" vertical="center" wrapText="1"/>
    </xf>
    <xf numFmtId="170" fontId="26" fillId="16" borderId="0" xfId="0" applyNumberFormat="1" applyFont="1" applyFill="1" applyBorder="1" applyAlignment="1">
      <alignment horizontal="center" vertical="center" wrapText="1"/>
    </xf>
    <xf numFmtId="0" fontId="24" fillId="15" borderId="6" xfId="0" applyFont="1" applyFill="1" applyBorder="1" applyAlignment="1">
      <alignment horizontal="center"/>
    </xf>
    <xf numFmtId="0" fontId="24" fillId="15" borderId="7" xfId="0" applyFont="1" applyFill="1" applyBorder="1" applyAlignment="1">
      <alignment horizontal="center"/>
    </xf>
    <xf numFmtId="170" fontId="26"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24" fillId="15" borderId="0" xfId="0" applyFont="1" applyFill="1" applyBorder="1" applyAlignment="1">
      <alignment horizontal="center"/>
    </xf>
    <xf numFmtId="0" fontId="24" fillId="15" borderId="53" xfId="0" applyFont="1" applyFill="1" applyBorder="1" applyAlignment="1">
      <alignment horizontal="center"/>
    </xf>
    <xf numFmtId="170" fontId="26" fillId="0" borderId="25" xfId="0" applyNumberFormat="1" applyFont="1" applyBorder="1" applyAlignment="1">
      <alignment horizontal="center"/>
    </xf>
    <xf numFmtId="170" fontId="26" fillId="0" borderId="0" xfId="0" applyNumberFormat="1" applyFont="1" applyAlignment="1">
      <alignment horizontal="center"/>
    </xf>
    <xf numFmtId="0" fontId="24" fillId="15" borderId="4"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24" fillId="15" borderId="16" xfId="0" applyFont="1" applyFill="1" applyBorder="1" applyAlignment="1">
      <alignment horizontal="center" vertical="center" wrapText="1"/>
    </xf>
    <xf numFmtId="0" fontId="7" fillId="0" borderId="2" xfId="0" applyFont="1" applyBorder="1" applyAlignment="1">
      <alignment horizontal="center"/>
    </xf>
    <xf numFmtId="170" fontId="26" fillId="0" borderId="0" xfId="0" applyNumberFormat="1" applyFont="1" applyBorder="1" applyAlignment="1">
      <alignment horizontal="center"/>
    </xf>
    <xf numFmtId="0" fontId="24" fillId="15" borderId="23" xfId="0" applyFont="1" applyFill="1" applyBorder="1" applyAlignment="1">
      <alignment horizontal="center" vertical="center"/>
    </xf>
    <xf numFmtId="0" fontId="24" fillId="15" borderId="27" xfId="0" applyFont="1" applyFill="1" applyBorder="1" applyAlignment="1">
      <alignment horizontal="center" vertical="center"/>
    </xf>
    <xf numFmtId="0" fontId="9" fillId="15" borderId="22"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9" fillId="15" borderId="3" xfId="3" applyFont="1" applyFill="1" applyBorder="1" applyAlignment="1">
      <alignment horizontal="center" vertical="center" wrapText="1"/>
    </xf>
    <xf numFmtId="0" fontId="9" fillId="15" borderId="4" xfId="3" applyFont="1" applyFill="1" applyBorder="1" applyAlignment="1">
      <alignment horizontal="center" vertical="center" wrapText="1"/>
    </xf>
    <xf numFmtId="0" fontId="9" fillId="15" borderId="0" xfId="3" applyFont="1" applyFill="1" applyBorder="1" applyAlignment="1">
      <alignment horizontal="center" vertical="center" wrapText="1"/>
    </xf>
    <xf numFmtId="0" fontId="9" fillId="15" borderId="8" xfId="3" applyFont="1" applyFill="1" applyBorder="1" applyAlignment="1">
      <alignment horizontal="center" vertical="center" wrapText="1"/>
    </xf>
    <xf numFmtId="0" fontId="9" fillId="15" borderId="2" xfId="3" applyFont="1" applyFill="1" applyBorder="1" applyAlignment="1">
      <alignment horizontal="center" vertical="center" wrapText="1"/>
    </xf>
    <xf numFmtId="0" fontId="9" fillId="15" borderId="16" xfId="3" applyFont="1" applyFill="1" applyBorder="1" applyAlignment="1">
      <alignment horizontal="center" vertical="center" wrapText="1"/>
    </xf>
    <xf numFmtId="0" fontId="9" fillId="15" borderId="24" xfId="0" applyFont="1" applyFill="1" applyBorder="1" applyAlignment="1">
      <alignment horizontal="center" vertical="center" wrapText="1"/>
    </xf>
    <xf numFmtId="0" fontId="9" fillId="15" borderId="6" xfId="0" applyFont="1" applyFill="1" applyBorder="1" applyAlignment="1">
      <alignment horizontal="center" vertical="center"/>
    </xf>
    <xf numFmtId="0" fontId="9" fillId="15" borderId="7" xfId="0" applyFont="1" applyFill="1" applyBorder="1" applyAlignment="1">
      <alignment horizontal="center" vertical="center"/>
    </xf>
    <xf numFmtId="0" fontId="0" fillId="15" borderId="11" xfId="0" applyFill="1" applyBorder="1" applyAlignment="1">
      <alignment horizontal="center" vertical="center" wrapText="1"/>
    </xf>
    <xf numFmtId="0" fontId="0" fillId="15" borderId="14" xfId="0" applyFill="1" applyBorder="1" applyAlignment="1">
      <alignment horizontal="center" vertical="center" wrapText="1"/>
    </xf>
    <xf numFmtId="0" fontId="0" fillId="15" borderId="19"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3" xfId="0" applyFill="1" applyBorder="1" applyAlignment="1">
      <alignment horizontal="center" vertical="center" wrapText="1"/>
    </xf>
    <xf numFmtId="0" fontId="0" fillId="15" borderId="18" xfId="0" applyFill="1" applyBorder="1" applyAlignment="1">
      <alignment horizontal="center" vertical="center" wrapText="1"/>
    </xf>
    <xf numFmtId="0" fontId="0" fillId="15" borderId="12"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20" xfId="0"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0" fillId="15" borderId="5" xfId="0" applyFill="1" applyBorder="1" applyAlignment="1">
      <alignment horizontal="center" vertical="center" wrapText="1"/>
    </xf>
    <xf numFmtId="0" fontId="0" fillId="15" borderId="9" xfId="0" applyFill="1" applyBorder="1" applyAlignment="1">
      <alignment horizontal="center" vertical="center" wrapText="1"/>
    </xf>
    <xf numFmtId="0" fontId="0" fillId="15" borderId="17" xfId="0" applyFill="1" applyBorder="1" applyAlignment="1">
      <alignment horizontal="center" vertical="center" wrapText="1"/>
    </xf>
    <xf numFmtId="0" fontId="0" fillId="15" borderId="6" xfId="0" applyFill="1" applyBorder="1" applyAlignment="1">
      <alignment horizontal="center" vertical="center"/>
    </xf>
    <xf numFmtId="0" fontId="0" fillId="15" borderId="7" xfId="0" applyFill="1" applyBorder="1" applyAlignment="1">
      <alignment horizontal="center" vertical="center"/>
    </xf>
    <xf numFmtId="165" fontId="24" fillId="15" borderId="22" xfId="0" applyNumberFormat="1" applyFont="1" applyFill="1" applyBorder="1" applyAlignment="1">
      <alignment horizontal="center" vertical="center"/>
    </xf>
    <xf numFmtId="165" fontId="24" fillId="15" borderId="24" xfId="0" applyNumberFormat="1" applyFont="1" applyFill="1" applyBorder="1" applyAlignment="1">
      <alignment horizontal="center" vertical="center"/>
    </xf>
    <xf numFmtId="165" fontId="24" fillId="15" borderId="26" xfId="0" applyNumberFormat="1" applyFont="1" applyFill="1" applyBorder="1" applyAlignment="1">
      <alignment horizontal="center" vertical="center"/>
    </xf>
    <xf numFmtId="165" fontId="24" fillId="15" borderId="22" xfId="0" applyNumberFormat="1" applyFont="1" applyFill="1" applyBorder="1" applyAlignment="1">
      <alignment horizontal="center" vertical="center" wrapText="1"/>
    </xf>
    <xf numFmtId="165" fontId="24" fillId="15" borderId="24" xfId="0" applyNumberFormat="1" applyFont="1" applyFill="1" applyBorder="1" applyAlignment="1">
      <alignment horizontal="center" vertical="center" wrapText="1"/>
    </xf>
    <xf numFmtId="165" fontId="24" fillId="15" borderId="26" xfId="0" applyNumberFormat="1" applyFont="1" applyFill="1" applyBorder="1" applyAlignment="1">
      <alignment horizontal="center" vertical="center" wrapText="1"/>
    </xf>
    <xf numFmtId="165" fontId="24" fillId="15" borderId="23" xfId="0" applyNumberFormat="1" applyFont="1" applyFill="1" applyBorder="1" applyAlignment="1">
      <alignment horizontal="center" vertical="center" wrapText="1"/>
    </xf>
    <xf numFmtId="165" fontId="24" fillId="15" borderId="25" xfId="0" applyNumberFormat="1" applyFont="1" applyFill="1" applyBorder="1" applyAlignment="1">
      <alignment horizontal="center" vertical="center" wrapText="1"/>
    </xf>
    <xf numFmtId="165" fontId="24" fillId="15" borderId="27" xfId="0" applyNumberFormat="1" applyFont="1" applyFill="1" applyBorder="1" applyAlignment="1">
      <alignment horizontal="center" vertical="center" wrapText="1"/>
    </xf>
    <xf numFmtId="0" fontId="9" fillId="15" borderId="66" xfId="0" applyFont="1" applyFill="1" applyBorder="1" applyAlignment="1">
      <alignment horizontal="center"/>
    </xf>
    <xf numFmtId="0" fontId="9" fillId="15" borderId="67" xfId="0" applyFont="1" applyFill="1" applyBorder="1" applyAlignment="1">
      <alignment horizontal="center"/>
    </xf>
    <xf numFmtId="0" fontId="9" fillId="15" borderId="68" xfId="0" applyFont="1" applyFill="1" applyBorder="1" applyAlignment="1">
      <alignment horizontal="center"/>
    </xf>
    <xf numFmtId="0" fontId="9" fillId="15" borderId="69" xfId="0" applyFont="1" applyFill="1" applyBorder="1" applyAlignment="1">
      <alignment horizontal="center"/>
    </xf>
    <xf numFmtId="0" fontId="9" fillId="15" borderId="70" xfId="0" applyFont="1" applyFill="1" applyBorder="1" applyAlignment="1">
      <alignment horizontal="center"/>
    </xf>
    <xf numFmtId="0" fontId="9" fillId="15" borderId="62" xfId="0" applyFont="1" applyFill="1" applyBorder="1" applyAlignment="1">
      <alignment horizontal="center" vertical="center" wrapText="1"/>
    </xf>
    <xf numFmtId="0" fontId="9" fillId="15" borderId="9"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61" xfId="0" applyFont="1" applyFill="1" applyBorder="1" applyAlignment="1">
      <alignment horizontal="center" vertical="center" wrapText="1"/>
    </xf>
    <xf numFmtId="0" fontId="9" fillId="15" borderId="63" xfId="0" applyFont="1" applyFill="1" applyBorder="1" applyAlignment="1">
      <alignment horizontal="center" vertical="center" wrapText="1"/>
    </xf>
    <xf numFmtId="0" fontId="9" fillId="15" borderId="64" xfId="0" applyFont="1" applyFill="1" applyBorder="1" applyAlignment="1">
      <alignment horizontal="center" vertical="center" wrapText="1"/>
    </xf>
    <xf numFmtId="0" fontId="9" fillId="15" borderId="65" xfId="0" applyFont="1" applyFill="1" applyBorder="1" applyAlignment="1">
      <alignment horizontal="center" vertical="center" wrapText="1"/>
    </xf>
    <xf numFmtId="0" fontId="9" fillId="15" borderId="75" xfId="0" applyFont="1" applyFill="1" applyBorder="1" applyAlignment="1">
      <alignment horizontal="center" vertical="center" wrapText="1"/>
    </xf>
    <xf numFmtId="0" fontId="9" fillId="15" borderId="71" xfId="0" applyFont="1" applyFill="1" applyBorder="1" applyAlignment="1">
      <alignment horizontal="center" vertical="center" wrapText="1"/>
    </xf>
    <xf numFmtId="0" fontId="9" fillId="15" borderId="53" xfId="0" applyFont="1" applyFill="1" applyBorder="1" applyAlignment="1">
      <alignment horizontal="center" vertical="center" wrapText="1"/>
    </xf>
    <xf numFmtId="0" fontId="9" fillId="15" borderId="21"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72" xfId="0" applyFont="1" applyFill="1" applyBorder="1" applyAlignment="1">
      <alignment horizontal="center" vertical="center" wrapText="1"/>
    </xf>
    <xf numFmtId="0" fontId="9" fillId="15" borderId="73" xfId="0" applyFont="1" applyFill="1" applyBorder="1" applyAlignment="1">
      <alignment horizontal="center" vertical="center" wrapText="1"/>
    </xf>
    <xf numFmtId="0" fontId="9" fillId="15" borderId="74"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0" fillId="15" borderId="22" xfId="0" applyFill="1" applyBorder="1" applyAlignment="1">
      <alignment horizontal="center" vertical="center" wrapText="1"/>
    </xf>
    <xf numFmtId="0" fontId="0" fillId="15" borderId="24" xfId="0" applyFill="1" applyBorder="1" applyAlignment="1">
      <alignment horizontal="center" vertical="center" wrapText="1"/>
    </xf>
    <xf numFmtId="0" fontId="0" fillId="15" borderId="26" xfId="0" applyFill="1" applyBorder="1" applyAlignment="1">
      <alignment horizontal="center" vertical="center" wrapText="1"/>
    </xf>
    <xf numFmtId="0" fontId="8" fillId="15" borderId="10" xfId="0" applyFont="1" applyFill="1" applyBorder="1" applyAlignment="1">
      <alignment horizontal="center" vertical="center" wrapText="1"/>
    </xf>
  </cellXfs>
  <cellStyles count="40">
    <cellStyle name="20 % - Akzent1 2" xfId="4"/>
    <cellStyle name="20 % - Akzent1 3" xfId="27"/>
    <cellStyle name="20 % - Akzent2 2" xfId="5"/>
    <cellStyle name="20 % - Akzent2 3" xfId="28"/>
    <cellStyle name="20 % - Akzent3 2" xfId="6"/>
    <cellStyle name="20 % - Akzent3 3" xfId="29"/>
    <cellStyle name="20 % - Akzent4 2" xfId="7"/>
    <cellStyle name="20 % - Akzent4 3" xfId="30"/>
    <cellStyle name="20 % - Akzent5 2" xfId="8"/>
    <cellStyle name="20 % - Akzent5 3" xfId="31"/>
    <cellStyle name="20 % - Akzent6 2" xfId="9"/>
    <cellStyle name="20 % - Akzent6 3" xfId="32"/>
    <cellStyle name="40 % - Akzent1 2" xfId="10"/>
    <cellStyle name="40 % - Akzent1 3" xfId="33"/>
    <cellStyle name="40 % - Akzent2 2" xfId="11"/>
    <cellStyle name="40 % - Akzent2 3" xfId="34"/>
    <cellStyle name="40 % - Akzent3 2" xfId="12"/>
    <cellStyle name="40 % - Akzent3 3" xfId="35"/>
    <cellStyle name="40 % - Akzent4 2" xfId="13"/>
    <cellStyle name="40 % - Akzent4 3" xfId="36"/>
    <cellStyle name="40 % - Akzent5 2" xfId="14"/>
    <cellStyle name="40 % - Akzent5 3" xfId="37"/>
    <cellStyle name="40 % - Akzent6 2" xfId="15"/>
    <cellStyle name="40 % - Akzent6 3" xfId="38"/>
    <cellStyle name="Arial, 10pt" xfId="23"/>
    <cellStyle name="Arial, 8pt" xfId="24"/>
    <cellStyle name="Arial, 9pt" xfId="25"/>
    <cellStyle name="Hyperlink" xfId="26" builtinId="8"/>
    <cellStyle name="Hyperlink 2" xfId="20"/>
    <cellStyle name="Hyperlink 3" xfId="22"/>
    <cellStyle name="Notiz 2" xfId="16"/>
    <cellStyle name="Notiz 3" xfId="17"/>
    <cellStyle name="Notiz 4" xfId="39"/>
    <cellStyle name="Standard" xfId="0" builtinId="0"/>
    <cellStyle name="Standard 2" xfId="1"/>
    <cellStyle name="Standard 2 2" xfId="21"/>
    <cellStyle name="Standard 3" xfId="2"/>
    <cellStyle name="Standard 3 2" xfId="19"/>
    <cellStyle name="Standard 4" xfId="3"/>
    <cellStyle name="Standard 5" xfId="18"/>
  </cellStyles>
  <dxfs count="1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numFmt numFmtId="172" formatCode="\."/>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numFmt numFmtId="172" formatCode="\."/>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strike/>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strike/>
      </font>
    </dxf>
    <dxf>
      <fill>
        <patternFill>
          <bgColor rgb="FFEBEBEB"/>
        </patternFill>
      </fill>
    </dxf>
    <dxf>
      <font>
        <strike/>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CCFF"/>
      <color rgb="FFFFFF99"/>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133350</xdr:rowOff>
    </xdr:from>
    <xdr:to>
      <xdr:col>6</xdr:col>
      <xdr:colOff>871875</xdr:colOff>
      <xdr:row>54</xdr:row>
      <xdr:rowOff>98850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154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59</xdr:row>
      <xdr:rowOff>0</xdr:rowOff>
    </xdr:to>
    <xdr:sp macro="" textlink="">
      <xdr:nvSpPr>
        <xdr:cNvPr id="2" name="Textfeld 1"/>
        <xdr:cNvSpPr txBox="1"/>
      </xdr:nvSpPr>
      <xdr:spPr>
        <a:xfrm>
          <a:off x="42204" y="42202"/>
          <a:ext cx="6009249"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30. Juni 2016  werden Ergebnisse der Beschäftigungsstatistik der Bundesagentur für Arbeit über die sozialversicherungspflichtig Beschäftigten</a:t>
          </a:r>
        </a:p>
        <a:p>
          <a:r>
            <a:rPr lang="de-DE" sz="900">
              <a:solidFill>
                <a:schemeClr val="dk1"/>
              </a:solidFill>
              <a:effectLst/>
              <a:latin typeface="Arial" panose="020B0604020202020204" pitchFamily="34" charset="0"/>
              <a:ea typeface="+mn-ea"/>
              <a:cs typeface="Arial" panose="020B0604020202020204" pitchFamily="34" charset="0"/>
            </a:rPr>
            <a:t>am Arbeitsort sowie am Wohnort dargestellt.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Wegen Umstellung im Erhebungsverfahren lagen in den Jahren 2011 und 2012 keine Informationen</a:t>
          </a:r>
          <a:r>
            <a:rPr lang="de-DE" sz="900" baseline="0">
              <a:solidFill>
                <a:schemeClr val="dk1"/>
              </a:solidFill>
              <a:effectLst/>
              <a:latin typeface="Arial" panose="020B0604020202020204" pitchFamily="34" charset="0"/>
              <a:ea typeface="+mn-ea"/>
              <a:cs typeface="Arial" panose="020B0604020202020204" pitchFamily="34" charset="0"/>
            </a:rPr>
            <a:t> zu Vollzeit- oder Teilzeitbeschäftigung vor.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11577</xdr:colOff>
      <xdr:row>0</xdr:row>
      <xdr:rowOff>1</xdr:rowOff>
    </xdr:from>
    <xdr:to>
      <xdr:col>7</xdr:col>
      <xdr:colOff>729029</xdr:colOff>
      <xdr:row>18</xdr:row>
      <xdr:rowOff>47625</xdr:rowOff>
    </xdr:to>
    <xdr:sp macro="" textlink="">
      <xdr:nvSpPr>
        <xdr:cNvPr id="2" name="Textfeld 1"/>
        <xdr:cNvSpPr txBox="1"/>
      </xdr:nvSpPr>
      <xdr:spPr>
        <a:xfrm>
          <a:off x="11577" y="1"/>
          <a:ext cx="6051452" cy="3009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 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 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a:t>
          </a:r>
        </a:p>
        <a:p>
          <a:r>
            <a:rPr lang="de-DE" sz="900">
              <a:solidFill>
                <a:schemeClr val="dk1"/>
              </a:solidFill>
              <a:effectLst/>
              <a:latin typeface="Arial" panose="020B0604020202020204" pitchFamily="34" charset="0"/>
              <a:ea typeface="+mn-ea"/>
              <a:cs typeface="Arial" panose="020B0604020202020204" pitchFamily="34" charset="0"/>
            </a:rPr>
            <a:t>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a:t>
          </a:r>
        </a:p>
        <a:p>
          <a:r>
            <a:rPr lang="de-DE" sz="900">
              <a:solidFill>
                <a:schemeClr val="dk1"/>
              </a:solidFill>
              <a:effectLst/>
              <a:latin typeface="Arial" panose="020B0604020202020204" pitchFamily="34" charset="0"/>
              <a:ea typeface="+mn-ea"/>
              <a:cs typeface="Arial" panose="020B0604020202020204" pitchFamily="34" charset="0"/>
            </a:rPr>
            <a:t> </a:t>
          </a:r>
        </a:p>
        <a:p>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533400</xdr:colOff>
      <xdr:row>55</xdr:row>
      <xdr:rowOff>120789</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5867400" cy="89314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705699</xdr:colOff>
      <xdr:row>56</xdr:row>
      <xdr:rowOff>156247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5401524" cy="92240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713690</xdr:colOff>
      <xdr:row>53</xdr:row>
      <xdr:rowOff>20177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5285690" cy="86022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666750</xdr:colOff>
      <xdr:row>53</xdr:row>
      <xdr:rowOff>7983</xdr:rowOff>
    </xdr:to>
    <xdr:pic>
      <xdr:nvPicPr>
        <xdr:cNvPr id="3" name="Grafik 2"/>
        <xdr:cNvPicPr>
          <a:picLocks noChangeAspect="1"/>
        </xdr:cNvPicPr>
      </xdr:nvPicPr>
      <xdr:blipFill>
        <a:blip xmlns:r="http://schemas.openxmlformats.org/officeDocument/2006/relationships" r:embed="rId1"/>
        <a:stretch>
          <a:fillRect/>
        </a:stretch>
      </xdr:blipFill>
      <xdr:spPr>
        <a:xfrm>
          <a:off x="1" y="0"/>
          <a:ext cx="7058024" cy="85900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SH\WZ_2008\1_0608\SH_Bericht_060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42" t="s">
        <v>0</v>
      </c>
      <c r="B3" s="342"/>
      <c r="C3" s="342"/>
      <c r="D3" s="342"/>
    </row>
    <row r="4" spans="1:7" ht="20.25">
      <c r="A4" s="342" t="s">
        <v>1</v>
      </c>
      <c r="B4" s="342"/>
      <c r="C4" s="342"/>
      <c r="D4" s="342"/>
    </row>
    <row r="11" spans="1:7" ht="15">
      <c r="A11" s="2"/>
      <c r="F11" s="3"/>
      <c r="G11" s="4"/>
    </row>
    <row r="13" spans="1:7">
      <c r="A13" s="5"/>
    </row>
    <row r="15" spans="1:7" ht="23.25">
      <c r="D15" s="343" t="s">
        <v>2</v>
      </c>
      <c r="E15" s="343"/>
      <c r="F15" s="343"/>
      <c r="G15" s="343"/>
    </row>
    <row r="16" spans="1:7" ht="15">
      <c r="D16" s="344" t="s">
        <v>590</v>
      </c>
      <c r="E16" s="344"/>
      <c r="F16" s="344"/>
      <c r="G16" s="344"/>
    </row>
    <row r="18" spans="1:7" ht="30">
      <c r="A18" s="345" t="s">
        <v>3</v>
      </c>
      <c r="B18" s="345"/>
      <c r="C18" s="345"/>
      <c r="D18" s="345"/>
      <c r="E18" s="345"/>
      <c r="F18" s="345"/>
      <c r="G18" s="345"/>
    </row>
    <row r="19" spans="1:7" ht="30">
      <c r="A19" s="345" t="s">
        <v>573</v>
      </c>
      <c r="B19" s="345"/>
      <c r="C19" s="345"/>
      <c r="D19" s="345"/>
      <c r="E19" s="345"/>
      <c r="F19" s="345"/>
      <c r="G19" s="345"/>
    </row>
    <row r="20" spans="1:7" ht="15">
      <c r="A20" s="340"/>
      <c r="B20" s="340"/>
      <c r="C20" s="340"/>
      <c r="D20" s="340"/>
      <c r="E20" s="340"/>
      <c r="F20" s="340"/>
      <c r="G20" s="340"/>
    </row>
    <row r="21" spans="1:7" ht="15">
      <c r="D21" s="340" t="s">
        <v>614</v>
      </c>
      <c r="E21" s="340"/>
      <c r="F21" s="340"/>
      <c r="G21" s="340"/>
    </row>
    <row r="22" spans="1:7" ht="16.5">
      <c r="A22" s="341"/>
      <c r="B22" s="341"/>
      <c r="C22" s="341"/>
      <c r="D22" s="341"/>
      <c r="E22" s="341"/>
      <c r="F22" s="341"/>
      <c r="G22" s="341"/>
    </row>
  </sheetData>
  <mergeCells count="9">
    <mergeCell ref="A20:G20"/>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VI 5 - vj 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55:F57"/>
  <sheetViews>
    <sheetView view="pageLayout" zoomScaleNormal="100" workbookViewId="0"/>
  </sheetViews>
  <sheetFormatPr baseColWidth="10" defaultRowHeight="12.75"/>
  <cols>
    <col min="1" max="1" width="55.7109375" customWidth="1"/>
    <col min="5" max="5" width="10.85546875" customWidth="1"/>
    <col min="6" max="6" width="9.85546875" customWidth="1"/>
  </cols>
  <sheetData>
    <row r="55" spans="1:3">
      <c r="A55" s="244" t="s">
        <v>570</v>
      </c>
      <c r="C55" s="55" t="s">
        <v>249</v>
      </c>
    </row>
    <row r="56" spans="1:3" ht="22.5">
      <c r="A56" s="245" t="s">
        <v>571</v>
      </c>
      <c r="C56" s="71" t="s">
        <v>250</v>
      </c>
    </row>
    <row r="57" spans="1:3">
      <c r="C57" s="71" t="s">
        <v>251</v>
      </c>
    </row>
  </sheetData>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3"/>
  <sheetViews>
    <sheetView zoomScaleNormal="100" workbookViewId="0">
      <selection sqref="A1:L1"/>
    </sheetView>
  </sheetViews>
  <sheetFormatPr baseColWidth="10" defaultColWidth="11.42578125" defaultRowHeight="12.75"/>
  <cols>
    <col min="1" max="1" width="4.7109375" style="48" customWidth="1"/>
    <col min="2" max="2" width="38.140625" style="48" customWidth="1"/>
    <col min="3" max="4" width="9.7109375" style="48" customWidth="1"/>
    <col min="5" max="5" width="8" style="48" customWidth="1"/>
    <col min="6" max="6" width="7.7109375" style="48" customWidth="1"/>
    <col min="7" max="12" width="7.140625" style="48" customWidth="1"/>
    <col min="13" max="16384" width="11.42578125" style="48"/>
  </cols>
  <sheetData>
    <row r="1" spans="1:12" ht="15.75" customHeight="1">
      <c r="A1" s="369" t="s">
        <v>591</v>
      </c>
      <c r="B1" s="369"/>
      <c r="C1" s="369"/>
      <c r="D1" s="369"/>
      <c r="E1" s="369"/>
      <c r="F1" s="369"/>
      <c r="G1" s="369"/>
      <c r="H1" s="369"/>
      <c r="I1" s="369"/>
      <c r="J1" s="369"/>
      <c r="K1" s="369"/>
      <c r="L1" s="369"/>
    </row>
    <row r="2" spans="1:12" ht="15.75" customHeight="1">
      <c r="A2" s="369" t="s">
        <v>252</v>
      </c>
      <c r="B2" s="369"/>
      <c r="C2" s="369"/>
      <c r="D2" s="369"/>
      <c r="E2" s="369"/>
      <c r="F2" s="369"/>
      <c r="G2" s="369"/>
      <c r="H2" s="369"/>
      <c r="I2" s="369"/>
      <c r="J2" s="369"/>
      <c r="K2" s="369"/>
      <c r="L2" s="369"/>
    </row>
    <row r="3" spans="1:12" ht="12.95" customHeight="1">
      <c r="A3" s="73"/>
      <c r="B3" s="73"/>
      <c r="C3" s="73"/>
      <c r="D3" s="73"/>
      <c r="E3" s="73"/>
      <c r="F3" s="73"/>
      <c r="G3" s="73"/>
      <c r="H3" s="73"/>
      <c r="I3" s="73"/>
      <c r="J3" s="73"/>
      <c r="K3" s="73"/>
      <c r="L3" s="73"/>
    </row>
    <row r="4" spans="1:12" ht="12.95" customHeight="1">
      <c r="A4" s="362" t="s">
        <v>253</v>
      </c>
      <c r="B4" s="370"/>
      <c r="C4" s="372" t="s">
        <v>254</v>
      </c>
      <c r="D4" s="372" t="s">
        <v>255</v>
      </c>
      <c r="E4" s="372" t="s">
        <v>609</v>
      </c>
      <c r="F4" s="375" t="s">
        <v>610</v>
      </c>
      <c r="G4" s="378" t="s">
        <v>257</v>
      </c>
      <c r="H4" s="379"/>
      <c r="I4" s="380"/>
      <c r="J4" s="387" t="s">
        <v>258</v>
      </c>
      <c r="K4" s="379"/>
      <c r="L4" s="388"/>
    </row>
    <row r="5" spans="1:12" ht="12.95" customHeight="1">
      <c r="A5" s="362"/>
      <c r="B5" s="370"/>
      <c r="C5" s="373"/>
      <c r="D5" s="373"/>
      <c r="E5" s="373"/>
      <c r="F5" s="376"/>
      <c r="G5" s="381"/>
      <c r="H5" s="382"/>
      <c r="I5" s="383"/>
      <c r="J5" s="389"/>
      <c r="K5" s="382"/>
      <c r="L5" s="390"/>
    </row>
    <row r="6" spans="1:12" ht="12.95" customHeight="1">
      <c r="A6" s="362"/>
      <c r="B6" s="370"/>
      <c r="C6" s="373"/>
      <c r="D6" s="373"/>
      <c r="E6" s="373"/>
      <c r="F6" s="376"/>
      <c r="G6" s="384"/>
      <c r="H6" s="385"/>
      <c r="I6" s="386"/>
      <c r="J6" s="391"/>
      <c r="K6" s="385"/>
      <c r="L6" s="392"/>
    </row>
    <row r="7" spans="1:12" ht="12.95" customHeight="1">
      <c r="A7" s="362"/>
      <c r="B7" s="370"/>
      <c r="C7" s="373"/>
      <c r="D7" s="373"/>
      <c r="E7" s="373"/>
      <c r="F7" s="376"/>
      <c r="G7" s="372" t="s">
        <v>259</v>
      </c>
      <c r="H7" s="372" t="s">
        <v>260</v>
      </c>
      <c r="I7" s="375" t="s">
        <v>261</v>
      </c>
      <c r="J7" s="372" t="s">
        <v>259</v>
      </c>
      <c r="K7" s="372" t="s">
        <v>260</v>
      </c>
      <c r="L7" s="362" t="s">
        <v>261</v>
      </c>
    </row>
    <row r="8" spans="1:12" ht="12.95" customHeight="1">
      <c r="A8" s="362"/>
      <c r="B8" s="370"/>
      <c r="C8" s="374"/>
      <c r="D8" s="374"/>
      <c r="E8" s="374"/>
      <c r="F8" s="377"/>
      <c r="G8" s="374"/>
      <c r="H8" s="374"/>
      <c r="I8" s="377"/>
      <c r="J8" s="374"/>
      <c r="K8" s="374"/>
      <c r="L8" s="363"/>
    </row>
    <row r="9" spans="1:12" ht="12.95" customHeight="1">
      <c r="A9" s="363"/>
      <c r="B9" s="371"/>
      <c r="C9" s="74" t="s">
        <v>262</v>
      </c>
      <c r="D9" s="74" t="s">
        <v>263</v>
      </c>
      <c r="E9" s="364" t="s">
        <v>262</v>
      </c>
      <c r="F9" s="365"/>
      <c r="G9" s="366" t="s">
        <v>263</v>
      </c>
      <c r="H9" s="367"/>
      <c r="I9" s="367"/>
      <c r="J9" s="367"/>
      <c r="K9" s="367"/>
      <c r="L9" s="368"/>
    </row>
    <row r="10" spans="1:12" ht="15.75" customHeight="1">
      <c r="A10" s="75"/>
      <c r="B10" s="76"/>
      <c r="C10" s="75"/>
      <c r="D10" s="75"/>
      <c r="E10" s="75"/>
      <c r="F10" s="75"/>
      <c r="G10" s="77"/>
      <c r="H10" s="77"/>
      <c r="I10" s="77"/>
      <c r="J10" s="77"/>
      <c r="K10" s="77"/>
      <c r="L10" s="77"/>
    </row>
    <row r="11" spans="1:12" ht="14.25" customHeight="1">
      <c r="A11" s="78" t="s">
        <v>264</v>
      </c>
      <c r="B11" s="76"/>
      <c r="C11" s="79">
        <v>932219</v>
      </c>
      <c r="D11" s="80">
        <v>100</v>
      </c>
      <c r="E11" s="81">
        <v>497997</v>
      </c>
      <c r="F11" s="81">
        <v>434222</v>
      </c>
      <c r="G11" s="82">
        <v>0.31648225829999999</v>
      </c>
      <c r="H11" s="82">
        <v>0.44697154589999999</v>
      </c>
      <c r="I11" s="82">
        <v>0.1672445253</v>
      </c>
      <c r="J11" s="82">
        <v>2.1316619228000002</v>
      </c>
      <c r="K11" s="82">
        <v>2.1381457508000001</v>
      </c>
      <c r="L11" s="82">
        <v>2.1242268162000002</v>
      </c>
    </row>
    <row r="12" spans="1:12" ht="14.25" customHeight="1">
      <c r="A12" s="84" t="s">
        <v>265</v>
      </c>
      <c r="B12" s="76"/>
      <c r="C12" s="85">
        <v>33108</v>
      </c>
      <c r="D12" s="86">
        <v>3.5515259826285459</v>
      </c>
      <c r="E12" s="87">
        <v>17824</v>
      </c>
      <c r="F12" s="87">
        <v>15284</v>
      </c>
      <c r="G12" s="82">
        <v>-7.1955150665999996</v>
      </c>
      <c r="H12" s="82">
        <v>-7.1763357984000002</v>
      </c>
      <c r="I12" s="82">
        <v>-7.2178716688</v>
      </c>
      <c r="J12" s="82">
        <v>2.3304691846000001</v>
      </c>
      <c r="K12" s="82">
        <v>2.8386798985000001</v>
      </c>
      <c r="L12" s="82">
        <v>1.7441086406999999</v>
      </c>
    </row>
    <row r="13" spans="1:12" ht="14.25" customHeight="1">
      <c r="A13" s="75"/>
      <c r="B13" s="76"/>
      <c r="C13" s="79"/>
      <c r="D13" s="75"/>
      <c r="E13" s="81"/>
      <c r="F13" s="81"/>
      <c r="G13" s="88"/>
      <c r="H13" s="88"/>
      <c r="I13" s="88"/>
      <c r="J13" s="88"/>
      <c r="K13" s="88"/>
      <c r="L13" s="78"/>
    </row>
    <row r="14" spans="1:12" ht="14.25" customHeight="1">
      <c r="A14" s="75"/>
      <c r="B14" s="76"/>
      <c r="C14" s="361" t="s">
        <v>266</v>
      </c>
      <c r="D14" s="361"/>
      <c r="E14" s="361"/>
      <c r="F14" s="361"/>
      <c r="G14" s="361"/>
      <c r="H14" s="361"/>
      <c r="I14" s="361"/>
      <c r="J14" s="361"/>
      <c r="K14" s="361"/>
      <c r="L14" s="361"/>
    </row>
    <row r="15" spans="1:12" ht="14.25" customHeight="1">
      <c r="A15" s="75"/>
      <c r="B15" s="76"/>
      <c r="C15" s="75"/>
      <c r="D15" s="75"/>
      <c r="E15" s="75"/>
      <c r="F15" s="75"/>
      <c r="G15" s="75"/>
      <c r="H15" s="75"/>
      <c r="I15" s="75"/>
      <c r="J15" s="75"/>
      <c r="K15" s="75"/>
      <c r="L15" s="75"/>
    </row>
    <row r="16" spans="1:12" ht="14.25" customHeight="1">
      <c r="A16" s="89" t="s">
        <v>267</v>
      </c>
      <c r="B16" s="90"/>
      <c r="C16" s="75"/>
      <c r="D16" s="75"/>
      <c r="E16" s="75"/>
      <c r="F16" s="75"/>
      <c r="G16" s="75"/>
      <c r="H16" s="75"/>
      <c r="I16" s="75"/>
      <c r="J16" s="75"/>
      <c r="K16" s="75"/>
      <c r="L16" s="75"/>
    </row>
    <row r="17" spans="1:12" ht="14.25" customHeight="1">
      <c r="A17" s="84" t="s">
        <v>268</v>
      </c>
      <c r="B17" s="76"/>
      <c r="C17" s="79">
        <v>13472</v>
      </c>
      <c r="D17" s="91">
        <v>1.4451539820578641</v>
      </c>
      <c r="E17" s="81">
        <v>7444</v>
      </c>
      <c r="F17" s="81">
        <v>6028</v>
      </c>
      <c r="G17" s="82">
        <v>-12.84</v>
      </c>
      <c r="H17" s="82">
        <v>-13.23</v>
      </c>
      <c r="I17" s="82">
        <v>-12.36</v>
      </c>
      <c r="J17" s="82">
        <v>4.8600000000000003</v>
      </c>
      <c r="K17" s="82">
        <v>3.35</v>
      </c>
      <c r="L17" s="82">
        <v>6.8</v>
      </c>
    </row>
    <row r="18" spans="1:12" ht="14.25" customHeight="1">
      <c r="A18" s="84" t="s">
        <v>269</v>
      </c>
      <c r="B18" s="76"/>
      <c r="C18" s="79">
        <v>181660</v>
      </c>
      <c r="D18" s="91">
        <v>19.486837320415052</v>
      </c>
      <c r="E18" s="81">
        <v>90091</v>
      </c>
      <c r="F18" s="81">
        <v>91569</v>
      </c>
      <c r="G18" s="82">
        <v>0.31</v>
      </c>
      <c r="H18" s="82">
        <v>0.79</v>
      </c>
      <c r="I18" s="82">
        <v>-0.16</v>
      </c>
      <c r="J18" s="82">
        <v>2.11</v>
      </c>
      <c r="K18" s="82">
        <v>3.2</v>
      </c>
      <c r="L18" s="82">
        <v>1.05</v>
      </c>
    </row>
    <row r="19" spans="1:12" ht="14.25" customHeight="1">
      <c r="A19" s="84" t="s">
        <v>270</v>
      </c>
      <c r="B19" s="76"/>
      <c r="C19" s="79">
        <v>237658</v>
      </c>
      <c r="D19" s="91">
        <v>25.493794912997913</v>
      </c>
      <c r="E19" s="81">
        <v>125906</v>
      </c>
      <c r="F19" s="81">
        <v>111752</v>
      </c>
      <c r="G19" s="82">
        <v>0.71</v>
      </c>
      <c r="H19" s="82">
        <v>0.9</v>
      </c>
      <c r="I19" s="82">
        <v>0.49</v>
      </c>
      <c r="J19" s="82">
        <v>2.84</v>
      </c>
      <c r="K19" s="82">
        <v>2.6</v>
      </c>
      <c r="L19" s="82">
        <v>3.12</v>
      </c>
    </row>
    <row r="20" spans="1:12" ht="14.25" customHeight="1">
      <c r="A20" s="84" t="s">
        <v>271</v>
      </c>
      <c r="B20" s="76"/>
      <c r="C20" s="79">
        <v>228178</v>
      </c>
      <c r="D20" s="91">
        <v>24.476866487381184</v>
      </c>
      <c r="E20" s="81">
        <v>125431</v>
      </c>
      <c r="F20" s="81">
        <v>102747</v>
      </c>
      <c r="G20" s="82">
        <v>-0.64</v>
      </c>
      <c r="H20" s="82">
        <v>-0.64</v>
      </c>
      <c r="I20" s="82">
        <v>-0.64</v>
      </c>
      <c r="J20" s="82">
        <v>-2.0699999999999998</v>
      </c>
      <c r="K20" s="82">
        <v>-2.34</v>
      </c>
      <c r="L20" s="82">
        <v>-1.74</v>
      </c>
    </row>
    <row r="21" spans="1:12" ht="14.25" customHeight="1">
      <c r="A21" s="84" t="s">
        <v>272</v>
      </c>
      <c r="B21" s="76"/>
      <c r="C21" s="79">
        <v>213144</v>
      </c>
      <c r="D21" s="91">
        <v>22.8641553111447</v>
      </c>
      <c r="E21" s="81">
        <v>116477</v>
      </c>
      <c r="F21" s="81">
        <v>96667</v>
      </c>
      <c r="G21" s="82">
        <v>1.42</v>
      </c>
      <c r="H21" s="82">
        <v>1.49</v>
      </c>
      <c r="I21" s="82">
        <v>1.33</v>
      </c>
      <c r="J21" s="82">
        <v>4.99</v>
      </c>
      <c r="K21" s="82">
        <v>5.05</v>
      </c>
      <c r="L21" s="82">
        <v>4.92</v>
      </c>
    </row>
    <row r="22" spans="1:12" ht="14.25" customHeight="1">
      <c r="A22" s="84" t="s">
        <v>273</v>
      </c>
      <c r="B22" s="76"/>
      <c r="C22" s="79">
        <v>58107</v>
      </c>
      <c r="D22" s="91">
        <v>6.2331919860032894</v>
      </c>
      <c r="E22" s="81">
        <v>32648</v>
      </c>
      <c r="F22" s="81">
        <v>25459</v>
      </c>
      <c r="G22" s="82">
        <v>2.08</v>
      </c>
      <c r="H22" s="82">
        <v>1.93</v>
      </c>
      <c r="I22" s="82">
        <v>2.27</v>
      </c>
      <c r="J22" s="82">
        <v>5.82</v>
      </c>
      <c r="K22" s="82">
        <v>5.14</v>
      </c>
      <c r="L22" s="82">
        <v>6.71</v>
      </c>
    </row>
    <row r="23" spans="1:12" ht="14.25" customHeight="1">
      <c r="A23" s="75"/>
      <c r="B23" s="76"/>
      <c r="C23" s="75"/>
      <c r="D23" s="75"/>
      <c r="E23" s="75"/>
      <c r="F23" s="75"/>
      <c r="G23" s="75"/>
      <c r="H23" s="75"/>
      <c r="I23" s="75"/>
      <c r="J23" s="75"/>
      <c r="K23" s="75"/>
      <c r="L23" s="75"/>
    </row>
    <row r="24" spans="1:12" ht="14.25" customHeight="1">
      <c r="A24" s="75"/>
      <c r="B24" s="76"/>
      <c r="C24" s="361" t="s">
        <v>274</v>
      </c>
      <c r="D24" s="361"/>
      <c r="E24" s="361"/>
      <c r="F24" s="361"/>
      <c r="G24" s="361"/>
      <c r="H24" s="361"/>
      <c r="I24" s="361"/>
      <c r="J24" s="361"/>
      <c r="K24" s="361"/>
      <c r="L24" s="361"/>
    </row>
    <row r="25" spans="1:12" ht="14.25" customHeight="1">
      <c r="A25" s="75"/>
      <c r="B25" s="76"/>
      <c r="C25" s="75"/>
      <c r="D25" s="75"/>
      <c r="E25" s="75"/>
      <c r="F25" s="75"/>
      <c r="G25" s="75"/>
      <c r="H25" s="75"/>
      <c r="I25" s="75"/>
      <c r="J25" s="75"/>
      <c r="K25" s="75"/>
      <c r="L25" s="75"/>
    </row>
    <row r="26" spans="1:12" ht="14.25" customHeight="1">
      <c r="A26" s="78" t="s">
        <v>275</v>
      </c>
      <c r="B26" s="76"/>
      <c r="C26" s="79">
        <v>833325</v>
      </c>
      <c r="D26" s="91">
        <v>89.391548552432425</v>
      </c>
      <c r="E26" s="81">
        <v>439925</v>
      </c>
      <c r="F26" s="81">
        <v>393400</v>
      </c>
      <c r="G26" s="82">
        <v>0</v>
      </c>
      <c r="H26" s="82">
        <v>0.01</v>
      </c>
      <c r="I26" s="82">
        <v>-0.02</v>
      </c>
      <c r="J26" s="82">
        <v>1.39</v>
      </c>
      <c r="K26" s="82">
        <v>1.24</v>
      </c>
      <c r="L26" s="82">
        <v>1.57</v>
      </c>
    </row>
    <row r="27" spans="1:12" ht="14.25" customHeight="1">
      <c r="A27" s="78" t="s">
        <v>276</v>
      </c>
      <c r="B27" s="76"/>
      <c r="C27" s="85">
        <v>97802</v>
      </c>
      <c r="D27" s="86">
        <v>10.491311590945903</v>
      </c>
      <c r="E27" s="87">
        <v>57391</v>
      </c>
      <c r="F27" s="87">
        <v>40411</v>
      </c>
      <c r="G27" s="82">
        <v>3.12</v>
      </c>
      <c r="H27" s="82">
        <v>3.9</v>
      </c>
      <c r="I27" s="82">
        <v>2.02</v>
      </c>
      <c r="J27" s="82">
        <v>8.83</v>
      </c>
      <c r="K27" s="82">
        <v>9.56</v>
      </c>
      <c r="L27" s="82">
        <v>7.81</v>
      </c>
    </row>
    <row r="28" spans="1:12" ht="14.25" customHeight="1">
      <c r="A28" s="84" t="s">
        <v>277</v>
      </c>
      <c r="B28" s="76"/>
      <c r="C28" s="79">
        <v>46172</v>
      </c>
      <c r="D28" s="91">
        <v>4.9529134248497408</v>
      </c>
      <c r="E28" s="81">
        <v>26500</v>
      </c>
      <c r="F28" s="81">
        <v>19672</v>
      </c>
      <c r="G28" s="82">
        <v>3.77</v>
      </c>
      <c r="H28" s="82">
        <v>4.7300000000000004</v>
      </c>
      <c r="I28" s="82">
        <v>2.5099999999999998</v>
      </c>
      <c r="J28" s="82">
        <v>11.97</v>
      </c>
      <c r="K28" s="82">
        <v>13.36</v>
      </c>
      <c r="L28" s="82">
        <v>10.15</v>
      </c>
    </row>
    <row r="29" spans="1:12" ht="14.25" customHeight="1">
      <c r="A29" s="75"/>
      <c r="B29" s="76"/>
      <c r="C29" s="75"/>
      <c r="D29" s="75"/>
      <c r="E29" s="75"/>
      <c r="F29" s="75"/>
      <c r="G29" s="75"/>
      <c r="H29" s="75"/>
      <c r="I29" s="75"/>
      <c r="J29" s="75"/>
      <c r="K29" s="75"/>
      <c r="L29" s="75"/>
    </row>
    <row r="30" spans="1:12" ht="14.25" customHeight="1">
      <c r="A30" s="75"/>
      <c r="B30" s="76"/>
      <c r="C30" s="361" t="s">
        <v>278</v>
      </c>
      <c r="D30" s="361"/>
      <c r="E30" s="361"/>
      <c r="F30" s="361"/>
      <c r="G30" s="361"/>
      <c r="H30" s="361"/>
      <c r="I30" s="361"/>
      <c r="J30" s="361"/>
      <c r="K30" s="361"/>
      <c r="L30" s="361"/>
    </row>
    <row r="31" spans="1:12" ht="14.25" customHeight="1">
      <c r="A31" s="75"/>
      <c r="B31" s="76"/>
      <c r="C31" s="75"/>
      <c r="D31" s="75"/>
      <c r="E31" s="75"/>
      <c r="F31" s="75"/>
      <c r="G31" s="75"/>
      <c r="H31" s="75"/>
      <c r="I31" s="75"/>
      <c r="J31" s="75"/>
      <c r="K31" s="75"/>
      <c r="L31" s="75"/>
    </row>
    <row r="32" spans="1:12" ht="14.25" customHeight="1">
      <c r="A32" s="359" t="s">
        <v>279</v>
      </c>
      <c r="B32" s="360"/>
      <c r="C32" s="94">
        <v>103413</v>
      </c>
      <c r="D32" s="91">
        <v>11.093208784631079</v>
      </c>
      <c r="E32" s="94">
        <v>57799</v>
      </c>
      <c r="F32" s="94">
        <v>45614</v>
      </c>
      <c r="G32" s="82">
        <v>0.09</v>
      </c>
      <c r="H32" s="82">
        <v>0.56000000000000005</v>
      </c>
      <c r="I32" s="82">
        <v>-0.5</v>
      </c>
      <c r="J32" s="82">
        <v>4.8899999999999997</v>
      </c>
      <c r="K32" s="82">
        <v>5.91</v>
      </c>
      <c r="L32" s="82">
        <v>3.62</v>
      </c>
    </row>
    <row r="33" spans="1:12" ht="14.25" customHeight="1">
      <c r="A33" s="78" t="s">
        <v>280</v>
      </c>
      <c r="B33" s="76"/>
      <c r="C33" s="94">
        <v>493389</v>
      </c>
      <c r="D33" s="86">
        <v>52.926297361456911</v>
      </c>
      <c r="E33" s="94">
        <v>254087</v>
      </c>
      <c r="F33" s="94">
        <v>239302</v>
      </c>
      <c r="G33" s="82">
        <v>0.13</v>
      </c>
      <c r="H33" s="82">
        <v>0.28999999999999998</v>
      </c>
      <c r="I33" s="82">
        <v>-0.04</v>
      </c>
      <c r="J33" s="82">
        <v>1.49</v>
      </c>
      <c r="K33" s="82">
        <v>1.55</v>
      </c>
      <c r="L33" s="82">
        <v>1.43</v>
      </c>
    </row>
    <row r="34" spans="1:12" ht="14.25" customHeight="1">
      <c r="A34" s="78" t="s">
        <v>281</v>
      </c>
      <c r="B34" s="76"/>
      <c r="C34" s="94">
        <v>201161</v>
      </c>
      <c r="D34" s="91">
        <v>21.578727745304484</v>
      </c>
      <c r="E34" s="94">
        <v>109996</v>
      </c>
      <c r="F34" s="94">
        <v>91165</v>
      </c>
      <c r="G34" s="82">
        <v>1.91</v>
      </c>
      <c r="H34" s="82">
        <v>1.43</v>
      </c>
      <c r="I34" s="82">
        <v>2.4900000000000002</v>
      </c>
      <c r="J34" s="82">
        <v>7.04</v>
      </c>
      <c r="K34" s="82">
        <v>5.51</v>
      </c>
      <c r="L34" s="82">
        <v>8.94</v>
      </c>
    </row>
    <row r="35" spans="1:12" ht="14.25" customHeight="1">
      <c r="A35" s="78" t="s">
        <v>282</v>
      </c>
      <c r="B35" s="76"/>
      <c r="C35" s="94">
        <v>134256</v>
      </c>
      <c r="D35" s="91">
        <v>14.401766108607529</v>
      </c>
      <c r="E35" s="94">
        <v>76115</v>
      </c>
      <c r="F35" s="94">
        <v>58141</v>
      </c>
      <c r="G35" s="82">
        <v>-1.1599999999999999</v>
      </c>
      <c r="H35" s="82">
        <v>-0.53</v>
      </c>
      <c r="I35" s="82">
        <v>-1.98</v>
      </c>
      <c r="J35" s="82">
        <v>-4.16</v>
      </c>
      <c r="K35" s="82">
        <v>-3.07</v>
      </c>
      <c r="L35" s="82">
        <v>-5.55</v>
      </c>
    </row>
    <row r="36" spans="1:12" ht="14.25" customHeight="1">
      <c r="A36" s="75"/>
      <c r="B36" s="76"/>
      <c r="C36" s="75"/>
      <c r="D36" s="75"/>
      <c r="E36" s="75"/>
      <c r="F36" s="75"/>
      <c r="G36" s="75"/>
      <c r="H36" s="75"/>
      <c r="I36" s="75"/>
      <c r="J36" s="75"/>
      <c r="K36" s="75"/>
      <c r="L36" s="75"/>
    </row>
    <row r="37" spans="1:12" ht="14.25" customHeight="1">
      <c r="A37" s="75"/>
      <c r="B37" s="76"/>
      <c r="C37" s="361" t="s">
        <v>283</v>
      </c>
      <c r="D37" s="361"/>
      <c r="E37" s="361"/>
      <c r="F37" s="361"/>
      <c r="G37" s="361"/>
      <c r="H37" s="361"/>
      <c r="I37" s="361"/>
      <c r="J37" s="361"/>
      <c r="K37" s="361"/>
      <c r="L37" s="361"/>
    </row>
    <row r="38" spans="1:12" ht="14.25" customHeight="1">
      <c r="A38" s="75"/>
      <c r="B38" s="76"/>
      <c r="C38" s="75"/>
      <c r="D38" s="75"/>
      <c r="E38" s="75"/>
      <c r="F38" s="75"/>
      <c r="G38" s="75"/>
      <c r="H38" s="75"/>
      <c r="I38" s="75"/>
      <c r="J38" s="75"/>
      <c r="K38" s="75"/>
      <c r="L38" s="75"/>
    </row>
    <row r="39" spans="1:12" ht="14.25" customHeight="1">
      <c r="A39" s="78" t="s">
        <v>181</v>
      </c>
      <c r="B39" s="76"/>
      <c r="C39" s="79">
        <v>6796</v>
      </c>
      <c r="D39" s="91">
        <v>0.72901324688726576</v>
      </c>
      <c r="E39" s="79">
        <v>4791</v>
      </c>
      <c r="F39" s="79">
        <v>2005</v>
      </c>
      <c r="G39" s="82">
        <v>4.28</v>
      </c>
      <c r="H39" s="82">
        <v>5.32</v>
      </c>
      <c r="I39" s="82">
        <v>1.88</v>
      </c>
      <c r="J39" s="82">
        <v>1.27</v>
      </c>
      <c r="K39" s="82">
        <v>1.74</v>
      </c>
      <c r="L39" s="82">
        <v>0.15</v>
      </c>
    </row>
    <row r="40" spans="1:12" ht="14.25" customHeight="1">
      <c r="A40" s="78" t="s">
        <v>182</v>
      </c>
      <c r="B40" s="76"/>
      <c r="C40" s="79">
        <v>133462</v>
      </c>
      <c r="D40" s="91">
        <v>14.316592989415577</v>
      </c>
      <c r="E40" s="79">
        <v>110321</v>
      </c>
      <c r="F40" s="79">
        <v>23141</v>
      </c>
      <c r="G40" s="82">
        <v>-0.16</v>
      </c>
      <c r="H40" s="82">
        <v>-0.2</v>
      </c>
      <c r="I40" s="82">
        <v>0</v>
      </c>
      <c r="J40" s="82">
        <v>0.89</v>
      </c>
      <c r="K40" s="82">
        <v>0.61</v>
      </c>
      <c r="L40" s="82">
        <v>2.2599999999999998</v>
      </c>
    </row>
    <row r="41" spans="1:12" ht="14.25" customHeight="1">
      <c r="A41" s="78" t="s">
        <v>197</v>
      </c>
      <c r="B41" s="76"/>
      <c r="C41" s="79">
        <v>41874</v>
      </c>
      <c r="D41" s="91">
        <v>4.4918629635311014</v>
      </c>
      <c r="E41" s="79">
        <v>37379</v>
      </c>
      <c r="F41" s="79">
        <v>4495</v>
      </c>
      <c r="G41" s="82">
        <v>2.44</v>
      </c>
      <c r="H41" s="82">
        <v>2.52</v>
      </c>
      <c r="I41" s="82">
        <v>1.77</v>
      </c>
      <c r="J41" s="82">
        <v>3.85</v>
      </c>
      <c r="K41" s="82">
        <v>3.63</v>
      </c>
      <c r="L41" s="82">
        <v>5.71</v>
      </c>
    </row>
    <row r="42" spans="1:12" ht="14.25" customHeight="1">
      <c r="A42" s="78" t="s">
        <v>204</v>
      </c>
      <c r="B42" s="76"/>
      <c r="C42" s="79">
        <v>46936</v>
      </c>
      <c r="D42" s="91">
        <v>5.0348684161125226</v>
      </c>
      <c r="E42" s="79">
        <v>36650</v>
      </c>
      <c r="F42" s="79">
        <v>10286</v>
      </c>
      <c r="G42" s="82">
        <v>0.13</v>
      </c>
      <c r="H42" s="82">
        <v>0.03</v>
      </c>
      <c r="I42" s="82">
        <v>0.46</v>
      </c>
      <c r="J42" s="82">
        <v>1.79</v>
      </c>
      <c r="K42" s="82">
        <v>1.85</v>
      </c>
      <c r="L42" s="82">
        <v>1.57</v>
      </c>
    </row>
    <row r="43" spans="1:12" ht="14.25" customHeight="1">
      <c r="A43" s="78" t="s">
        <v>209</v>
      </c>
      <c r="B43" s="76"/>
      <c r="C43" s="79">
        <v>136631</v>
      </c>
      <c r="D43" s="91">
        <v>14.656534569666571</v>
      </c>
      <c r="E43" s="79">
        <v>96842</v>
      </c>
      <c r="F43" s="79">
        <v>39789</v>
      </c>
      <c r="G43" s="82">
        <v>0.49</v>
      </c>
      <c r="H43" s="82">
        <v>0.44</v>
      </c>
      <c r="I43" s="82">
        <v>0.6</v>
      </c>
      <c r="J43" s="82">
        <v>2.62</v>
      </c>
      <c r="K43" s="82">
        <v>2.61</v>
      </c>
      <c r="L43" s="82">
        <v>2.67</v>
      </c>
    </row>
    <row r="44" spans="1:12" ht="14.25" customHeight="1">
      <c r="A44" s="78" t="s">
        <v>214</v>
      </c>
      <c r="B44" s="76"/>
      <c r="C44" s="79">
        <v>126296</v>
      </c>
      <c r="D44" s="91">
        <v>13.547889498068589</v>
      </c>
      <c r="E44" s="79">
        <v>56458</v>
      </c>
      <c r="F44" s="79">
        <v>69838</v>
      </c>
      <c r="G44" s="82">
        <v>0.36</v>
      </c>
      <c r="H44" s="82">
        <v>0.52</v>
      </c>
      <c r="I44" s="82">
        <v>0.23</v>
      </c>
      <c r="J44" s="82">
        <v>1.75</v>
      </c>
      <c r="K44" s="82">
        <v>2.85</v>
      </c>
      <c r="L44" s="82">
        <v>0.87</v>
      </c>
    </row>
    <row r="45" spans="1:12" ht="14.25" customHeight="1">
      <c r="A45" s="78" t="s">
        <v>284</v>
      </c>
      <c r="B45" s="76"/>
      <c r="C45" s="79">
        <v>248345</v>
      </c>
      <c r="D45" s="91">
        <v>26.640199352298115</v>
      </c>
      <c r="E45" s="79">
        <v>98068</v>
      </c>
      <c r="F45" s="79">
        <v>150277</v>
      </c>
      <c r="G45" s="82">
        <v>0.04</v>
      </c>
      <c r="H45" s="82">
        <v>0.12</v>
      </c>
      <c r="I45" s="82">
        <v>-0.01</v>
      </c>
      <c r="J45" s="82">
        <v>1.28</v>
      </c>
      <c r="K45" s="82">
        <v>1.48</v>
      </c>
      <c r="L45" s="82">
        <v>1.1499999999999999</v>
      </c>
    </row>
    <row r="46" spans="1:12" ht="14.25" customHeight="1">
      <c r="A46" s="78" t="s">
        <v>226</v>
      </c>
      <c r="B46" s="76"/>
      <c r="C46" s="79">
        <v>143488</v>
      </c>
      <c r="D46" s="91">
        <v>15.392091343343143</v>
      </c>
      <c r="E46" s="79">
        <v>34420</v>
      </c>
      <c r="F46" s="79">
        <v>109068</v>
      </c>
      <c r="G46" s="82">
        <v>0.27</v>
      </c>
      <c r="H46" s="82">
        <v>0.8</v>
      </c>
      <c r="I46" s="82">
        <v>0.1</v>
      </c>
      <c r="J46" s="82">
        <v>3.98</v>
      </c>
      <c r="K46" s="82">
        <v>4.95</v>
      </c>
      <c r="L46" s="82">
        <v>3.68</v>
      </c>
    </row>
    <row r="47" spans="1:12" ht="14.25" customHeight="1">
      <c r="A47" s="78" t="s">
        <v>285</v>
      </c>
      <c r="B47" s="76"/>
      <c r="C47" s="79">
        <v>46478</v>
      </c>
      <c r="D47" s="91">
        <v>4.9857383297272424</v>
      </c>
      <c r="E47" s="79">
        <v>21909</v>
      </c>
      <c r="F47" s="79">
        <v>24569</v>
      </c>
      <c r="G47" s="82">
        <v>0.63</v>
      </c>
      <c r="H47" s="82">
        <v>0.85</v>
      </c>
      <c r="I47" s="82">
        <v>0.43</v>
      </c>
      <c r="J47" s="82">
        <v>3.56</v>
      </c>
      <c r="K47" s="82">
        <v>3.03</v>
      </c>
      <c r="L47" s="82">
        <v>4.04</v>
      </c>
    </row>
    <row r="48" spans="1:12" ht="14.25" customHeight="1">
      <c r="A48" s="75"/>
      <c r="B48" s="76"/>
      <c r="C48" s="75"/>
      <c r="D48" s="75"/>
      <c r="E48" s="75"/>
      <c r="F48" s="75"/>
      <c r="G48" s="75"/>
      <c r="H48" s="75"/>
      <c r="I48" s="75"/>
      <c r="J48" s="75"/>
      <c r="K48" s="75"/>
      <c r="L48" s="75"/>
    </row>
    <row r="49" spans="1:12" ht="14.25" customHeight="1">
      <c r="A49" s="75"/>
      <c r="B49" s="76"/>
      <c r="C49" s="361" t="s">
        <v>286</v>
      </c>
      <c r="D49" s="361"/>
      <c r="E49" s="361"/>
      <c r="F49" s="361"/>
      <c r="G49" s="361"/>
      <c r="H49" s="361"/>
      <c r="I49" s="361"/>
      <c r="J49" s="361"/>
      <c r="K49" s="361"/>
      <c r="L49" s="361"/>
    </row>
    <row r="50" spans="1:12" ht="14.25" customHeight="1">
      <c r="A50" s="75"/>
      <c r="B50" s="76"/>
      <c r="C50" s="75"/>
      <c r="D50" s="75"/>
      <c r="E50" s="75"/>
      <c r="F50" s="75"/>
      <c r="G50" s="75"/>
      <c r="H50" s="75"/>
      <c r="I50" s="75"/>
      <c r="J50" s="75"/>
      <c r="K50" s="75"/>
      <c r="L50" s="75"/>
    </row>
    <row r="51" spans="1:12" ht="14.25" customHeight="1">
      <c r="A51" s="78" t="s">
        <v>287</v>
      </c>
      <c r="B51" s="76"/>
      <c r="C51" s="79">
        <v>681261</v>
      </c>
      <c r="D51" s="91">
        <v>73.079501705071451</v>
      </c>
      <c r="E51" s="79">
        <v>431256</v>
      </c>
      <c r="F51" s="79">
        <v>250005</v>
      </c>
      <c r="G51" s="82">
        <v>-1.1742791999999999E-3</v>
      </c>
      <c r="H51" s="82">
        <v>0.16723340210000001</v>
      </c>
      <c r="I51" s="82">
        <v>-0.29034869759999998</v>
      </c>
      <c r="J51" s="82">
        <v>1.3680183671999999</v>
      </c>
      <c r="K51" s="82">
        <v>1.538896214</v>
      </c>
      <c r="L51" s="82">
        <v>1.0746036943999999</v>
      </c>
    </row>
    <row r="52" spans="1:12" ht="14.25" customHeight="1">
      <c r="A52" s="78" t="s">
        <v>288</v>
      </c>
      <c r="B52" s="76"/>
      <c r="C52" s="79">
        <v>250937</v>
      </c>
      <c r="D52" s="91">
        <v>26.918245605378132</v>
      </c>
      <c r="E52" s="79">
        <v>66726</v>
      </c>
      <c r="F52" s="79">
        <v>184211</v>
      </c>
      <c r="G52" s="82">
        <v>1.1952914229</v>
      </c>
      <c r="H52" s="82">
        <v>2.3075389828000001</v>
      </c>
      <c r="I52" s="82">
        <v>0.79834967609999996</v>
      </c>
      <c r="J52" s="82">
        <v>4.3249602966999996</v>
      </c>
      <c r="K52" s="82">
        <v>6.3210057521999996</v>
      </c>
      <c r="L52" s="82">
        <v>3.6203065673000001</v>
      </c>
    </row>
    <row r="53" spans="1:12" ht="6" customHeight="1">
      <c r="A53" s="75"/>
      <c r="B53" s="76"/>
      <c r="C53" s="75"/>
      <c r="D53" s="75"/>
      <c r="E53" s="75"/>
      <c r="F53" s="75"/>
      <c r="G53" s="75"/>
      <c r="H53" s="75"/>
      <c r="I53" s="75"/>
      <c r="J53" s="75"/>
      <c r="K53" s="75"/>
      <c r="L53" s="75"/>
    </row>
    <row r="54" spans="1:12" ht="15" customHeight="1">
      <c r="A54" s="75"/>
      <c r="B54" s="76"/>
      <c r="C54" s="361" t="s">
        <v>289</v>
      </c>
      <c r="D54" s="361"/>
      <c r="E54" s="361"/>
      <c r="F54" s="361"/>
      <c r="G54" s="361"/>
      <c r="H54" s="361"/>
      <c r="I54" s="361"/>
      <c r="J54" s="361"/>
      <c r="K54" s="361"/>
      <c r="L54" s="361"/>
    </row>
    <row r="55" spans="1:12" ht="8.25" customHeight="1">
      <c r="A55" s="75"/>
      <c r="B55" s="76"/>
      <c r="C55" s="75"/>
      <c r="D55" s="75"/>
      <c r="E55" s="75"/>
      <c r="F55" s="75"/>
      <c r="G55" s="75"/>
      <c r="H55" s="75"/>
      <c r="I55" s="75"/>
      <c r="J55" s="75"/>
      <c r="K55" s="75"/>
      <c r="L55" s="75"/>
    </row>
    <row r="56" spans="1:12" ht="14.25" customHeight="1">
      <c r="A56" s="78" t="s">
        <v>290</v>
      </c>
      <c r="B56" s="76" t="s">
        <v>291</v>
      </c>
      <c r="C56" s="79">
        <v>968</v>
      </c>
      <c r="D56" s="91">
        <v>0.10383826118111732</v>
      </c>
      <c r="E56" s="81">
        <v>658</v>
      </c>
      <c r="F56" s="81">
        <v>310</v>
      </c>
      <c r="G56" s="82">
        <v>14.96</v>
      </c>
      <c r="H56" s="82">
        <v>14.43</v>
      </c>
      <c r="I56" s="82">
        <v>16.100000000000001</v>
      </c>
      <c r="J56" s="82">
        <v>1.89</v>
      </c>
      <c r="K56" s="82">
        <v>2.81</v>
      </c>
      <c r="L56" s="82">
        <v>0</v>
      </c>
    </row>
    <row r="57" spans="1:12" ht="14.25" customHeight="1">
      <c r="A57" s="78" t="s">
        <v>292</v>
      </c>
      <c r="B57" s="76" t="s">
        <v>293</v>
      </c>
      <c r="C57" s="79">
        <v>146422</v>
      </c>
      <c r="D57" s="91">
        <v>15.706824254815659</v>
      </c>
      <c r="E57" s="81">
        <v>114838</v>
      </c>
      <c r="F57" s="81">
        <v>31584</v>
      </c>
      <c r="G57" s="82">
        <v>0.31</v>
      </c>
      <c r="H57" s="82">
        <v>0.38</v>
      </c>
      <c r="I57" s="82">
        <v>0.06</v>
      </c>
      <c r="J57" s="82">
        <v>0.92</v>
      </c>
      <c r="K57" s="82">
        <v>0.87</v>
      </c>
      <c r="L57" s="82">
        <v>1.1200000000000001</v>
      </c>
    </row>
    <row r="58" spans="1:12" ht="14.25" customHeight="1">
      <c r="A58" s="78" t="s">
        <v>294</v>
      </c>
      <c r="B58" s="95" t="s">
        <v>295</v>
      </c>
      <c r="C58" s="79">
        <v>115125</v>
      </c>
      <c r="D58" s="91">
        <v>12.349565928177821</v>
      </c>
      <c r="E58" s="81">
        <v>88151</v>
      </c>
      <c r="F58" s="81">
        <v>26974</v>
      </c>
      <c r="G58" s="82">
        <v>-0.19</v>
      </c>
      <c r="H58" s="82">
        <v>-0.21</v>
      </c>
      <c r="I58" s="82">
        <v>-0.14000000000000001</v>
      </c>
      <c r="J58" s="82">
        <v>-0.03</v>
      </c>
      <c r="K58" s="82">
        <v>-0.22</v>
      </c>
      <c r="L58" s="82">
        <v>0.56999999999999995</v>
      </c>
    </row>
    <row r="59" spans="1:12" ht="14.25" customHeight="1">
      <c r="A59" s="78" t="s">
        <v>296</v>
      </c>
      <c r="B59" s="95" t="s">
        <v>297</v>
      </c>
      <c r="C59" s="79">
        <v>99499</v>
      </c>
      <c r="D59" s="91">
        <v>10.673350360805776</v>
      </c>
      <c r="E59" s="81">
        <v>75983</v>
      </c>
      <c r="F59" s="81">
        <v>23516</v>
      </c>
      <c r="G59" s="82">
        <v>-0.32</v>
      </c>
      <c r="H59" s="82">
        <v>-0.37</v>
      </c>
      <c r="I59" s="82">
        <v>-0.18</v>
      </c>
      <c r="J59" s="82">
        <v>-0.21</v>
      </c>
      <c r="K59" s="82">
        <v>-0.41</v>
      </c>
      <c r="L59" s="82">
        <v>0.44</v>
      </c>
    </row>
    <row r="60" spans="1:12" ht="14.25" customHeight="1">
      <c r="A60" s="78" t="s">
        <v>298</v>
      </c>
      <c r="B60" s="95" t="s">
        <v>299</v>
      </c>
      <c r="C60" s="79">
        <v>31297</v>
      </c>
      <c r="D60" s="91">
        <v>3.3572583266378393</v>
      </c>
      <c r="E60" s="81">
        <v>26687</v>
      </c>
      <c r="F60" s="81">
        <v>4610</v>
      </c>
      <c r="G60" s="82">
        <v>2.2000000000000002</v>
      </c>
      <c r="H60" s="82">
        <v>2.36</v>
      </c>
      <c r="I60" s="82">
        <v>1.27</v>
      </c>
      <c r="J60" s="82">
        <v>4.59</v>
      </c>
      <c r="K60" s="82">
        <v>4.6100000000000003</v>
      </c>
      <c r="L60" s="82">
        <v>4.51</v>
      </c>
    </row>
    <row r="61" spans="1:12" ht="14.25" customHeight="1">
      <c r="A61" s="78" t="s">
        <v>300</v>
      </c>
      <c r="B61" s="76" t="s">
        <v>301</v>
      </c>
      <c r="C61" s="79">
        <v>784823</v>
      </c>
      <c r="D61" s="91">
        <v>84.188693858417381</v>
      </c>
      <c r="E61" s="81">
        <v>382498</v>
      </c>
      <c r="F61" s="81">
        <v>402325</v>
      </c>
      <c r="G61" s="82">
        <v>0.3</v>
      </c>
      <c r="H61" s="82">
        <v>0.45</v>
      </c>
      <c r="I61" s="82">
        <v>0.17</v>
      </c>
      <c r="J61" s="82">
        <v>2.36</v>
      </c>
      <c r="K61" s="82">
        <v>2.5299999999999998</v>
      </c>
      <c r="L61" s="82">
        <v>2.21</v>
      </c>
    </row>
    <row r="62" spans="1:12" ht="14.25" customHeight="1">
      <c r="A62" s="78" t="s">
        <v>302</v>
      </c>
      <c r="B62" s="95" t="s">
        <v>303</v>
      </c>
      <c r="C62" s="79">
        <v>257331</v>
      </c>
      <c r="D62" s="91">
        <v>27.604135938014569</v>
      </c>
      <c r="E62" s="81">
        <v>150205</v>
      </c>
      <c r="F62" s="81">
        <v>107126</v>
      </c>
      <c r="G62" s="82">
        <v>0.16</v>
      </c>
      <c r="H62" s="82">
        <v>0.2</v>
      </c>
      <c r="I62" s="82">
        <v>0.1</v>
      </c>
      <c r="J62" s="82">
        <v>1.31</v>
      </c>
      <c r="K62" s="82">
        <v>1.77</v>
      </c>
      <c r="L62" s="82">
        <v>0.68</v>
      </c>
    </row>
    <row r="63" spans="1:12" ht="14.25" customHeight="1">
      <c r="A63" s="78" t="s">
        <v>304</v>
      </c>
      <c r="B63" s="95" t="s">
        <v>305</v>
      </c>
      <c r="C63" s="79">
        <v>57600</v>
      </c>
      <c r="D63" s="91">
        <v>6.1788056240003693</v>
      </c>
      <c r="E63" s="81">
        <v>37064</v>
      </c>
      <c r="F63" s="81">
        <v>20536</v>
      </c>
      <c r="G63" s="82">
        <v>0.67</v>
      </c>
      <c r="H63" s="82">
        <v>0.52</v>
      </c>
      <c r="I63" s="82">
        <v>0.95</v>
      </c>
      <c r="J63" s="82">
        <v>1.9</v>
      </c>
      <c r="K63" s="82">
        <v>1.94</v>
      </c>
      <c r="L63" s="82">
        <v>1.83</v>
      </c>
    </row>
    <row r="64" spans="1:12" ht="14.25" customHeight="1">
      <c r="A64" s="78" t="s">
        <v>306</v>
      </c>
      <c r="B64" s="95" t="s">
        <v>307</v>
      </c>
      <c r="C64" s="79">
        <v>46934</v>
      </c>
      <c r="D64" s="91">
        <v>5.0346538742505782</v>
      </c>
      <c r="E64" s="81">
        <v>22301</v>
      </c>
      <c r="F64" s="81">
        <v>24633</v>
      </c>
      <c r="G64" s="82">
        <v>-0.71</v>
      </c>
      <c r="H64" s="82">
        <v>-0.61</v>
      </c>
      <c r="I64" s="82">
        <v>-0.81</v>
      </c>
      <c r="J64" s="82">
        <v>-1.41</v>
      </c>
      <c r="K64" s="82">
        <v>-1.36</v>
      </c>
      <c r="L64" s="82">
        <v>-1.46</v>
      </c>
    </row>
    <row r="65" spans="1:12" ht="14.25" customHeight="1">
      <c r="A65" s="78" t="s">
        <v>308</v>
      </c>
      <c r="B65" s="95" t="s">
        <v>309</v>
      </c>
      <c r="C65" s="79">
        <v>14016</v>
      </c>
      <c r="D65" s="91">
        <v>1.5035093685067564</v>
      </c>
      <c r="E65" s="81">
        <v>6763</v>
      </c>
      <c r="F65" s="81">
        <v>7253</v>
      </c>
      <c r="G65" s="82">
        <v>0.49</v>
      </c>
      <c r="H65" s="82">
        <v>-0.12</v>
      </c>
      <c r="I65" s="82">
        <v>1.06</v>
      </c>
      <c r="J65" s="82">
        <v>4.5199999999999996</v>
      </c>
      <c r="K65" s="82">
        <v>4.05</v>
      </c>
      <c r="L65" s="82">
        <v>4.96</v>
      </c>
    </row>
    <row r="66" spans="1:12" ht="25.5" customHeight="1">
      <c r="A66" s="96" t="s">
        <v>310</v>
      </c>
      <c r="B66" s="97" t="s">
        <v>311</v>
      </c>
      <c r="C66" s="85">
        <v>190186</v>
      </c>
      <c r="D66" s="86">
        <v>20.401429277884272</v>
      </c>
      <c r="E66" s="87">
        <v>98322</v>
      </c>
      <c r="F66" s="87">
        <v>91864</v>
      </c>
      <c r="G66" s="82">
        <v>0.9</v>
      </c>
      <c r="H66" s="82">
        <v>1.4</v>
      </c>
      <c r="I66" s="82">
        <v>0.38</v>
      </c>
      <c r="J66" s="82">
        <v>3.15</v>
      </c>
      <c r="K66" s="82">
        <v>4.0599999999999996</v>
      </c>
      <c r="L66" s="82">
        <v>2.2000000000000002</v>
      </c>
    </row>
    <row r="67" spans="1:12" ht="25.5" customHeight="1">
      <c r="A67" s="98" t="s">
        <v>312</v>
      </c>
      <c r="B67" s="97" t="s">
        <v>313</v>
      </c>
      <c r="C67" s="85">
        <v>183464</v>
      </c>
      <c r="D67" s="86">
        <v>19.680354079888954</v>
      </c>
      <c r="E67" s="87">
        <v>53831</v>
      </c>
      <c r="F67" s="87">
        <v>129633</v>
      </c>
      <c r="G67" s="82">
        <v>0.31</v>
      </c>
      <c r="H67" s="82">
        <v>0.56000000000000005</v>
      </c>
      <c r="I67" s="82">
        <v>0.21</v>
      </c>
      <c r="J67" s="82">
        <v>4.2699999999999996</v>
      </c>
      <c r="K67" s="82">
        <v>4.3600000000000003</v>
      </c>
      <c r="L67" s="82">
        <v>4.2300000000000004</v>
      </c>
    </row>
    <row r="68" spans="1:12" ht="25.5" customHeight="1">
      <c r="A68" s="99" t="s">
        <v>314</v>
      </c>
      <c r="B68" s="100" t="s">
        <v>315</v>
      </c>
      <c r="C68" s="101">
        <v>35292</v>
      </c>
      <c r="D68" s="102">
        <v>3.7858056958718924</v>
      </c>
      <c r="E68" s="101">
        <v>14012</v>
      </c>
      <c r="F68" s="101">
        <v>21280</v>
      </c>
      <c r="G68" s="103">
        <v>-1.2</v>
      </c>
      <c r="H68" s="103">
        <v>-2.0299999999999998</v>
      </c>
      <c r="I68" s="103">
        <v>-0.64</v>
      </c>
      <c r="J68" s="103">
        <v>1.27</v>
      </c>
      <c r="K68" s="103">
        <v>0.45</v>
      </c>
      <c r="L68" s="103">
        <v>1.82</v>
      </c>
    </row>
    <row r="69" spans="1:12" ht="3.75" customHeight="1">
      <c r="A69" s="104"/>
      <c r="B69" s="105"/>
      <c r="C69" s="50"/>
      <c r="D69" s="106"/>
      <c r="E69" s="50"/>
      <c r="F69" s="50"/>
      <c r="G69" s="107"/>
      <c r="H69" s="107"/>
      <c r="I69" s="107"/>
      <c r="J69" s="107"/>
      <c r="K69" s="107"/>
      <c r="L69" s="107"/>
    </row>
    <row r="70" spans="1:12" ht="12" customHeight="1">
      <c r="A70" s="108" t="s">
        <v>316</v>
      </c>
      <c r="B70" s="52"/>
      <c r="C70" s="109"/>
    </row>
    <row r="71" spans="1:12" ht="12.95" customHeight="1">
      <c r="A71" s="108" t="s">
        <v>240</v>
      </c>
    </row>
    <row r="72" spans="1:12" ht="12.95" customHeight="1">
      <c r="A72" s="75"/>
    </row>
    <row r="73" spans="1:12" ht="12.95" customHeight="1">
      <c r="F73" s="52"/>
      <c r="G73" s="52"/>
    </row>
  </sheetData>
  <mergeCells count="24">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11:L68">
    <cfRule type="expression" dxfId="148" priority="1">
      <formula>MOD(ROW(),2)=0</formula>
    </cfRule>
    <cfRule type="expression" priority="2">
      <formula>MOD(ROW(),2)=0</formula>
    </cfRule>
    <cfRule type="expression" dxfId="147" priority="3">
      <formula>MOD(ROW(),2)=1</formula>
    </cfRule>
    <cfRule type="expression" dxfId="146"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zoomScaleNormal="100" workbookViewId="0">
      <selection sqref="A1:H1"/>
    </sheetView>
  </sheetViews>
  <sheetFormatPr baseColWidth="10" defaultColWidth="11.42578125" defaultRowHeight="12.75"/>
  <cols>
    <col min="1" max="1" width="10.5703125" style="48" customWidth="1"/>
    <col min="2" max="2" width="45.42578125" style="134" customWidth="1"/>
    <col min="3" max="3" width="8.7109375" style="48" customWidth="1"/>
    <col min="4" max="4" width="10.5703125" style="48" customWidth="1"/>
    <col min="5" max="5" width="10.7109375" style="48" customWidth="1"/>
    <col min="6" max="8" width="9.42578125" style="48" customWidth="1"/>
    <col min="9" max="16384" width="11.42578125" style="48"/>
  </cols>
  <sheetData>
    <row r="1" spans="1:8" s="51" customFormat="1" ht="16.5" customHeight="1">
      <c r="A1" s="369" t="s">
        <v>592</v>
      </c>
      <c r="B1" s="369"/>
      <c r="C1" s="369"/>
      <c r="D1" s="369"/>
      <c r="E1" s="369"/>
      <c r="F1" s="369"/>
      <c r="G1" s="369"/>
      <c r="H1" s="369"/>
    </row>
    <row r="2" spans="1:8" s="51" customFormat="1">
      <c r="A2" s="369" t="s">
        <v>317</v>
      </c>
      <c r="B2" s="369"/>
      <c r="C2" s="369"/>
      <c r="D2" s="369"/>
      <c r="E2" s="369"/>
      <c r="F2" s="369"/>
      <c r="G2" s="369"/>
      <c r="H2" s="369"/>
    </row>
    <row r="3" spans="1:8" s="51" customFormat="1">
      <c r="A3" s="369" t="s">
        <v>318</v>
      </c>
      <c r="B3" s="369"/>
      <c r="C3" s="369"/>
      <c r="D3" s="369"/>
      <c r="E3" s="369"/>
      <c r="F3" s="369"/>
      <c r="G3" s="369"/>
      <c r="H3" s="369"/>
    </row>
    <row r="4" spans="1:8" ht="7.5" customHeight="1">
      <c r="A4" s="42"/>
      <c r="B4" s="110"/>
      <c r="C4" s="42"/>
      <c r="D4" s="42"/>
      <c r="E4" s="42"/>
      <c r="F4" s="42"/>
      <c r="G4" s="42"/>
      <c r="H4" s="42"/>
    </row>
    <row r="5" spans="1:8">
      <c r="A5" s="396" t="s">
        <v>319</v>
      </c>
      <c r="B5" s="397"/>
      <c r="C5" s="398" t="s">
        <v>611</v>
      </c>
      <c r="D5" s="401" t="s">
        <v>173</v>
      </c>
      <c r="E5" s="367"/>
      <c r="F5" s="367"/>
      <c r="G5" s="367"/>
      <c r="H5" s="368"/>
    </row>
    <row r="6" spans="1:8" ht="12.75" customHeight="1">
      <c r="A6" s="362"/>
      <c r="B6" s="370"/>
      <c r="C6" s="399"/>
      <c r="D6" s="372" t="s">
        <v>320</v>
      </c>
      <c r="E6" s="375" t="s">
        <v>321</v>
      </c>
      <c r="F6" s="375" t="s">
        <v>322</v>
      </c>
      <c r="G6" s="375" t="s">
        <v>179</v>
      </c>
      <c r="H6" s="402" t="s">
        <v>323</v>
      </c>
    </row>
    <row r="7" spans="1:8">
      <c r="A7" s="362"/>
      <c r="B7" s="370"/>
      <c r="C7" s="399"/>
      <c r="D7" s="373"/>
      <c r="E7" s="376"/>
      <c r="F7" s="376"/>
      <c r="G7" s="376"/>
      <c r="H7" s="403"/>
    </row>
    <row r="8" spans="1:8" ht="12.75" customHeight="1">
      <c r="A8" s="362"/>
      <c r="B8" s="370"/>
      <c r="C8" s="399"/>
      <c r="D8" s="373"/>
      <c r="E8" s="376"/>
      <c r="F8" s="376"/>
      <c r="G8" s="376"/>
      <c r="H8" s="403"/>
    </row>
    <row r="9" spans="1:8" ht="4.5" customHeight="1">
      <c r="A9" s="363"/>
      <c r="B9" s="371"/>
      <c r="C9" s="400"/>
      <c r="D9" s="374"/>
      <c r="E9" s="377"/>
      <c r="F9" s="377"/>
      <c r="G9" s="377"/>
      <c r="H9" s="404"/>
    </row>
    <row r="10" spans="1:8" ht="7.5" customHeight="1">
      <c r="A10" s="111"/>
      <c r="B10" s="112"/>
      <c r="C10" s="113"/>
      <c r="D10" s="111"/>
      <c r="E10" s="111"/>
      <c r="F10" s="111"/>
      <c r="G10" s="111"/>
      <c r="H10" s="111"/>
    </row>
    <row r="11" spans="1:8">
      <c r="A11" s="75"/>
      <c r="B11" s="114"/>
      <c r="C11" s="361" t="s">
        <v>172</v>
      </c>
      <c r="D11" s="361"/>
      <c r="E11" s="361"/>
      <c r="F11" s="361"/>
      <c r="G11" s="361"/>
      <c r="H11" s="361"/>
    </row>
    <row r="12" spans="1:8">
      <c r="A12" s="53" t="s">
        <v>290</v>
      </c>
      <c r="B12" s="115" t="s">
        <v>324</v>
      </c>
      <c r="C12" s="116">
        <v>968</v>
      </c>
      <c r="D12" s="116">
        <v>694</v>
      </c>
      <c r="E12" s="116">
        <v>274</v>
      </c>
      <c r="F12" s="290" t="s">
        <v>566</v>
      </c>
      <c r="G12" s="116">
        <v>524</v>
      </c>
      <c r="H12" s="116">
        <v>437</v>
      </c>
    </row>
    <row r="13" spans="1:8">
      <c r="A13" s="53" t="s">
        <v>292</v>
      </c>
      <c r="B13" s="115" t="s">
        <v>293</v>
      </c>
      <c r="C13" s="116">
        <v>146422</v>
      </c>
      <c r="D13" s="116">
        <v>131061</v>
      </c>
      <c r="E13" s="116">
        <v>15361</v>
      </c>
      <c r="F13" s="116">
        <v>5983</v>
      </c>
      <c r="G13" s="116">
        <v>133672</v>
      </c>
      <c r="H13" s="116">
        <v>12617</v>
      </c>
    </row>
    <row r="14" spans="1:8">
      <c r="A14" s="53" t="s">
        <v>294</v>
      </c>
      <c r="B14" s="95" t="s">
        <v>295</v>
      </c>
      <c r="C14" s="116">
        <v>115125</v>
      </c>
      <c r="D14" s="116">
        <v>104230</v>
      </c>
      <c r="E14" s="116">
        <v>10895</v>
      </c>
      <c r="F14" s="116">
        <v>3963</v>
      </c>
      <c r="G14" s="116">
        <v>106561</v>
      </c>
      <c r="H14" s="116">
        <v>8508</v>
      </c>
    </row>
    <row r="15" spans="1:8">
      <c r="A15" s="53" t="s">
        <v>325</v>
      </c>
      <c r="B15" s="117" t="s">
        <v>326</v>
      </c>
      <c r="C15" s="116">
        <v>424</v>
      </c>
      <c r="D15" s="116">
        <v>390</v>
      </c>
      <c r="E15" s="116">
        <v>34</v>
      </c>
      <c r="F15" s="116" t="s">
        <v>566</v>
      </c>
      <c r="G15" s="116">
        <v>361</v>
      </c>
      <c r="H15" s="116">
        <v>63</v>
      </c>
    </row>
    <row r="16" spans="1:8">
      <c r="A16" s="53" t="s">
        <v>296</v>
      </c>
      <c r="B16" s="117" t="s">
        <v>297</v>
      </c>
      <c r="C16" s="116">
        <v>99499</v>
      </c>
      <c r="D16" s="116">
        <v>90082</v>
      </c>
      <c r="E16" s="116">
        <v>9417</v>
      </c>
      <c r="F16" s="116">
        <v>3519</v>
      </c>
      <c r="G16" s="116">
        <v>91833</v>
      </c>
      <c r="H16" s="116">
        <v>7611</v>
      </c>
    </row>
    <row r="17" spans="1:8">
      <c r="A17" s="118" t="s">
        <v>327</v>
      </c>
      <c r="B17" s="119" t="s">
        <v>328</v>
      </c>
      <c r="C17" s="116">
        <v>9299</v>
      </c>
      <c r="D17" s="116">
        <v>7933</v>
      </c>
      <c r="E17" s="116">
        <v>1366</v>
      </c>
      <c r="F17" s="116">
        <v>325</v>
      </c>
      <c r="G17" s="116">
        <v>7785</v>
      </c>
      <c r="H17" s="116">
        <v>1498</v>
      </c>
    </row>
    <row r="18" spans="1:8">
      <c r="A18" s="120" t="s">
        <v>329</v>
      </c>
      <c r="B18" s="119" t="s">
        <v>330</v>
      </c>
      <c r="C18" s="116">
        <v>510</v>
      </c>
      <c r="D18" s="116">
        <v>359</v>
      </c>
      <c r="E18" s="116">
        <v>151</v>
      </c>
      <c r="F18" s="116">
        <v>34</v>
      </c>
      <c r="G18" s="116">
        <v>453</v>
      </c>
      <c r="H18" s="116">
        <v>56</v>
      </c>
    </row>
    <row r="19" spans="1:8">
      <c r="A19" s="120" t="s">
        <v>331</v>
      </c>
      <c r="B19" s="115" t="s">
        <v>332</v>
      </c>
      <c r="C19" s="116">
        <v>2956</v>
      </c>
      <c r="D19" s="116">
        <v>2553</v>
      </c>
      <c r="E19" s="116">
        <v>403</v>
      </c>
      <c r="F19" s="116">
        <v>103</v>
      </c>
      <c r="G19" s="116">
        <v>2788</v>
      </c>
      <c r="H19" s="116">
        <v>166</v>
      </c>
    </row>
    <row r="20" spans="1:8">
      <c r="A20" s="120">
        <v>19</v>
      </c>
      <c r="B20" s="115" t="s">
        <v>333</v>
      </c>
      <c r="C20" s="116">
        <v>3274</v>
      </c>
      <c r="D20" s="116">
        <v>2994</v>
      </c>
      <c r="E20" s="116">
        <v>280</v>
      </c>
      <c r="F20" s="116">
        <v>82</v>
      </c>
      <c r="G20" s="116">
        <v>3131</v>
      </c>
      <c r="H20" s="116">
        <v>143</v>
      </c>
    </row>
    <row r="21" spans="1:8">
      <c r="A21" s="53">
        <v>20</v>
      </c>
      <c r="B21" s="115" t="s">
        <v>334</v>
      </c>
      <c r="C21" s="116">
        <v>7516</v>
      </c>
      <c r="D21" s="116">
        <v>6577</v>
      </c>
      <c r="E21" s="116">
        <v>939</v>
      </c>
      <c r="F21" s="116">
        <v>249</v>
      </c>
      <c r="G21" s="116">
        <v>6928</v>
      </c>
      <c r="H21" s="116">
        <v>587</v>
      </c>
    </row>
    <row r="22" spans="1:8">
      <c r="A22" s="53">
        <v>21</v>
      </c>
      <c r="B22" s="115" t="s">
        <v>335</v>
      </c>
      <c r="C22" s="116">
        <v>1429</v>
      </c>
      <c r="D22" s="116">
        <v>1240</v>
      </c>
      <c r="E22" s="116">
        <v>189</v>
      </c>
      <c r="F22" s="116">
        <v>16</v>
      </c>
      <c r="G22" s="116">
        <v>1341</v>
      </c>
      <c r="H22" s="116">
        <v>86</v>
      </c>
    </row>
    <row r="23" spans="1:8" ht="24">
      <c r="A23" s="121" t="s">
        <v>336</v>
      </c>
      <c r="B23" s="122" t="s">
        <v>337</v>
      </c>
      <c r="C23" s="123">
        <v>3342</v>
      </c>
      <c r="D23" s="123">
        <v>3063</v>
      </c>
      <c r="E23" s="123">
        <v>279</v>
      </c>
      <c r="F23" s="123">
        <v>104</v>
      </c>
      <c r="G23" s="123">
        <v>2962</v>
      </c>
      <c r="H23" s="123">
        <v>380</v>
      </c>
    </row>
    <row r="24" spans="1:8">
      <c r="A24" s="120" t="s">
        <v>338</v>
      </c>
      <c r="B24" s="115" t="s">
        <v>339</v>
      </c>
      <c r="C24" s="116">
        <v>8309</v>
      </c>
      <c r="D24" s="116">
        <v>7845</v>
      </c>
      <c r="E24" s="116">
        <v>464</v>
      </c>
      <c r="F24" s="116">
        <v>386</v>
      </c>
      <c r="G24" s="116">
        <v>7546</v>
      </c>
      <c r="H24" s="116">
        <v>759</v>
      </c>
    </row>
    <row r="25" spans="1:8">
      <c r="A25" s="53">
        <v>26</v>
      </c>
      <c r="B25" s="115" t="s">
        <v>340</v>
      </c>
      <c r="C25" s="116">
        <v>9133</v>
      </c>
      <c r="D25" s="116">
        <v>7921</v>
      </c>
      <c r="E25" s="116">
        <v>1212</v>
      </c>
      <c r="F25" s="116">
        <v>252</v>
      </c>
      <c r="G25" s="116">
        <v>8490</v>
      </c>
      <c r="H25" s="116">
        <v>641</v>
      </c>
    </row>
    <row r="26" spans="1:8">
      <c r="A26" s="53">
        <v>27</v>
      </c>
      <c r="B26" s="115" t="s">
        <v>341</v>
      </c>
      <c r="C26" s="116">
        <v>2045</v>
      </c>
      <c r="D26" s="116">
        <v>1837</v>
      </c>
      <c r="E26" s="116">
        <v>208</v>
      </c>
      <c r="F26" s="116">
        <v>40</v>
      </c>
      <c r="G26" s="116">
        <v>1830</v>
      </c>
      <c r="H26" s="116">
        <v>208</v>
      </c>
    </row>
    <row r="27" spans="1:8">
      <c r="A27" s="53">
        <v>28</v>
      </c>
      <c r="B27" s="115" t="s">
        <v>342</v>
      </c>
      <c r="C27" s="116">
        <v>12700</v>
      </c>
      <c r="D27" s="116">
        <v>12061</v>
      </c>
      <c r="E27" s="116">
        <v>639</v>
      </c>
      <c r="F27" s="116">
        <v>531</v>
      </c>
      <c r="G27" s="116">
        <v>12106</v>
      </c>
      <c r="H27" s="116">
        <v>589</v>
      </c>
    </row>
    <row r="28" spans="1:8">
      <c r="A28" s="120" t="s">
        <v>343</v>
      </c>
      <c r="B28" s="115" t="s">
        <v>344</v>
      </c>
      <c r="C28" s="116">
        <v>28677</v>
      </c>
      <c r="D28" s="116">
        <v>26722</v>
      </c>
      <c r="E28" s="116">
        <v>1955</v>
      </c>
      <c r="F28" s="116">
        <v>893</v>
      </c>
      <c r="G28" s="116">
        <v>26845</v>
      </c>
      <c r="H28" s="116">
        <v>1826</v>
      </c>
    </row>
    <row r="29" spans="1:8" ht="24">
      <c r="A29" s="121" t="s">
        <v>345</v>
      </c>
      <c r="B29" s="122" t="s">
        <v>346</v>
      </c>
      <c r="C29" s="123">
        <v>10309</v>
      </c>
      <c r="D29" s="123">
        <v>8977</v>
      </c>
      <c r="E29" s="123">
        <v>1332</v>
      </c>
      <c r="F29" s="123">
        <v>504</v>
      </c>
      <c r="G29" s="123">
        <v>9628</v>
      </c>
      <c r="H29" s="123">
        <v>672</v>
      </c>
    </row>
    <row r="30" spans="1:8">
      <c r="A30" s="53" t="s">
        <v>347</v>
      </c>
      <c r="B30" s="115" t="s">
        <v>348</v>
      </c>
      <c r="C30" s="116">
        <v>7204</v>
      </c>
      <c r="D30" s="116">
        <v>6412</v>
      </c>
      <c r="E30" s="116">
        <v>792</v>
      </c>
      <c r="F30" s="116">
        <v>261</v>
      </c>
      <c r="G30" s="116">
        <v>6969</v>
      </c>
      <c r="H30" s="116">
        <v>235</v>
      </c>
    </row>
    <row r="31" spans="1:8" ht="24">
      <c r="A31" s="96" t="s">
        <v>349</v>
      </c>
      <c r="B31" s="124" t="s">
        <v>350</v>
      </c>
      <c r="C31" s="123">
        <v>7998</v>
      </c>
      <c r="D31" s="123">
        <v>7346</v>
      </c>
      <c r="E31" s="123">
        <v>652</v>
      </c>
      <c r="F31" s="123">
        <v>182</v>
      </c>
      <c r="G31" s="123">
        <v>7398</v>
      </c>
      <c r="H31" s="123">
        <v>599</v>
      </c>
    </row>
    <row r="32" spans="1:8">
      <c r="A32" s="53" t="s">
        <v>298</v>
      </c>
      <c r="B32" s="115" t="s">
        <v>351</v>
      </c>
      <c r="C32" s="116">
        <v>31297</v>
      </c>
      <c r="D32" s="116">
        <v>26831</v>
      </c>
      <c r="E32" s="116">
        <v>4466</v>
      </c>
      <c r="F32" s="116">
        <v>2020</v>
      </c>
      <c r="G32" s="116">
        <v>27111</v>
      </c>
      <c r="H32" s="116">
        <v>4109</v>
      </c>
    </row>
    <row r="33" spans="1:8">
      <c r="A33" s="120" t="s">
        <v>352</v>
      </c>
      <c r="B33" s="115" t="s">
        <v>353</v>
      </c>
      <c r="C33" s="116">
        <v>7364</v>
      </c>
      <c r="D33" s="116">
        <v>6433</v>
      </c>
      <c r="E33" s="116">
        <v>931</v>
      </c>
      <c r="F33" s="116">
        <v>288</v>
      </c>
      <c r="G33" s="116">
        <v>6550</v>
      </c>
      <c r="H33" s="116">
        <v>798</v>
      </c>
    </row>
    <row r="34" spans="1:8" ht="24">
      <c r="A34" s="96">
        <v>43</v>
      </c>
      <c r="B34" s="124" t="s">
        <v>354</v>
      </c>
      <c r="C34" s="123">
        <v>23933</v>
      </c>
      <c r="D34" s="123">
        <v>20398</v>
      </c>
      <c r="E34" s="123">
        <v>3535</v>
      </c>
      <c r="F34" s="123">
        <v>1732</v>
      </c>
      <c r="G34" s="123">
        <v>20561</v>
      </c>
      <c r="H34" s="123">
        <v>3311</v>
      </c>
    </row>
    <row r="35" spans="1:8">
      <c r="A35" s="53" t="s">
        <v>300</v>
      </c>
      <c r="B35" s="115" t="s">
        <v>301</v>
      </c>
      <c r="C35" s="116">
        <v>784823</v>
      </c>
      <c r="D35" s="116">
        <v>549504</v>
      </c>
      <c r="E35" s="116">
        <v>235298</v>
      </c>
      <c r="F35" s="116">
        <v>27083</v>
      </c>
      <c r="G35" s="116">
        <v>699123</v>
      </c>
      <c r="H35" s="116">
        <v>84748</v>
      </c>
    </row>
    <row r="36" spans="1:8">
      <c r="A36" s="53" t="s">
        <v>302</v>
      </c>
      <c r="B36" s="115" t="s">
        <v>355</v>
      </c>
      <c r="C36" s="116">
        <v>257331</v>
      </c>
      <c r="D36" s="116">
        <v>189678</v>
      </c>
      <c r="E36" s="116">
        <v>67653</v>
      </c>
      <c r="F36" s="116">
        <v>10950</v>
      </c>
      <c r="G36" s="116">
        <v>221553</v>
      </c>
      <c r="H36" s="116">
        <v>35292</v>
      </c>
    </row>
    <row r="37" spans="1:8">
      <c r="A37" s="53" t="s">
        <v>356</v>
      </c>
      <c r="B37" s="115" t="s">
        <v>357</v>
      </c>
      <c r="C37" s="116">
        <v>137640</v>
      </c>
      <c r="D37" s="116">
        <v>99757</v>
      </c>
      <c r="E37" s="116">
        <v>37883</v>
      </c>
      <c r="F37" s="116">
        <v>6003</v>
      </c>
      <c r="G37" s="116">
        <v>125026</v>
      </c>
      <c r="H37" s="116">
        <v>12385</v>
      </c>
    </row>
    <row r="38" spans="1:8">
      <c r="A38" s="53">
        <v>45</v>
      </c>
      <c r="B38" s="115" t="s">
        <v>358</v>
      </c>
      <c r="C38" s="116">
        <v>14680</v>
      </c>
      <c r="D38" s="116">
        <v>12965</v>
      </c>
      <c r="E38" s="116">
        <v>1715</v>
      </c>
      <c r="F38" s="116">
        <v>1381</v>
      </c>
      <c r="G38" s="116">
        <v>13341</v>
      </c>
      <c r="H38" s="116">
        <v>1309</v>
      </c>
    </row>
    <row r="39" spans="1:8">
      <c r="A39" s="53">
        <v>46</v>
      </c>
      <c r="B39" s="115" t="s">
        <v>359</v>
      </c>
      <c r="C39" s="116">
        <v>55875</v>
      </c>
      <c r="D39" s="116">
        <v>48492</v>
      </c>
      <c r="E39" s="116">
        <v>7383</v>
      </c>
      <c r="F39" s="116">
        <v>1704</v>
      </c>
      <c r="G39" s="116">
        <v>51232</v>
      </c>
      <c r="H39" s="116">
        <v>4571</v>
      </c>
    </row>
    <row r="40" spans="1:8" ht="12.75" customHeight="1">
      <c r="A40" s="53">
        <v>47</v>
      </c>
      <c r="B40" s="115" t="s">
        <v>360</v>
      </c>
      <c r="C40" s="116">
        <v>67085</v>
      </c>
      <c r="D40" s="116">
        <v>38300</v>
      </c>
      <c r="E40" s="116">
        <v>28785</v>
      </c>
      <c r="F40" s="116">
        <v>2918</v>
      </c>
      <c r="G40" s="116">
        <v>60453</v>
      </c>
      <c r="H40" s="116">
        <v>6505</v>
      </c>
    </row>
    <row r="41" spans="1:8" ht="12.75" customHeight="1">
      <c r="A41" s="53" t="s">
        <v>361</v>
      </c>
      <c r="B41" s="115" t="s">
        <v>362</v>
      </c>
      <c r="C41" s="116">
        <v>82072</v>
      </c>
      <c r="D41" s="116">
        <v>68604</v>
      </c>
      <c r="E41" s="116">
        <v>13468</v>
      </c>
      <c r="F41" s="116">
        <v>2965</v>
      </c>
      <c r="G41" s="116">
        <v>70665</v>
      </c>
      <c r="H41" s="116">
        <v>11332</v>
      </c>
    </row>
    <row r="42" spans="1:8">
      <c r="A42" s="53" t="s">
        <v>363</v>
      </c>
      <c r="B42" s="115" t="s">
        <v>364</v>
      </c>
      <c r="C42" s="116">
        <v>37619</v>
      </c>
      <c r="D42" s="116">
        <v>21317</v>
      </c>
      <c r="E42" s="116">
        <v>16302</v>
      </c>
      <c r="F42" s="116">
        <v>1982</v>
      </c>
      <c r="G42" s="116">
        <v>25862</v>
      </c>
      <c r="H42" s="116">
        <v>11575</v>
      </c>
    </row>
    <row r="43" spans="1:8" ht="12.75" customHeight="1">
      <c r="A43" s="53" t="s">
        <v>304</v>
      </c>
      <c r="B43" s="115" t="s">
        <v>365</v>
      </c>
      <c r="C43" s="116">
        <v>57600</v>
      </c>
      <c r="D43" s="116">
        <v>48081</v>
      </c>
      <c r="E43" s="116">
        <v>9519</v>
      </c>
      <c r="F43" s="116">
        <v>1456</v>
      </c>
      <c r="G43" s="116">
        <v>54061</v>
      </c>
      <c r="H43" s="116">
        <v>3470</v>
      </c>
    </row>
    <row r="44" spans="1:8">
      <c r="A44" s="120" t="s">
        <v>366</v>
      </c>
      <c r="B44" s="115" t="s">
        <v>367</v>
      </c>
      <c r="C44" s="116">
        <v>18479</v>
      </c>
      <c r="D44" s="116">
        <v>14448</v>
      </c>
      <c r="E44" s="116">
        <v>4031</v>
      </c>
      <c r="F44" s="116">
        <v>514</v>
      </c>
      <c r="G44" s="116">
        <v>17809</v>
      </c>
      <c r="H44" s="116">
        <v>657</v>
      </c>
    </row>
    <row r="45" spans="1:8">
      <c r="A45" s="53">
        <v>61</v>
      </c>
      <c r="B45" s="115" t="s">
        <v>368</v>
      </c>
      <c r="C45" s="116">
        <v>2054</v>
      </c>
      <c r="D45" s="116">
        <v>1836</v>
      </c>
      <c r="E45" s="116">
        <v>218</v>
      </c>
      <c r="F45" s="116">
        <v>27</v>
      </c>
      <c r="G45" s="116">
        <v>1937</v>
      </c>
      <c r="H45" s="116">
        <v>117</v>
      </c>
    </row>
    <row r="46" spans="1:8">
      <c r="A46" s="120" t="s">
        <v>369</v>
      </c>
      <c r="B46" s="115" t="s">
        <v>370</v>
      </c>
      <c r="C46" s="116">
        <v>37067</v>
      </c>
      <c r="D46" s="116">
        <v>31797</v>
      </c>
      <c r="E46" s="116">
        <v>5270</v>
      </c>
      <c r="F46" s="116">
        <v>915</v>
      </c>
      <c r="G46" s="116">
        <v>34315</v>
      </c>
      <c r="H46" s="116">
        <v>2696</v>
      </c>
    </row>
    <row r="47" spans="1:8">
      <c r="A47" s="53" t="s">
        <v>306</v>
      </c>
      <c r="B47" s="115" t="s">
        <v>371</v>
      </c>
      <c r="C47" s="116">
        <v>46934</v>
      </c>
      <c r="D47" s="116">
        <v>36358</v>
      </c>
      <c r="E47" s="116">
        <v>10576</v>
      </c>
      <c r="F47" s="116">
        <v>1229</v>
      </c>
      <c r="G47" s="116">
        <v>45659</v>
      </c>
      <c r="H47" s="116">
        <v>1265</v>
      </c>
    </row>
    <row r="48" spans="1:8" ht="12.75" customHeight="1">
      <c r="A48" s="120">
        <v>64</v>
      </c>
      <c r="B48" s="115" t="s">
        <v>372</v>
      </c>
      <c r="C48" s="116">
        <v>23221</v>
      </c>
      <c r="D48" s="116">
        <v>18112</v>
      </c>
      <c r="E48" s="116">
        <v>5109</v>
      </c>
      <c r="F48" s="116">
        <v>682</v>
      </c>
      <c r="G48" s="116">
        <v>22616</v>
      </c>
      <c r="H48" s="116">
        <v>599</v>
      </c>
    </row>
    <row r="49" spans="1:8" ht="12.75" customHeight="1">
      <c r="A49" s="120" t="s">
        <v>373</v>
      </c>
      <c r="B49" s="125" t="s">
        <v>374</v>
      </c>
      <c r="C49" s="116">
        <v>23713</v>
      </c>
      <c r="D49" s="116">
        <v>18246</v>
      </c>
      <c r="E49" s="116">
        <v>5467</v>
      </c>
      <c r="F49" s="116">
        <v>547</v>
      </c>
      <c r="G49" s="116">
        <v>23043</v>
      </c>
      <c r="H49" s="116">
        <v>666</v>
      </c>
    </row>
    <row r="50" spans="1:8">
      <c r="A50" s="53" t="s">
        <v>308</v>
      </c>
      <c r="B50" s="115" t="s">
        <v>375</v>
      </c>
      <c r="C50" s="116">
        <v>14016</v>
      </c>
      <c r="D50" s="116">
        <v>10834</v>
      </c>
      <c r="E50" s="116">
        <v>3182</v>
      </c>
      <c r="F50" s="116">
        <v>626</v>
      </c>
      <c r="G50" s="116">
        <v>13308</v>
      </c>
      <c r="H50" s="116">
        <v>701</v>
      </c>
    </row>
    <row r="51" spans="1:8" ht="24">
      <c r="A51" s="96" t="s">
        <v>310</v>
      </c>
      <c r="B51" s="97" t="s">
        <v>376</v>
      </c>
      <c r="C51" s="123">
        <v>101377</v>
      </c>
      <c r="D51" s="123">
        <v>68055</v>
      </c>
      <c r="E51" s="123">
        <v>33322</v>
      </c>
      <c r="F51" s="123">
        <v>1860</v>
      </c>
      <c r="G51" s="123">
        <v>79621</v>
      </c>
      <c r="H51" s="123">
        <v>21643</v>
      </c>
    </row>
    <row r="52" spans="1:8">
      <c r="A52" s="53" t="s">
        <v>377</v>
      </c>
      <c r="B52" s="115" t="s">
        <v>378</v>
      </c>
      <c r="C52" s="116">
        <v>102825</v>
      </c>
      <c r="D52" s="116">
        <v>81063</v>
      </c>
      <c r="E52" s="116">
        <v>21762</v>
      </c>
      <c r="F52" s="116">
        <v>2869</v>
      </c>
      <c r="G52" s="116">
        <v>95596</v>
      </c>
      <c r="H52" s="116">
        <v>7140</v>
      </c>
    </row>
    <row r="53" spans="1:8" ht="12.75" customHeight="1">
      <c r="A53" s="120" t="s">
        <v>379</v>
      </c>
      <c r="B53" s="115" t="s">
        <v>380</v>
      </c>
      <c r="C53" s="116">
        <v>77422</v>
      </c>
      <c r="D53" s="116">
        <v>60992</v>
      </c>
      <c r="E53" s="116">
        <v>16430</v>
      </c>
      <c r="F53" s="116">
        <v>1989</v>
      </c>
      <c r="G53" s="116">
        <v>72189</v>
      </c>
      <c r="H53" s="116">
        <v>5175</v>
      </c>
    </row>
    <row r="54" spans="1:8">
      <c r="A54" s="53">
        <v>72</v>
      </c>
      <c r="B54" s="115" t="s">
        <v>381</v>
      </c>
      <c r="C54" s="116">
        <v>5841</v>
      </c>
      <c r="D54" s="116">
        <v>4345</v>
      </c>
      <c r="E54" s="116">
        <v>1496</v>
      </c>
      <c r="F54" s="116">
        <v>120</v>
      </c>
      <c r="G54" s="116">
        <v>5082</v>
      </c>
      <c r="H54" s="116">
        <v>750</v>
      </c>
    </row>
    <row r="55" spans="1:8" ht="12.75" customHeight="1">
      <c r="A55" s="120" t="s">
        <v>382</v>
      </c>
      <c r="B55" s="115" t="s">
        <v>383</v>
      </c>
      <c r="C55" s="116">
        <v>19562</v>
      </c>
      <c r="D55" s="116">
        <v>15726</v>
      </c>
      <c r="E55" s="116">
        <v>3836</v>
      </c>
      <c r="F55" s="116">
        <v>760</v>
      </c>
      <c r="G55" s="116">
        <v>18325</v>
      </c>
      <c r="H55" s="116">
        <v>1215</v>
      </c>
    </row>
    <row r="56" spans="1:8">
      <c r="A56" s="53" t="s">
        <v>384</v>
      </c>
      <c r="B56" s="115" t="s">
        <v>385</v>
      </c>
      <c r="C56" s="116">
        <v>87361</v>
      </c>
      <c r="D56" s="116">
        <v>57221</v>
      </c>
      <c r="E56" s="116">
        <v>30140</v>
      </c>
      <c r="F56" s="116">
        <v>1234</v>
      </c>
      <c r="G56" s="116">
        <v>66313</v>
      </c>
      <c r="H56" s="116">
        <v>20942</v>
      </c>
    </row>
    <row r="57" spans="1:8">
      <c r="A57" s="53" t="s">
        <v>386</v>
      </c>
      <c r="B57" s="115" t="s">
        <v>387</v>
      </c>
      <c r="C57" s="116">
        <v>28104</v>
      </c>
      <c r="D57" s="116">
        <v>22917</v>
      </c>
      <c r="E57" s="116">
        <v>5187</v>
      </c>
      <c r="F57" s="116">
        <v>160</v>
      </c>
      <c r="G57" s="116">
        <v>22202</v>
      </c>
      <c r="H57" s="116">
        <v>5879</v>
      </c>
    </row>
    <row r="58" spans="1:8" ht="24">
      <c r="A58" s="96" t="s">
        <v>312</v>
      </c>
      <c r="B58" s="97" t="s">
        <v>388</v>
      </c>
      <c r="C58" s="123">
        <v>183464</v>
      </c>
      <c r="D58" s="123">
        <v>105167</v>
      </c>
      <c r="E58" s="123">
        <v>78276</v>
      </c>
      <c r="F58" s="123">
        <v>7332</v>
      </c>
      <c r="G58" s="123">
        <v>171264</v>
      </c>
      <c r="H58" s="123">
        <v>12061</v>
      </c>
    </row>
    <row r="59" spans="1:8" ht="12.75" customHeight="1">
      <c r="A59" s="53" t="s">
        <v>389</v>
      </c>
      <c r="B59" s="115" t="s">
        <v>390</v>
      </c>
      <c r="C59" s="116">
        <v>40939</v>
      </c>
      <c r="D59" s="116">
        <v>27740</v>
      </c>
      <c r="E59" s="116">
        <v>13199</v>
      </c>
      <c r="F59" s="116">
        <v>742</v>
      </c>
      <c r="G59" s="116">
        <v>39748</v>
      </c>
      <c r="H59" s="116">
        <v>1186</v>
      </c>
    </row>
    <row r="60" spans="1:8" ht="12.75" customHeight="1">
      <c r="A60" s="53" t="s">
        <v>391</v>
      </c>
      <c r="B60" s="115" t="s">
        <v>392</v>
      </c>
      <c r="C60" s="116">
        <v>22742</v>
      </c>
      <c r="D60" s="116">
        <v>13945</v>
      </c>
      <c r="E60" s="116">
        <v>8797</v>
      </c>
      <c r="F60" s="116">
        <v>272</v>
      </c>
      <c r="G60" s="116">
        <v>21907</v>
      </c>
      <c r="H60" s="116">
        <v>830</v>
      </c>
    </row>
    <row r="61" spans="1:8">
      <c r="A61" s="53" t="s">
        <v>393</v>
      </c>
      <c r="B61" s="115" t="s">
        <v>394</v>
      </c>
      <c r="C61" s="116">
        <v>32448</v>
      </c>
      <c r="D61" s="116">
        <v>15916</v>
      </c>
      <c r="E61" s="116">
        <v>16532</v>
      </c>
      <c r="F61" s="116">
        <v>1325</v>
      </c>
      <c r="G61" s="116">
        <v>29532</v>
      </c>
      <c r="H61" s="116">
        <v>2871</v>
      </c>
    </row>
    <row r="62" spans="1:8">
      <c r="A62" s="53" t="s">
        <v>395</v>
      </c>
      <c r="B62" s="115" t="s">
        <v>396</v>
      </c>
      <c r="C62" s="116">
        <v>110077</v>
      </c>
      <c r="D62" s="116">
        <v>61511</v>
      </c>
      <c r="E62" s="116">
        <v>48545</v>
      </c>
      <c r="F62" s="116">
        <v>5265</v>
      </c>
      <c r="G62" s="116">
        <v>101984</v>
      </c>
      <c r="H62" s="116">
        <v>8004</v>
      </c>
    </row>
    <row r="63" spans="1:8">
      <c r="A63" s="53">
        <v>86</v>
      </c>
      <c r="B63" s="115" t="s">
        <v>397</v>
      </c>
      <c r="C63" s="116">
        <v>62159</v>
      </c>
      <c r="D63" s="116">
        <v>38609</v>
      </c>
      <c r="E63" s="116">
        <v>23550</v>
      </c>
      <c r="F63" s="116">
        <v>3890</v>
      </c>
      <c r="G63" s="116">
        <v>58633</v>
      </c>
      <c r="H63" s="116">
        <v>3488</v>
      </c>
    </row>
    <row r="64" spans="1:8" ht="12.75" customHeight="1">
      <c r="A64" s="120" t="s">
        <v>398</v>
      </c>
      <c r="B64" s="115" t="s">
        <v>399</v>
      </c>
      <c r="C64" s="116">
        <v>47918</v>
      </c>
      <c r="D64" s="116">
        <v>22902</v>
      </c>
      <c r="E64" s="116">
        <v>24995</v>
      </c>
      <c r="F64" s="116">
        <v>1375</v>
      </c>
      <c r="G64" s="116">
        <v>43351</v>
      </c>
      <c r="H64" s="116">
        <v>4516</v>
      </c>
    </row>
    <row r="65" spans="1:8" ht="24">
      <c r="A65" s="96" t="s">
        <v>314</v>
      </c>
      <c r="B65" s="97" t="s">
        <v>400</v>
      </c>
      <c r="C65" s="123">
        <v>35292</v>
      </c>
      <c r="D65" s="123">
        <v>21102</v>
      </c>
      <c r="E65" s="123">
        <v>14190</v>
      </c>
      <c r="F65" s="123">
        <v>1387</v>
      </c>
      <c r="G65" s="123">
        <v>31369</v>
      </c>
      <c r="H65" s="123">
        <v>3877</v>
      </c>
    </row>
    <row r="66" spans="1:8">
      <c r="A66" s="53" t="s">
        <v>401</v>
      </c>
      <c r="B66" s="115" t="s">
        <v>402</v>
      </c>
      <c r="C66" s="116">
        <v>11733</v>
      </c>
      <c r="D66" s="116">
        <v>7627</v>
      </c>
      <c r="E66" s="116">
        <v>4106</v>
      </c>
      <c r="F66" s="116">
        <v>523</v>
      </c>
      <c r="G66" s="116">
        <v>10465</v>
      </c>
      <c r="H66" s="116">
        <v>1257</v>
      </c>
    </row>
    <row r="67" spans="1:8">
      <c r="A67" s="53" t="s">
        <v>403</v>
      </c>
      <c r="B67" s="115" t="s">
        <v>404</v>
      </c>
      <c r="C67" s="116">
        <v>21677</v>
      </c>
      <c r="D67" s="116">
        <v>12648</v>
      </c>
      <c r="E67" s="116">
        <v>9029</v>
      </c>
      <c r="F67" s="116">
        <v>863</v>
      </c>
      <c r="G67" s="116">
        <v>19516</v>
      </c>
      <c r="H67" s="116">
        <v>2128</v>
      </c>
    </row>
    <row r="68" spans="1:8" ht="24">
      <c r="A68" s="96" t="s">
        <v>405</v>
      </c>
      <c r="B68" s="124" t="s">
        <v>406</v>
      </c>
      <c r="C68" s="123">
        <v>1741</v>
      </c>
      <c r="D68" s="123">
        <v>698</v>
      </c>
      <c r="E68" s="123">
        <v>1043</v>
      </c>
      <c r="F68" s="291" t="s">
        <v>566</v>
      </c>
      <c r="G68" s="123">
        <v>1293</v>
      </c>
      <c r="H68" s="123">
        <v>446</v>
      </c>
    </row>
    <row r="69" spans="1:8" ht="12.75" customHeight="1">
      <c r="A69" s="53" t="s">
        <v>407</v>
      </c>
      <c r="B69" s="115" t="s">
        <v>408</v>
      </c>
      <c r="C69" s="116">
        <v>141</v>
      </c>
      <c r="D69" s="116">
        <v>129</v>
      </c>
      <c r="E69" s="116">
        <v>12</v>
      </c>
      <c r="F69" s="116" t="s">
        <v>27</v>
      </c>
      <c r="G69" s="116">
        <v>95</v>
      </c>
      <c r="H69" s="116">
        <v>46</v>
      </c>
    </row>
    <row r="70" spans="1:8" ht="12.75" customHeight="1">
      <c r="A70" s="53"/>
      <c r="B70" s="115" t="s">
        <v>239</v>
      </c>
      <c r="C70" s="116">
        <v>6</v>
      </c>
      <c r="D70" s="290" t="s">
        <v>566</v>
      </c>
      <c r="E70" s="290" t="s">
        <v>566</v>
      </c>
      <c r="F70" s="116" t="s">
        <v>27</v>
      </c>
      <c r="G70" s="116">
        <v>6</v>
      </c>
      <c r="H70" s="116" t="s">
        <v>27</v>
      </c>
    </row>
    <row r="71" spans="1:8" s="51" customFormat="1">
      <c r="A71" s="126"/>
      <c r="B71" s="126" t="s">
        <v>172</v>
      </c>
      <c r="C71" s="127">
        <v>932219</v>
      </c>
      <c r="D71" s="128">
        <v>681261</v>
      </c>
      <c r="E71" s="128">
        <v>250937</v>
      </c>
      <c r="F71" s="128">
        <v>33108</v>
      </c>
      <c r="G71" s="128">
        <v>833325</v>
      </c>
      <c r="H71" s="128">
        <v>97802</v>
      </c>
    </row>
    <row r="72" spans="1:8" s="51" customFormat="1" ht="6" customHeight="1">
      <c r="A72" s="129"/>
      <c r="B72" s="129"/>
      <c r="C72" s="130"/>
      <c r="D72" s="130"/>
      <c r="E72" s="130"/>
      <c r="F72" s="130"/>
      <c r="G72" s="130"/>
      <c r="H72" s="130"/>
    </row>
    <row r="73" spans="1:8" ht="12.75" customHeight="1">
      <c r="A73" s="393" t="s">
        <v>240</v>
      </c>
      <c r="B73" s="393"/>
      <c r="C73" s="393"/>
      <c r="D73" s="393"/>
      <c r="E73" s="393"/>
      <c r="F73" s="393"/>
      <c r="G73" s="393"/>
      <c r="H73" s="394"/>
    </row>
    <row r="74" spans="1:8">
      <c r="B74" s="131"/>
      <c r="C74" s="132"/>
      <c r="D74" s="132"/>
      <c r="E74" s="132"/>
      <c r="F74" s="132"/>
      <c r="G74" s="132"/>
      <c r="H74" s="132"/>
    </row>
    <row r="75" spans="1:8">
      <c r="B75" s="131"/>
      <c r="C75" s="132"/>
      <c r="D75" s="132"/>
      <c r="E75" s="132"/>
      <c r="F75" s="132"/>
      <c r="G75" s="132"/>
      <c r="H75" s="132"/>
    </row>
    <row r="76" spans="1:8">
      <c r="B76" s="131"/>
      <c r="C76" s="132"/>
      <c r="D76" s="132"/>
      <c r="E76" s="132"/>
      <c r="F76" s="132"/>
      <c r="G76" s="132"/>
      <c r="H76" s="132"/>
    </row>
    <row r="77" spans="1:8" ht="8.1" customHeight="1">
      <c r="B77" s="131"/>
      <c r="C77" s="132"/>
      <c r="D77" s="132"/>
      <c r="E77" s="132"/>
      <c r="F77" s="132"/>
      <c r="G77" s="132"/>
      <c r="H77" s="132"/>
    </row>
    <row r="78" spans="1:8">
      <c r="B78" s="131"/>
      <c r="C78" s="46"/>
      <c r="D78" s="46"/>
      <c r="E78" s="133"/>
      <c r="F78" s="133"/>
      <c r="G78" s="46"/>
      <c r="H78" s="133"/>
    </row>
    <row r="79" spans="1:8" ht="8.1" customHeight="1">
      <c r="B79" s="131"/>
      <c r="C79" s="132"/>
      <c r="D79" s="132"/>
      <c r="E79" s="132"/>
      <c r="F79" s="132"/>
      <c r="G79" s="132"/>
      <c r="H79" s="132"/>
    </row>
    <row r="80" spans="1:8">
      <c r="B80" s="131"/>
      <c r="C80" s="132"/>
      <c r="D80" s="132"/>
      <c r="E80" s="132"/>
      <c r="F80" s="132"/>
      <c r="G80" s="132"/>
      <c r="H80" s="132"/>
    </row>
    <row r="81" spans="2:8">
      <c r="B81" s="131"/>
      <c r="C81" s="132"/>
      <c r="D81" s="132"/>
      <c r="E81" s="132"/>
      <c r="F81" s="132"/>
      <c r="G81" s="132"/>
      <c r="H81" s="132"/>
    </row>
    <row r="82" spans="2:8" ht="8.1" customHeight="1">
      <c r="B82" s="131"/>
      <c r="C82" s="395"/>
      <c r="D82" s="395"/>
      <c r="E82" s="395"/>
      <c r="F82" s="395"/>
      <c r="G82" s="395"/>
      <c r="H82" s="395"/>
    </row>
    <row r="83" spans="2:8">
      <c r="B83" s="131"/>
      <c r="C83" s="246"/>
      <c r="D83" s="246"/>
      <c r="E83" s="246"/>
      <c r="F83" s="246"/>
      <c r="G83" s="246"/>
      <c r="H83" s="246"/>
    </row>
    <row r="84" spans="2:8">
      <c r="B84" s="131"/>
      <c r="C84" s="132"/>
      <c r="D84" s="132"/>
      <c r="E84" s="132"/>
      <c r="F84" s="132"/>
      <c r="G84" s="132"/>
      <c r="H84" s="132"/>
    </row>
    <row r="85" spans="2:8">
      <c r="B85" s="131"/>
      <c r="C85" s="52"/>
      <c r="D85" s="52"/>
      <c r="E85" s="52"/>
      <c r="F85" s="52"/>
      <c r="G85" s="52"/>
      <c r="H85" s="52"/>
    </row>
    <row r="86" spans="2:8" ht="8.1" customHeight="1">
      <c r="B86" s="131"/>
      <c r="C86" s="132"/>
      <c r="D86" s="132"/>
      <c r="E86" s="132"/>
      <c r="F86" s="132"/>
      <c r="G86" s="132"/>
      <c r="H86" s="132"/>
    </row>
    <row r="87" spans="2:8">
      <c r="B87" s="131"/>
      <c r="C87" s="132"/>
      <c r="D87" s="132"/>
      <c r="E87" s="132"/>
      <c r="F87" s="132"/>
      <c r="G87" s="132"/>
      <c r="H87" s="132"/>
    </row>
    <row r="88" spans="2:8">
      <c r="B88" s="131"/>
      <c r="C88" s="46"/>
      <c r="D88" s="46"/>
      <c r="E88" s="133"/>
      <c r="F88" s="133"/>
      <c r="G88" s="46"/>
      <c r="H88" s="133"/>
    </row>
    <row r="89" spans="2:8" ht="8.1" customHeight="1">
      <c r="B89" s="131"/>
      <c r="C89" s="132"/>
      <c r="D89" s="132"/>
      <c r="E89" s="132"/>
      <c r="F89" s="132"/>
      <c r="G89" s="132"/>
      <c r="H89" s="132"/>
    </row>
    <row r="90" spans="2:8">
      <c r="B90" s="131"/>
      <c r="C90" s="132"/>
      <c r="D90" s="132"/>
      <c r="E90" s="132"/>
      <c r="F90" s="132"/>
      <c r="G90" s="132"/>
      <c r="H90" s="132"/>
    </row>
    <row r="91" spans="2:8" ht="8.1" customHeight="1">
      <c r="B91" s="131"/>
      <c r="C91" s="132"/>
      <c r="D91" s="132"/>
      <c r="E91" s="132"/>
      <c r="F91" s="132"/>
      <c r="G91" s="132"/>
      <c r="H91" s="132"/>
    </row>
    <row r="92" spans="2:8">
      <c r="B92" s="131"/>
      <c r="C92" s="132"/>
      <c r="D92" s="132"/>
      <c r="E92" s="132"/>
      <c r="F92" s="132"/>
      <c r="G92" s="132"/>
      <c r="H92" s="132"/>
    </row>
    <row r="93" spans="2:8">
      <c r="B93" s="131"/>
      <c r="C93" s="246"/>
      <c r="D93" s="246"/>
      <c r="E93" s="246"/>
      <c r="F93" s="246"/>
      <c r="G93" s="246"/>
      <c r="H93" s="246"/>
    </row>
    <row r="94" spans="2:8">
      <c r="B94" s="131"/>
      <c r="C94" s="132"/>
      <c r="D94" s="132"/>
      <c r="E94" s="132"/>
      <c r="F94" s="132"/>
      <c r="G94" s="132"/>
      <c r="H94" s="132"/>
    </row>
    <row r="95" spans="2:8">
      <c r="B95" s="131"/>
      <c r="C95" s="132"/>
      <c r="D95" s="132"/>
      <c r="E95" s="132"/>
      <c r="F95" s="132"/>
      <c r="G95" s="132"/>
      <c r="H95" s="132"/>
    </row>
    <row r="96" spans="2:8">
      <c r="B96" s="131"/>
      <c r="C96" s="132"/>
      <c r="D96" s="132"/>
      <c r="E96" s="132"/>
      <c r="F96" s="132"/>
      <c r="G96" s="132"/>
      <c r="H96" s="132"/>
    </row>
    <row r="97" spans="2:8">
      <c r="B97" s="131"/>
      <c r="C97" s="132"/>
      <c r="D97" s="132"/>
      <c r="E97" s="132"/>
      <c r="F97" s="132"/>
      <c r="G97" s="132"/>
      <c r="H97" s="132"/>
    </row>
    <row r="98" spans="2:8">
      <c r="B98" s="131"/>
      <c r="C98" s="46"/>
      <c r="D98" s="46"/>
      <c r="E98" s="133"/>
      <c r="F98" s="133"/>
      <c r="G98" s="46"/>
      <c r="H98" s="133"/>
    </row>
    <row r="99" spans="2:8">
      <c r="B99" s="131"/>
      <c r="C99" s="132"/>
      <c r="D99" s="132"/>
      <c r="E99" s="132"/>
      <c r="F99" s="132"/>
      <c r="G99" s="132"/>
      <c r="H99" s="132"/>
    </row>
    <row r="100" spans="2:8">
      <c r="B100" s="131"/>
      <c r="C100" s="132"/>
      <c r="D100" s="132"/>
      <c r="E100" s="132"/>
      <c r="F100" s="132"/>
      <c r="G100" s="132"/>
      <c r="H100" s="132"/>
    </row>
    <row r="101" spans="2:8">
      <c r="B101" s="131"/>
      <c r="C101" s="132"/>
      <c r="D101" s="132"/>
      <c r="E101" s="132"/>
      <c r="F101" s="132"/>
      <c r="G101" s="132"/>
      <c r="H101" s="132"/>
    </row>
    <row r="102" spans="2:8">
      <c r="B102" s="131"/>
      <c r="C102" s="395"/>
      <c r="D102" s="395"/>
      <c r="E102" s="395"/>
      <c r="F102" s="395"/>
      <c r="G102" s="395"/>
      <c r="H102" s="395"/>
    </row>
    <row r="103" spans="2:8">
      <c r="B103" s="131"/>
      <c r="C103" s="246"/>
      <c r="D103" s="246"/>
      <c r="E103" s="246"/>
      <c r="F103" s="246"/>
      <c r="G103" s="246"/>
      <c r="H103" s="246"/>
    </row>
    <row r="104" spans="2:8">
      <c r="B104" s="131"/>
      <c r="C104" s="132"/>
      <c r="D104" s="132"/>
      <c r="E104" s="132"/>
      <c r="F104" s="132"/>
      <c r="G104" s="132"/>
      <c r="H104" s="132"/>
    </row>
    <row r="105" spans="2:8">
      <c r="B105" s="131"/>
      <c r="C105" s="132"/>
      <c r="D105" s="132"/>
      <c r="E105" s="132"/>
      <c r="F105" s="132"/>
      <c r="G105" s="132"/>
      <c r="H105" s="132"/>
    </row>
    <row r="106" spans="2:8">
      <c r="B106" s="131"/>
      <c r="C106" s="132"/>
      <c r="D106" s="132"/>
      <c r="E106" s="132"/>
      <c r="F106" s="132"/>
      <c r="G106" s="132"/>
      <c r="H106" s="132"/>
    </row>
    <row r="107" spans="2:8">
      <c r="B107" s="131"/>
      <c r="C107" s="132"/>
      <c r="D107" s="132"/>
      <c r="E107" s="132"/>
      <c r="F107" s="132"/>
      <c r="G107" s="132"/>
      <c r="H107" s="132"/>
    </row>
    <row r="108" spans="2:8">
      <c r="B108" s="131"/>
      <c r="C108" s="46"/>
      <c r="D108" s="46"/>
      <c r="E108" s="46"/>
      <c r="F108" s="133"/>
      <c r="G108" s="46"/>
      <c r="H108" s="133"/>
    </row>
    <row r="109" spans="2:8">
      <c r="B109" s="131"/>
      <c r="C109" s="44"/>
      <c r="D109" s="44"/>
      <c r="E109" s="44"/>
      <c r="F109" s="44"/>
      <c r="G109" s="52"/>
      <c r="H109" s="52"/>
    </row>
    <row r="110" spans="2:8">
      <c r="B110" s="131"/>
      <c r="C110" s="44"/>
      <c r="D110" s="44"/>
      <c r="E110" s="44"/>
      <c r="F110" s="44"/>
      <c r="G110" s="52"/>
      <c r="H110" s="52"/>
    </row>
    <row r="111" spans="2:8">
      <c r="B111" s="131"/>
      <c r="C111" s="44"/>
      <c r="D111" s="44"/>
      <c r="E111" s="44"/>
      <c r="F111" s="44"/>
      <c r="G111" s="52"/>
      <c r="H111" s="52"/>
    </row>
    <row r="112" spans="2:8">
      <c r="B112" s="131"/>
      <c r="C112" s="52"/>
      <c r="D112" s="52"/>
      <c r="E112" s="52"/>
      <c r="F112" s="52"/>
      <c r="G112" s="52"/>
      <c r="H112" s="52"/>
    </row>
    <row r="113" spans="2:8">
      <c r="B113" s="131"/>
      <c r="C113" s="52"/>
      <c r="D113" s="52"/>
      <c r="E113" s="52"/>
      <c r="F113" s="52"/>
      <c r="G113" s="52"/>
      <c r="H113" s="52"/>
    </row>
    <row r="114" spans="2:8">
      <c r="B114" s="131"/>
      <c r="C114" s="52"/>
      <c r="D114" s="52"/>
      <c r="E114" s="52"/>
      <c r="F114" s="52"/>
      <c r="G114" s="52"/>
      <c r="H114" s="52"/>
    </row>
    <row r="115" spans="2:8">
      <c r="B115" s="131"/>
      <c r="C115" s="52"/>
      <c r="D115" s="52"/>
      <c r="E115" s="52"/>
      <c r="F115" s="52"/>
      <c r="G115" s="52"/>
      <c r="H115" s="52"/>
    </row>
    <row r="116" spans="2:8">
      <c r="B116" s="131"/>
      <c r="C116" s="52"/>
      <c r="D116" s="52"/>
      <c r="E116" s="52"/>
      <c r="F116" s="52"/>
      <c r="G116" s="52"/>
      <c r="H116" s="52"/>
    </row>
    <row r="117" spans="2:8">
      <c r="B117" s="131"/>
      <c r="C117" s="52"/>
      <c r="D117" s="52"/>
      <c r="E117" s="52"/>
      <c r="F117" s="52"/>
      <c r="G117" s="52"/>
      <c r="H117" s="52"/>
    </row>
    <row r="118" spans="2:8">
      <c r="B118" s="131"/>
      <c r="C118" s="52"/>
      <c r="D118" s="52"/>
      <c r="E118" s="52"/>
      <c r="F118" s="52"/>
      <c r="G118" s="52"/>
      <c r="H118" s="52"/>
    </row>
    <row r="119" spans="2:8">
      <c r="B119" s="131"/>
      <c r="C119" s="52"/>
      <c r="D119" s="52"/>
      <c r="E119" s="52"/>
      <c r="F119" s="52"/>
      <c r="G119" s="52"/>
      <c r="H119" s="52"/>
    </row>
    <row r="120" spans="2:8">
      <c r="B120" s="131"/>
      <c r="C120" s="52"/>
      <c r="D120" s="52"/>
      <c r="E120" s="52"/>
      <c r="F120" s="52"/>
      <c r="G120" s="52"/>
      <c r="H120" s="52"/>
    </row>
    <row r="121" spans="2:8">
      <c r="B121" s="131"/>
      <c r="C121" s="52"/>
      <c r="D121" s="52"/>
      <c r="E121" s="52"/>
      <c r="F121" s="52"/>
      <c r="G121" s="52"/>
      <c r="H121" s="52"/>
    </row>
    <row r="122" spans="2:8">
      <c r="B122" s="131"/>
      <c r="C122" s="52"/>
      <c r="D122" s="52"/>
      <c r="E122" s="52"/>
      <c r="F122" s="52"/>
      <c r="G122" s="52"/>
      <c r="H122" s="52"/>
    </row>
    <row r="123" spans="2:8">
      <c r="B123" s="131"/>
      <c r="C123" s="52"/>
      <c r="D123" s="52"/>
      <c r="E123" s="52"/>
      <c r="F123" s="52"/>
      <c r="G123" s="52"/>
      <c r="H123" s="52"/>
    </row>
    <row r="124" spans="2:8">
      <c r="B124" s="131"/>
      <c r="C124" s="52"/>
      <c r="D124" s="52"/>
      <c r="E124" s="52"/>
      <c r="F124" s="52"/>
      <c r="G124" s="52"/>
      <c r="H124" s="52"/>
    </row>
    <row r="125" spans="2:8">
      <c r="B125" s="131"/>
      <c r="C125" s="52"/>
      <c r="D125" s="52"/>
      <c r="E125" s="52"/>
      <c r="F125" s="52"/>
      <c r="G125" s="52"/>
      <c r="H125" s="52"/>
    </row>
    <row r="126" spans="2:8">
      <c r="B126" s="131"/>
      <c r="C126" s="52"/>
      <c r="D126" s="52"/>
      <c r="E126" s="52"/>
      <c r="F126" s="52"/>
      <c r="G126" s="52"/>
      <c r="H126" s="52"/>
    </row>
    <row r="127" spans="2:8">
      <c r="B127" s="131"/>
      <c r="C127" s="52"/>
      <c r="D127" s="52"/>
      <c r="E127" s="52"/>
      <c r="F127" s="52"/>
      <c r="G127" s="52"/>
      <c r="H127" s="52"/>
    </row>
    <row r="128" spans="2:8">
      <c r="B128" s="131"/>
      <c r="C128" s="52"/>
      <c r="D128" s="52"/>
      <c r="E128" s="52"/>
      <c r="F128" s="52"/>
      <c r="G128" s="52"/>
      <c r="H128" s="52"/>
    </row>
    <row r="129" spans="2:8">
      <c r="B129" s="131"/>
      <c r="C129" s="52"/>
      <c r="D129" s="52"/>
      <c r="E129" s="52"/>
      <c r="F129" s="52"/>
      <c r="G129" s="52"/>
      <c r="H129" s="52"/>
    </row>
    <row r="130" spans="2:8">
      <c r="B130" s="131"/>
      <c r="C130" s="52"/>
      <c r="D130" s="52"/>
      <c r="E130" s="52"/>
      <c r="F130" s="52"/>
      <c r="G130" s="52"/>
      <c r="H130" s="52"/>
    </row>
    <row r="131" spans="2:8">
      <c r="B131" s="131"/>
      <c r="C131" s="52"/>
      <c r="D131" s="52"/>
      <c r="E131" s="52"/>
      <c r="F131" s="52"/>
      <c r="G131" s="52"/>
      <c r="H131" s="52"/>
    </row>
    <row r="132" spans="2:8">
      <c r="B132" s="131"/>
      <c r="C132" s="52"/>
      <c r="D132" s="52"/>
      <c r="E132" s="52"/>
      <c r="F132" s="52"/>
      <c r="G132" s="52"/>
      <c r="H132" s="52"/>
    </row>
    <row r="133" spans="2:8">
      <c r="B133" s="131"/>
      <c r="C133" s="52"/>
      <c r="D133" s="52"/>
      <c r="E133" s="52"/>
      <c r="F133" s="52"/>
      <c r="G133" s="52"/>
      <c r="H133" s="52"/>
    </row>
    <row r="134" spans="2:8">
      <c r="B134" s="131"/>
      <c r="C134" s="52"/>
      <c r="D134" s="52"/>
      <c r="E134" s="52"/>
      <c r="F134" s="52"/>
      <c r="G134" s="52"/>
      <c r="H134" s="52"/>
    </row>
    <row r="135" spans="2:8">
      <c r="B135" s="131"/>
      <c r="C135" s="52"/>
      <c r="D135" s="52"/>
      <c r="E135" s="52"/>
      <c r="F135" s="52"/>
      <c r="G135" s="52"/>
      <c r="H135" s="52"/>
    </row>
    <row r="136" spans="2:8">
      <c r="B136" s="131"/>
      <c r="C136" s="52"/>
      <c r="D136" s="52"/>
      <c r="E136" s="52"/>
      <c r="F136" s="52"/>
      <c r="G136" s="52"/>
      <c r="H136" s="52"/>
    </row>
    <row r="137" spans="2:8">
      <c r="B137" s="131"/>
      <c r="C137" s="52"/>
      <c r="D137" s="52"/>
      <c r="E137" s="52"/>
      <c r="F137" s="52"/>
      <c r="G137" s="52"/>
      <c r="H137" s="52"/>
    </row>
    <row r="138" spans="2:8">
      <c r="B138" s="131"/>
      <c r="C138" s="52"/>
      <c r="D138" s="52"/>
      <c r="E138" s="52"/>
      <c r="F138" s="52"/>
      <c r="G138" s="52"/>
      <c r="H138" s="52"/>
    </row>
    <row r="139" spans="2:8">
      <c r="B139" s="131"/>
      <c r="C139" s="52"/>
      <c r="D139" s="52"/>
      <c r="E139" s="52"/>
      <c r="F139" s="52"/>
      <c r="G139" s="52"/>
      <c r="H139" s="52"/>
    </row>
    <row r="140" spans="2:8">
      <c r="B140" s="131"/>
      <c r="C140" s="52"/>
      <c r="D140" s="52"/>
      <c r="E140" s="52"/>
      <c r="F140" s="52"/>
      <c r="G140" s="52"/>
      <c r="H140" s="52"/>
    </row>
    <row r="141" spans="2:8">
      <c r="B141" s="131"/>
      <c r="C141" s="52"/>
      <c r="D141" s="52"/>
      <c r="E141" s="52"/>
      <c r="F141" s="52"/>
      <c r="G141" s="52"/>
      <c r="H141" s="52"/>
    </row>
    <row r="142" spans="2:8">
      <c r="B142" s="131"/>
      <c r="C142" s="52"/>
      <c r="D142" s="52"/>
      <c r="E142" s="52"/>
      <c r="F142" s="52"/>
      <c r="G142" s="52"/>
      <c r="H142" s="52"/>
    </row>
    <row r="143" spans="2:8">
      <c r="B143" s="131"/>
      <c r="C143" s="52"/>
      <c r="D143" s="52"/>
      <c r="E143" s="52"/>
      <c r="F143" s="52"/>
      <c r="G143" s="52"/>
      <c r="H143" s="52"/>
    </row>
    <row r="144" spans="2:8">
      <c r="B144" s="131"/>
      <c r="C144" s="52"/>
      <c r="D144" s="52"/>
      <c r="E144" s="52"/>
      <c r="F144" s="52"/>
      <c r="G144" s="52"/>
      <c r="H144" s="52"/>
    </row>
    <row r="145" spans="2:8">
      <c r="B145" s="131"/>
      <c r="C145" s="52"/>
      <c r="D145" s="52"/>
      <c r="E145" s="52"/>
      <c r="F145" s="52"/>
      <c r="G145" s="52"/>
      <c r="H145" s="52"/>
    </row>
    <row r="146" spans="2:8">
      <c r="B146" s="131"/>
      <c r="C146" s="52"/>
      <c r="D146" s="52"/>
      <c r="E146" s="52"/>
      <c r="F146" s="52"/>
      <c r="G146" s="52"/>
      <c r="H146" s="52"/>
    </row>
    <row r="147" spans="2:8">
      <c r="B147" s="131"/>
      <c r="C147" s="52"/>
      <c r="D147" s="52"/>
      <c r="E147" s="52"/>
      <c r="F147" s="52"/>
      <c r="G147" s="45"/>
      <c r="H147" s="45"/>
    </row>
    <row r="148" spans="2:8">
      <c r="B148" s="131"/>
      <c r="C148" s="52"/>
      <c r="D148" s="52"/>
      <c r="E148" s="52"/>
      <c r="F148" s="52"/>
      <c r="G148" s="52"/>
      <c r="H148" s="52"/>
    </row>
    <row r="149" spans="2:8">
      <c r="B149" s="131"/>
      <c r="C149" s="52"/>
      <c r="D149" s="52"/>
      <c r="E149" s="52"/>
      <c r="F149" s="52"/>
      <c r="G149" s="52"/>
      <c r="H149" s="52"/>
    </row>
    <row r="150" spans="2:8">
      <c r="B150" s="131"/>
      <c r="C150" s="52"/>
      <c r="D150" s="52"/>
      <c r="E150" s="52"/>
      <c r="F150" s="52"/>
      <c r="G150" s="52"/>
      <c r="H150" s="52"/>
    </row>
    <row r="151" spans="2:8">
      <c r="B151" s="131"/>
      <c r="C151" s="52"/>
      <c r="D151" s="52"/>
      <c r="E151" s="52"/>
      <c r="F151" s="52"/>
      <c r="G151" s="52"/>
      <c r="H151" s="52"/>
    </row>
    <row r="152" spans="2:8">
      <c r="B152" s="131"/>
      <c r="C152" s="52"/>
      <c r="D152" s="52"/>
      <c r="E152" s="52"/>
      <c r="F152" s="52"/>
      <c r="G152" s="52"/>
      <c r="H152" s="52"/>
    </row>
    <row r="153" spans="2:8">
      <c r="B153" s="131"/>
      <c r="C153" s="52"/>
      <c r="D153" s="52"/>
      <c r="E153" s="52"/>
      <c r="F153" s="52"/>
      <c r="G153" s="52"/>
      <c r="H153" s="52"/>
    </row>
    <row r="154" spans="2:8">
      <c r="B154" s="131"/>
      <c r="C154" s="52"/>
      <c r="D154" s="52"/>
      <c r="E154" s="52"/>
      <c r="F154" s="52"/>
      <c r="G154" s="52"/>
      <c r="H154" s="52"/>
    </row>
    <row r="155" spans="2:8">
      <c r="B155" s="131"/>
      <c r="C155" s="52"/>
      <c r="D155" s="52"/>
      <c r="E155" s="52"/>
      <c r="F155" s="52"/>
      <c r="G155" s="52"/>
      <c r="H155" s="52"/>
    </row>
    <row r="156" spans="2:8">
      <c r="B156" s="131"/>
      <c r="C156" s="52"/>
      <c r="D156" s="52"/>
      <c r="E156" s="52"/>
      <c r="F156" s="52"/>
      <c r="G156" s="52"/>
      <c r="H156" s="52"/>
    </row>
    <row r="157" spans="2:8">
      <c r="B157" s="131"/>
      <c r="C157" s="52"/>
      <c r="D157" s="52"/>
      <c r="E157" s="52"/>
      <c r="F157" s="52"/>
      <c r="G157" s="52"/>
      <c r="H157" s="52"/>
    </row>
    <row r="158" spans="2:8">
      <c r="B158" s="131"/>
      <c r="C158" s="52"/>
      <c r="D158" s="52"/>
      <c r="E158" s="52"/>
      <c r="F158" s="52"/>
      <c r="G158" s="52"/>
      <c r="H158" s="52"/>
    </row>
    <row r="159" spans="2:8">
      <c r="B159" s="131"/>
      <c r="C159" s="52"/>
      <c r="D159" s="52"/>
      <c r="E159" s="52"/>
      <c r="F159" s="52"/>
      <c r="G159" s="52"/>
      <c r="H159" s="52"/>
    </row>
    <row r="160" spans="2:8">
      <c r="B160" s="131"/>
      <c r="C160" s="52"/>
      <c r="D160" s="52"/>
      <c r="E160" s="52"/>
      <c r="F160" s="52"/>
      <c r="G160" s="52"/>
      <c r="H160" s="52"/>
    </row>
    <row r="161" spans="2:8">
      <c r="B161" s="131"/>
      <c r="C161" s="52"/>
      <c r="D161" s="52"/>
      <c r="E161" s="52"/>
      <c r="F161" s="52"/>
      <c r="G161" s="52"/>
      <c r="H161" s="52"/>
    </row>
    <row r="162" spans="2:8">
      <c r="B162" s="131"/>
      <c r="C162" s="52"/>
      <c r="D162" s="52"/>
      <c r="E162" s="52"/>
      <c r="F162" s="52"/>
      <c r="G162" s="52"/>
      <c r="H162" s="52"/>
    </row>
    <row r="163" spans="2:8">
      <c r="B163" s="131"/>
      <c r="C163" s="52"/>
      <c r="D163" s="52"/>
      <c r="E163" s="52"/>
      <c r="F163" s="52"/>
      <c r="G163" s="52"/>
      <c r="H163" s="52"/>
    </row>
    <row r="164" spans="2:8">
      <c r="B164" s="131"/>
      <c r="C164" s="52"/>
      <c r="D164" s="52"/>
      <c r="E164" s="52"/>
      <c r="F164" s="52"/>
      <c r="G164" s="52"/>
      <c r="H164" s="52"/>
    </row>
    <row r="165" spans="2:8">
      <c r="B165" s="131"/>
      <c r="C165" s="52"/>
      <c r="D165" s="52"/>
      <c r="E165" s="52"/>
      <c r="F165" s="52"/>
      <c r="G165" s="52"/>
      <c r="H165" s="52"/>
    </row>
    <row r="166" spans="2:8">
      <c r="B166" s="131"/>
      <c r="C166" s="52"/>
      <c r="D166" s="52"/>
      <c r="E166" s="52"/>
      <c r="F166" s="52"/>
      <c r="G166" s="52"/>
      <c r="H166" s="52"/>
    </row>
    <row r="167" spans="2:8">
      <c r="B167" s="131"/>
      <c r="C167" s="52"/>
      <c r="D167" s="52"/>
      <c r="E167" s="52"/>
      <c r="F167" s="52"/>
      <c r="G167" s="52"/>
      <c r="H167" s="52"/>
    </row>
    <row r="168" spans="2:8">
      <c r="B168" s="131"/>
      <c r="C168" s="52"/>
      <c r="D168" s="52"/>
      <c r="E168" s="52"/>
      <c r="F168" s="52"/>
      <c r="G168" s="52"/>
      <c r="H168" s="52"/>
    </row>
    <row r="169" spans="2:8">
      <c r="B169" s="131"/>
      <c r="C169" s="52"/>
      <c r="D169" s="52"/>
      <c r="E169" s="52"/>
      <c r="F169" s="52"/>
      <c r="G169" s="52"/>
      <c r="H169" s="52"/>
    </row>
    <row r="170" spans="2:8">
      <c r="B170" s="131"/>
      <c r="C170" s="52"/>
      <c r="D170" s="52"/>
      <c r="E170" s="52"/>
      <c r="F170" s="52"/>
      <c r="G170" s="52"/>
      <c r="H170" s="52"/>
    </row>
    <row r="171" spans="2:8">
      <c r="B171" s="131"/>
      <c r="C171" s="52"/>
      <c r="D171" s="52"/>
      <c r="E171" s="52"/>
      <c r="F171" s="52"/>
      <c r="G171" s="52"/>
      <c r="H171" s="52"/>
    </row>
    <row r="172" spans="2:8">
      <c r="B172" s="131"/>
      <c r="C172" s="52"/>
      <c r="D172" s="52"/>
      <c r="E172" s="52"/>
      <c r="F172" s="52"/>
      <c r="G172" s="52"/>
      <c r="H172" s="52"/>
    </row>
    <row r="173" spans="2:8">
      <c r="B173" s="131"/>
      <c r="C173" s="52"/>
      <c r="D173" s="52"/>
      <c r="E173" s="52"/>
      <c r="F173" s="52"/>
      <c r="G173" s="52"/>
      <c r="H173" s="52"/>
    </row>
    <row r="174" spans="2:8">
      <c r="B174" s="131"/>
      <c r="C174" s="52"/>
      <c r="D174" s="52"/>
      <c r="E174" s="52"/>
      <c r="F174" s="52"/>
      <c r="G174" s="52"/>
      <c r="H174" s="52"/>
    </row>
    <row r="175" spans="2:8">
      <c r="B175" s="131"/>
      <c r="C175" s="52"/>
      <c r="D175" s="52"/>
      <c r="E175" s="52"/>
      <c r="F175" s="52"/>
      <c r="G175" s="52"/>
      <c r="H175" s="52"/>
    </row>
    <row r="176" spans="2:8">
      <c r="B176" s="131"/>
      <c r="C176" s="52"/>
      <c r="D176" s="52"/>
      <c r="E176" s="52"/>
      <c r="F176" s="52"/>
      <c r="G176" s="52"/>
      <c r="H176" s="52"/>
    </row>
    <row r="177" spans="2:8">
      <c r="B177" s="131"/>
      <c r="C177" s="52"/>
      <c r="D177" s="52"/>
      <c r="E177" s="52"/>
      <c r="F177" s="52"/>
      <c r="G177" s="52"/>
      <c r="H177" s="52"/>
    </row>
    <row r="178" spans="2:8">
      <c r="B178" s="131"/>
      <c r="C178" s="52"/>
      <c r="D178" s="52"/>
      <c r="E178" s="52"/>
      <c r="F178" s="52"/>
      <c r="G178" s="52"/>
      <c r="H178" s="52"/>
    </row>
    <row r="179" spans="2:8">
      <c r="B179" s="131"/>
      <c r="C179" s="52"/>
      <c r="D179" s="52"/>
      <c r="E179" s="52"/>
      <c r="F179" s="52"/>
      <c r="G179" s="52"/>
      <c r="H179" s="52"/>
    </row>
    <row r="180" spans="2:8">
      <c r="B180" s="131"/>
      <c r="C180" s="52"/>
      <c r="D180" s="52"/>
      <c r="E180" s="52"/>
      <c r="F180" s="52"/>
      <c r="G180" s="52"/>
      <c r="H180" s="52"/>
    </row>
    <row r="181" spans="2:8">
      <c r="B181" s="131"/>
      <c r="C181" s="52"/>
      <c r="D181" s="52"/>
      <c r="E181" s="52"/>
      <c r="F181" s="52"/>
      <c r="G181" s="52"/>
      <c r="H181" s="52"/>
    </row>
    <row r="182" spans="2:8">
      <c r="B182" s="131"/>
      <c r="C182" s="52"/>
      <c r="D182" s="52"/>
      <c r="E182" s="52"/>
      <c r="F182" s="52"/>
      <c r="G182" s="52"/>
      <c r="H182" s="52"/>
    </row>
    <row r="183" spans="2:8">
      <c r="B183" s="131"/>
      <c r="C183" s="52"/>
      <c r="D183" s="52"/>
      <c r="E183" s="52"/>
      <c r="F183" s="52"/>
      <c r="G183" s="52"/>
      <c r="H183" s="52"/>
    </row>
    <row r="184" spans="2:8">
      <c r="B184" s="131"/>
      <c r="C184" s="52"/>
      <c r="D184" s="52"/>
      <c r="E184" s="52"/>
      <c r="F184" s="52"/>
      <c r="G184" s="52"/>
      <c r="H184" s="52"/>
    </row>
    <row r="185" spans="2:8">
      <c r="B185" s="131"/>
      <c r="C185" s="52"/>
      <c r="D185" s="52"/>
      <c r="E185" s="52"/>
      <c r="F185" s="52"/>
      <c r="G185" s="52"/>
      <c r="H185" s="52"/>
    </row>
    <row r="186" spans="2:8">
      <c r="B186" s="131"/>
      <c r="C186" s="52"/>
      <c r="D186" s="52"/>
      <c r="E186" s="52"/>
      <c r="F186" s="52"/>
      <c r="G186" s="52"/>
      <c r="H186" s="52"/>
    </row>
    <row r="187" spans="2:8">
      <c r="B187" s="131"/>
      <c r="C187" s="52"/>
      <c r="D187" s="52"/>
      <c r="E187" s="52"/>
      <c r="F187" s="52"/>
      <c r="G187" s="52"/>
      <c r="H187" s="52"/>
    </row>
    <row r="188" spans="2:8">
      <c r="B188" s="131"/>
      <c r="C188" s="52"/>
      <c r="D188" s="52"/>
      <c r="E188" s="52"/>
      <c r="F188" s="52"/>
      <c r="G188" s="52"/>
      <c r="H188" s="52"/>
    </row>
    <row r="189" spans="2:8">
      <c r="B189" s="131"/>
      <c r="C189" s="52"/>
      <c r="D189" s="52"/>
      <c r="E189" s="52"/>
      <c r="F189" s="52"/>
      <c r="G189" s="52"/>
      <c r="H189" s="52"/>
    </row>
    <row r="190" spans="2:8">
      <c r="B190" s="131"/>
      <c r="C190" s="52"/>
      <c r="D190" s="52"/>
      <c r="E190" s="52"/>
      <c r="F190" s="52"/>
      <c r="G190" s="52"/>
      <c r="H190" s="52"/>
    </row>
    <row r="191" spans="2:8">
      <c r="B191" s="131"/>
      <c r="C191" s="52"/>
      <c r="D191" s="52"/>
      <c r="E191" s="52"/>
      <c r="F191" s="52"/>
      <c r="G191" s="52"/>
      <c r="H191" s="52"/>
    </row>
    <row r="192" spans="2:8">
      <c r="B192" s="131"/>
      <c r="C192" s="52"/>
      <c r="D192" s="52"/>
      <c r="E192" s="52"/>
      <c r="F192" s="52"/>
      <c r="G192" s="52"/>
      <c r="H192" s="52"/>
    </row>
    <row r="193" spans="2:8">
      <c r="B193" s="131"/>
      <c r="C193" s="52"/>
      <c r="D193" s="52"/>
      <c r="E193" s="52"/>
      <c r="F193" s="52"/>
      <c r="G193" s="52"/>
      <c r="H193" s="52"/>
    </row>
    <row r="194" spans="2:8">
      <c r="B194" s="131"/>
      <c r="C194" s="52"/>
      <c r="D194" s="52"/>
      <c r="E194" s="52"/>
      <c r="F194" s="52"/>
      <c r="G194" s="52"/>
      <c r="H194" s="52"/>
    </row>
    <row r="195" spans="2:8">
      <c r="B195" s="131"/>
      <c r="C195" s="52"/>
      <c r="D195" s="52"/>
      <c r="E195" s="52"/>
      <c r="F195" s="52"/>
      <c r="G195" s="52"/>
      <c r="H195" s="52"/>
    </row>
    <row r="196" spans="2:8">
      <c r="B196" s="131"/>
      <c r="C196" s="52"/>
      <c r="D196" s="52"/>
      <c r="E196" s="52"/>
      <c r="F196" s="52"/>
      <c r="G196" s="52"/>
      <c r="H196" s="52"/>
    </row>
    <row r="197" spans="2:8">
      <c r="B197" s="131"/>
      <c r="C197" s="52"/>
      <c r="D197" s="52"/>
      <c r="E197" s="52"/>
      <c r="F197" s="52"/>
      <c r="G197" s="52"/>
      <c r="H197" s="52"/>
    </row>
    <row r="198" spans="2:8">
      <c r="B198" s="131"/>
      <c r="C198" s="52"/>
      <c r="D198" s="52"/>
      <c r="E198" s="52"/>
      <c r="F198" s="52"/>
      <c r="G198" s="52"/>
      <c r="H198" s="52"/>
    </row>
    <row r="199" spans="2:8">
      <c r="B199" s="131"/>
      <c r="C199" s="52"/>
      <c r="D199" s="52"/>
      <c r="E199" s="52"/>
      <c r="F199" s="52"/>
      <c r="G199" s="52"/>
      <c r="H199" s="52"/>
    </row>
    <row r="200" spans="2:8">
      <c r="B200" s="131"/>
      <c r="C200" s="52"/>
      <c r="D200" s="52"/>
      <c r="E200" s="52"/>
      <c r="F200" s="52"/>
      <c r="G200" s="52"/>
      <c r="H200" s="52"/>
    </row>
    <row r="201" spans="2:8">
      <c r="B201" s="131"/>
      <c r="C201" s="52"/>
      <c r="D201" s="52"/>
      <c r="E201" s="52"/>
      <c r="F201" s="52"/>
      <c r="G201" s="52"/>
      <c r="H201" s="52"/>
    </row>
    <row r="202" spans="2:8">
      <c r="B202" s="131"/>
      <c r="C202" s="52"/>
      <c r="D202" s="52"/>
      <c r="E202" s="52"/>
      <c r="F202" s="52"/>
      <c r="G202" s="52"/>
      <c r="H202" s="52"/>
    </row>
    <row r="203" spans="2:8">
      <c r="B203" s="131"/>
      <c r="C203" s="52"/>
      <c r="D203" s="52"/>
      <c r="E203" s="52"/>
      <c r="F203" s="52"/>
      <c r="G203" s="52"/>
      <c r="H203" s="52"/>
    </row>
    <row r="204" spans="2:8">
      <c r="B204" s="131"/>
      <c r="C204" s="52"/>
      <c r="D204" s="52"/>
      <c r="E204" s="52"/>
      <c r="F204" s="52"/>
      <c r="G204" s="52"/>
      <c r="H204" s="52"/>
    </row>
    <row r="205" spans="2:8">
      <c r="B205" s="131"/>
      <c r="C205" s="52"/>
      <c r="D205" s="52"/>
      <c r="E205" s="52"/>
      <c r="F205" s="52"/>
      <c r="G205" s="52"/>
      <c r="H205" s="52"/>
    </row>
    <row r="206" spans="2:8">
      <c r="B206" s="131"/>
      <c r="C206" s="52"/>
      <c r="D206" s="52"/>
      <c r="E206" s="52"/>
      <c r="F206" s="52"/>
      <c r="G206" s="52"/>
      <c r="H206" s="52"/>
    </row>
    <row r="207" spans="2:8">
      <c r="B207" s="131"/>
      <c r="C207" s="52"/>
      <c r="D207" s="52"/>
      <c r="E207" s="52"/>
      <c r="F207" s="52"/>
      <c r="G207" s="52"/>
      <c r="H207" s="52"/>
    </row>
    <row r="208" spans="2:8">
      <c r="B208" s="131"/>
      <c r="C208" s="52"/>
      <c r="D208" s="52"/>
      <c r="E208" s="52"/>
      <c r="F208" s="52"/>
      <c r="G208" s="52"/>
      <c r="H208" s="52"/>
    </row>
    <row r="209" spans="2:8">
      <c r="B209" s="131"/>
      <c r="C209" s="52"/>
      <c r="D209" s="52"/>
      <c r="E209" s="52"/>
      <c r="F209" s="52"/>
      <c r="G209" s="52"/>
      <c r="H209" s="52"/>
    </row>
    <row r="210" spans="2:8">
      <c r="B210" s="131"/>
      <c r="C210" s="52"/>
      <c r="D210" s="52"/>
      <c r="E210" s="52"/>
      <c r="F210" s="52"/>
      <c r="G210" s="52"/>
      <c r="H210" s="52"/>
    </row>
    <row r="211" spans="2:8">
      <c r="B211" s="131"/>
      <c r="C211" s="52"/>
      <c r="D211" s="52"/>
      <c r="E211" s="52"/>
      <c r="F211" s="52"/>
      <c r="G211" s="52"/>
      <c r="H211" s="52"/>
    </row>
    <row r="212" spans="2:8">
      <c r="B212" s="131"/>
      <c r="C212" s="52"/>
      <c r="D212" s="52"/>
      <c r="E212" s="52"/>
      <c r="F212" s="52"/>
      <c r="G212" s="52"/>
      <c r="H212" s="52"/>
    </row>
    <row r="213" spans="2:8">
      <c r="B213" s="131"/>
      <c r="C213" s="52"/>
      <c r="D213" s="52"/>
      <c r="E213" s="52"/>
      <c r="F213" s="52"/>
      <c r="G213" s="52"/>
      <c r="H213" s="52"/>
    </row>
    <row r="214" spans="2:8">
      <c r="B214" s="131"/>
      <c r="C214" s="52"/>
      <c r="D214" s="52"/>
      <c r="E214" s="52"/>
      <c r="F214" s="52"/>
      <c r="G214" s="52"/>
      <c r="H214" s="52"/>
    </row>
    <row r="215" spans="2:8">
      <c r="B215" s="131"/>
      <c r="C215" s="52"/>
      <c r="D215" s="52"/>
      <c r="E215" s="52"/>
      <c r="F215" s="52"/>
      <c r="G215" s="52"/>
      <c r="H215" s="52"/>
    </row>
    <row r="216" spans="2:8">
      <c r="B216" s="131"/>
      <c r="C216" s="52"/>
      <c r="D216" s="52"/>
      <c r="E216" s="52"/>
      <c r="F216" s="52"/>
      <c r="G216" s="52"/>
      <c r="H216" s="52"/>
    </row>
    <row r="217" spans="2:8">
      <c r="B217" s="131"/>
      <c r="C217" s="52"/>
      <c r="D217" s="52"/>
      <c r="E217" s="52"/>
      <c r="F217" s="52"/>
      <c r="G217" s="52"/>
      <c r="H217" s="52"/>
    </row>
    <row r="218" spans="2:8">
      <c r="B218" s="131"/>
      <c r="C218" s="52"/>
      <c r="D218" s="52"/>
      <c r="E218" s="52"/>
      <c r="F218" s="52"/>
      <c r="G218" s="52"/>
      <c r="H218" s="52"/>
    </row>
    <row r="219" spans="2:8">
      <c r="B219" s="131"/>
      <c r="C219" s="52"/>
      <c r="D219" s="52"/>
      <c r="E219" s="52"/>
      <c r="F219" s="52"/>
      <c r="G219" s="52"/>
      <c r="H219" s="52"/>
    </row>
    <row r="220" spans="2:8">
      <c r="B220" s="131"/>
      <c r="C220" s="52"/>
      <c r="D220" s="52"/>
      <c r="E220" s="52"/>
      <c r="F220" s="52"/>
      <c r="G220" s="52"/>
      <c r="H220" s="52"/>
    </row>
    <row r="221" spans="2:8">
      <c r="B221" s="131"/>
      <c r="C221" s="52"/>
      <c r="D221" s="52"/>
      <c r="E221" s="52"/>
      <c r="F221" s="52"/>
      <c r="G221" s="52"/>
      <c r="H221" s="52"/>
    </row>
    <row r="222" spans="2:8">
      <c r="B222" s="131"/>
      <c r="C222" s="52"/>
      <c r="D222" s="52"/>
      <c r="E222" s="52"/>
      <c r="F222" s="52"/>
      <c r="G222" s="52"/>
      <c r="H222" s="52"/>
    </row>
    <row r="223" spans="2:8">
      <c r="B223" s="131"/>
      <c r="C223" s="52"/>
      <c r="D223" s="52"/>
      <c r="E223" s="52"/>
      <c r="F223" s="52"/>
      <c r="G223" s="52"/>
      <c r="H223" s="52"/>
    </row>
    <row r="224" spans="2:8">
      <c r="B224" s="131"/>
      <c r="C224" s="52"/>
      <c r="D224" s="52"/>
      <c r="E224" s="52"/>
      <c r="F224" s="52"/>
      <c r="G224" s="52"/>
      <c r="H224" s="52"/>
    </row>
    <row r="225" spans="2:8">
      <c r="B225" s="131"/>
      <c r="C225" s="52"/>
      <c r="D225" s="52"/>
      <c r="E225" s="52"/>
      <c r="F225" s="52"/>
      <c r="G225" s="52"/>
      <c r="H225" s="52"/>
    </row>
    <row r="226" spans="2:8">
      <c r="B226" s="131"/>
      <c r="C226" s="52"/>
      <c r="D226" s="52"/>
      <c r="E226" s="52"/>
      <c r="F226" s="52"/>
      <c r="G226" s="52"/>
      <c r="H226" s="52"/>
    </row>
    <row r="227" spans="2:8">
      <c r="B227" s="131"/>
      <c r="C227" s="52"/>
      <c r="D227" s="52"/>
      <c r="E227" s="52"/>
      <c r="F227" s="52"/>
      <c r="G227" s="52"/>
      <c r="H227" s="52"/>
    </row>
    <row r="228" spans="2:8">
      <c r="B228" s="131"/>
      <c r="C228" s="52"/>
      <c r="D228" s="52"/>
      <c r="E228" s="52"/>
      <c r="F228" s="52"/>
      <c r="G228" s="52"/>
      <c r="H228" s="52"/>
    </row>
    <row r="229" spans="2:8">
      <c r="B229" s="131"/>
      <c r="C229" s="52"/>
      <c r="D229" s="52"/>
      <c r="E229" s="52"/>
      <c r="F229" s="52"/>
      <c r="G229" s="52"/>
      <c r="H229" s="52"/>
    </row>
    <row r="230" spans="2:8">
      <c r="B230" s="131"/>
      <c r="C230" s="52"/>
      <c r="D230" s="52"/>
      <c r="E230" s="52"/>
      <c r="F230" s="52"/>
      <c r="G230" s="52"/>
      <c r="H230" s="52"/>
    </row>
    <row r="231" spans="2:8">
      <c r="B231" s="131"/>
      <c r="C231" s="52"/>
      <c r="D231" s="52"/>
      <c r="E231" s="52"/>
      <c r="F231" s="52"/>
      <c r="G231" s="52"/>
      <c r="H231" s="52"/>
    </row>
    <row r="232" spans="2:8">
      <c r="B232" s="131"/>
      <c r="C232" s="52"/>
      <c r="D232" s="52"/>
      <c r="E232" s="52"/>
      <c r="F232" s="52"/>
      <c r="G232" s="52"/>
      <c r="H232" s="52"/>
    </row>
    <row r="233" spans="2:8">
      <c r="B233" s="131"/>
      <c r="C233" s="52"/>
      <c r="D233" s="52"/>
      <c r="E233" s="52"/>
      <c r="F233" s="52"/>
      <c r="G233" s="52"/>
      <c r="H233" s="52"/>
    </row>
    <row r="234" spans="2:8">
      <c r="B234" s="131"/>
      <c r="C234" s="52"/>
      <c r="D234" s="52"/>
      <c r="E234" s="52"/>
      <c r="F234" s="52"/>
      <c r="G234" s="52"/>
      <c r="H234" s="52"/>
    </row>
    <row r="235" spans="2:8">
      <c r="B235" s="131"/>
      <c r="C235" s="52"/>
      <c r="D235" s="52"/>
      <c r="E235" s="52"/>
      <c r="F235" s="52"/>
      <c r="G235" s="52"/>
      <c r="H235" s="52"/>
    </row>
    <row r="236" spans="2:8">
      <c r="B236" s="131"/>
      <c r="C236" s="52"/>
      <c r="D236" s="52"/>
      <c r="E236" s="52"/>
      <c r="F236" s="52"/>
      <c r="G236" s="52"/>
      <c r="H236" s="52"/>
    </row>
    <row r="237" spans="2:8">
      <c r="B237" s="131"/>
      <c r="C237" s="52"/>
      <c r="D237" s="52"/>
      <c r="E237" s="52"/>
      <c r="F237" s="52"/>
      <c r="G237" s="52"/>
      <c r="H237" s="52"/>
    </row>
    <row r="238" spans="2:8">
      <c r="B238" s="131"/>
      <c r="C238" s="52"/>
      <c r="D238" s="52"/>
      <c r="E238" s="52"/>
      <c r="F238" s="52"/>
      <c r="G238" s="52"/>
      <c r="H238" s="52"/>
    </row>
    <row r="239" spans="2:8">
      <c r="B239" s="131"/>
      <c r="C239" s="52"/>
      <c r="D239" s="52"/>
      <c r="E239" s="52"/>
      <c r="F239" s="52"/>
      <c r="G239" s="52"/>
      <c r="H239" s="52"/>
    </row>
    <row r="240" spans="2:8">
      <c r="B240" s="131"/>
      <c r="C240" s="52"/>
      <c r="D240" s="52"/>
      <c r="E240" s="52"/>
      <c r="F240" s="52"/>
      <c r="G240" s="52"/>
      <c r="H240" s="52"/>
    </row>
    <row r="241" spans="2:8">
      <c r="B241" s="131"/>
      <c r="C241" s="52"/>
      <c r="D241" s="52"/>
      <c r="E241" s="52"/>
      <c r="F241" s="52"/>
      <c r="G241" s="52"/>
      <c r="H241" s="52"/>
    </row>
    <row r="242" spans="2:8">
      <c r="B242" s="131"/>
      <c r="C242" s="52"/>
      <c r="D242" s="52"/>
      <c r="E242" s="52"/>
      <c r="F242" s="52"/>
      <c r="G242" s="52"/>
      <c r="H242" s="52"/>
    </row>
    <row r="243" spans="2:8">
      <c r="B243" s="131"/>
      <c r="C243" s="52"/>
      <c r="D243" s="52"/>
      <c r="E243" s="52"/>
      <c r="F243" s="52"/>
      <c r="G243" s="52"/>
      <c r="H243" s="52"/>
    </row>
    <row r="244" spans="2:8">
      <c r="B244" s="131"/>
      <c r="C244" s="52"/>
      <c r="D244" s="52"/>
      <c r="E244" s="52"/>
      <c r="F244" s="52"/>
      <c r="G244" s="52"/>
      <c r="H244" s="52"/>
    </row>
    <row r="245" spans="2:8">
      <c r="B245" s="131"/>
      <c r="C245" s="52"/>
      <c r="D245" s="52"/>
      <c r="E245" s="52"/>
      <c r="F245" s="52"/>
      <c r="G245" s="52"/>
      <c r="H245" s="52"/>
    </row>
    <row r="246" spans="2:8">
      <c r="B246" s="131"/>
      <c r="C246" s="52"/>
      <c r="D246" s="52"/>
      <c r="E246" s="52"/>
      <c r="F246" s="52"/>
      <c r="G246" s="52"/>
      <c r="H246" s="52"/>
    </row>
    <row r="247" spans="2:8">
      <c r="B247" s="131"/>
      <c r="C247" s="52"/>
      <c r="D247" s="52"/>
      <c r="E247" s="52"/>
      <c r="F247" s="52"/>
      <c r="G247" s="52"/>
      <c r="H247" s="52"/>
    </row>
    <row r="248" spans="2:8">
      <c r="B248" s="131"/>
      <c r="C248" s="52"/>
      <c r="D248" s="52"/>
      <c r="E248" s="52"/>
      <c r="F248" s="52"/>
      <c r="G248" s="52"/>
      <c r="H248" s="52"/>
    </row>
    <row r="249" spans="2:8">
      <c r="B249" s="131"/>
      <c r="C249" s="52"/>
      <c r="D249" s="52"/>
      <c r="E249" s="52"/>
      <c r="F249" s="52"/>
      <c r="G249" s="52"/>
      <c r="H249" s="52"/>
    </row>
    <row r="250" spans="2:8">
      <c r="B250" s="131"/>
      <c r="C250" s="52"/>
      <c r="D250" s="52"/>
      <c r="E250" s="52"/>
      <c r="F250" s="52"/>
      <c r="G250" s="52"/>
      <c r="H250" s="52"/>
    </row>
    <row r="251" spans="2:8">
      <c r="B251" s="131"/>
      <c r="C251" s="52"/>
      <c r="D251" s="52"/>
      <c r="E251" s="52"/>
      <c r="F251" s="52"/>
      <c r="G251" s="52"/>
      <c r="H251" s="52"/>
    </row>
    <row r="252" spans="2:8">
      <c r="B252" s="131"/>
      <c r="C252" s="52"/>
      <c r="D252" s="52"/>
      <c r="E252" s="52"/>
      <c r="F252" s="52"/>
      <c r="G252" s="52"/>
      <c r="H252" s="52"/>
    </row>
    <row r="253" spans="2:8">
      <c r="B253" s="131"/>
      <c r="C253" s="52"/>
      <c r="D253" s="52"/>
      <c r="E253" s="52"/>
      <c r="F253" s="52"/>
      <c r="G253" s="52"/>
      <c r="H253" s="52"/>
    </row>
    <row r="254" spans="2:8">
      <c r="B254" s="131"/>
      <c r="C254" s="52"/>
      <c r="D254" s="52"/>
      <c r="E254" s="52"/>
      <c r="F254" s="52"/>
      <c r="G254" s="52"/>
      <c r="H254" s="52"/>
    </row>
    <row r="255" spans="2:8">
      <c r="B255" s="131"/>
      <c r="C255" s="52"/>
      <c r="D255" s="52"/>
      <c r="E255" s="52"/>
      <c r="F255" s="52"/>
      <c r="G255" s="52"/>
      <c r="H255" s="52"/>
    </row>
    <row r="256" spans="2:8">
      <c r="B256" s="131"/>
      <c r="C256" s="52"/>
      <c r="D256" s="52"/>
      <c r="E256" s="52"/>
      <c r="F256" s="52"/>
      <c r="G256" s="52"/>
      <c r="H256" s="52"/>
    </row>
    <row r="257" spans="2:8">
      <c r="B257" s="131"/>
      <c r="C257" s="52"/>
      <c r="D257" s="52"/>
      <c r="E257" s="52"/>
      <c r="F257" s="52"/>
      <c r="G257" s="52"/>
      <c r="H257" s="52"/>
    </row>
    <row r="258" spans="2:8">
      <c r="B258" s="131"/>
      <c r="C258" s="52"/>
      <c r="D258" s="52"/>
      <c r="E258" s="52"/>
      <c r="F258" s="52"/>
      <c r="G258" s="52"/>
      <c r="H258" s="52"/>
    </row>
    <row r="259" spans="2:8">
      <c r="B259" s="131"/>
      <c r="C259" s="52"/>
      <c r="D259" s="52"/>
      <c r="E259" s="52"/>
      <c r="F259" s="52"/>
      <c r="G259" s="52"/>
      <c r="H259" s="52"/>
    </row>
    <row r="260" spans="2:8">
      <c r="B260" s="131"/>
      <c r="C260" s="52"/>
      <c r="D260" s="52"/>
      <c r="E260" s="52"/>
      <c r="F260" s="52"/>
      <c r="G260" s="52"/>
      <c r="H260" s="52"/>
    </row>
    <row r="261" spans="2:8">
      <c r="B261" s="131"/>
      <c r="C261" s="52"/>
      <c r="D261" s="52"/>
      <c r="E261" s="52"/>
      <c r="F261" s="52"/>
      <c r="G261" s="52"/>
      <c r="H261" s="52"/>
    </row>
    <row r="262" spans="2:8">
      <c r="B262" s="131"/>
      <c r="C262" s="52"/>
      <c r="D262" s="52"/>
      <c r="E262" s="52"/>
      <c r="F262" s="52"/>
      <c r="G262" s="52"/>
      <c r="H262" s="52"/>
    </row>
    <row r="263" spans="2:8">
      <c r="B263" s="131"/>
      <c r="C263" s="52"/>
      <c r="D263" s="52"/>
      <c r="E263" s="52"/>
      <c r="F263" s="52"/>
      <c r="G263" s="52"/>
      <c r="H263" s="52"/>
    </row>
    <row r="264" spans="2:8">
      <c r="B264" s="131"/>
      <c r="C264" s="52"/>
      <c r="D264" s="52"/>
      <c r="E264" s="52"/>
      <c r="F264" s="52"/>
      <c r="G264" s="52"/>
      <c r="H264" s="52"/>
    </row>
    <row r="265" spans="2:8">
      <c r="B265" s="131"/>
      <c r="C265" s="52"/>
      <c r="D265" s="52"/>
      <c r="E265" s="52"/>
      <c r="F265" s="52"/>
      <c r="G265" s="52"/>
      <c r="H265" s="52"/>
    </row>
    <row r="266" spans="2:8">
      <c r="B266" s="131"/>
      <c r="C266" s="52"/>
      <c r="D266" s="52"/>
      <c r="E266" s="52"/>
      <c r="F266" s="52"/>
      <c r="G266" s="52"/>
      <c r="H266" s="52"/>
    </row>
    <row r="267" spans="2:8">
      <c r="B267" s="131"/>
      <c r="C267" s="52"/>
      <c r="D267" s="52"/>
      <c r="E267" s="52"/>
      <c r="F267" s="52"/>
      <c r="G267" s="52"/>
      <c r="H267" s="52"/>
    </row>
    <row r="268" spans="2:8">
      <c r="B268" s="131"/>
      <c r="C268" s="52"/>
      <c r="D268" s="52"/>
      <c r="E268" s="52"/>
      <c r="F268" s="52"/>
      <c r="G268" s="52"/>
      <c r="H268" s="52"/>
    </row>
    <row r="269" spans="2:8">
      <c r="B269" s="131"/>
      <c r="C269" s="52"/>
      <c r="D269" s="52"/>
      <c r="E269" s="52"/>
      <c r="F269" s="52"/>
      <c r="G269" s="52"/>
      <c r="H269" s="52"/>
    </row>
    <row r="270" spans="2:8">
      <c r="B270" s="131"/>
      <c r="C270" s="52"/>
      <c r="D270" s="52"/>
      <c r="E270" s="52"/>
      <c r="F270" s="52"/>
      <c r="G270" s="52"/>
      <c r="H270" s="52"/>
    </row>
    <row r="271" spans="2:8">
      <c r="B271" s="131"/>
      <c r="C271" s="52"/>
      <c r="D271" s="52"/>
      <c r="E271" s="52"/>
      <c r="F271" s="52"/>
      <c r="G271" s="52"/>
      <c r="H271" s="52"/>
    </row>
    <row r="272" spans="2:8">
      <c r="B272" s="131"/>
      <c r="C272" s="52"/>
      <c r="D272" s="52"/>
      <c r="E272" s="52"/>
      <c r="F272" s="52"/>
      <c r="G272" s="52"/>
      <c r="H272" s="52"/>
    </row>
    <row r="273" spans="2:8">
      <c r="B273" s="131"/>
      <c r="C273" s="52"/>
      <c r="D273" s="52"/>
      <c r="E273" s="52"/>
      <c r="F273" s="52"/>
      <c r="G273" s="52"/>
      <c r="H273" s="52"/>
    </row>
    <row r="274" spans="2:8">
      <c r="B274" s="131"/>
      <c r="C274" s="52"/>
      <c r="D274" s="52"/>
      <c r="E274" s="52"/>
      <c r="F274" s="52"/>
      <c r="G274" s="52"/>
      <c r="H274" s="52"/>
    </row>
    <row r="275" spans="2:8">
      <c r="B275" s="131"/>
      <c r="C275" s="52"/>
      <c r="D275" s="52"/>
      <c r="E275" s="52"/>
      <c r="F275" s="52"/>
      <c r="G275" s="52"/>
      <c r="H275" s="52"/>
    </row>
    <row r="276" spans="2:8">
      <c r="B276" s="131"/>
      <c r="C276" s="52"/>
      <c r="D276" s="52"/>
      <c r="E276" s="52"/>
      <c r="F276" s="52"/>
      <c r="G276" s="52"/>
      <c r="H276" s="52"/>
    </row>
    <row r="277" spans="2:8">
      <c r="B277" s="131"/>
      <c r="C277" s="52"/>
      <c r="D277" s="52"/>
      <c r="E277" s="52"/>
      <c r="F277" s="52"/>
      <c r="G277" s="52"/>
      <c r="H277" s="52"/>
    </row>
    <row r="278" spans="2:8">
      <c r="B278" s="131"/>
      <c r="C278" s="52"/>
      <c r="D278" s="52"/>
      <c r="E278" s="52"/>
      <c r="F278" s="52"/>
      <c r="G278" s="52"/>
      <c r="H278" s="52"/>
    </row>
    <row r="279" spans="2:8">
      <c r="B279" s="131"/>
      <c r="C279" s="52"/>
      <c r="D279" s="52"/>
      <c r="E279" s="52"/>
      <c r="F279" s="52"/>
      <c r="G279" s="52"/>
      <c r="H279" s="52"/>
    </row>
    <row r="280" spans="2:8">
      <c r="B280" s="131"/>
      <c r="C280" s="52"/>
      <c r="D280" s="52"/>
      <c r="E280" s="52"/>
      <c r="F280" s="52"/>
      <c r="G280" s="52"/>
      <c r="H280" s="52"/>
    </row>
    <row r="281" spans="2:8">
      <c r="B281" s="131"/>
      <c r="C281" s="52"/>
      <c r="D281" s="52"/>
      <c r="E281" s="52"/>
      <c r="F281" s="52"/>
      <c r="G281" s="52"/>
      <c r="H281" s="52"/>
    </row>
    <row r="282" spans="2:8">
      <c r="B282" s="131"/>
      <c r="C282" s="52"/>
      <c r="D282" s="52"/>
      <c r="E282" s="52"/>
      <c r="F282" s="52"/>
      <c r="G282" s="52"/>
      <c r="H282" s="52"/>
    </row>
    <row r="283" spans="2:8">
      <c r="B283" s="131"/>
      <c r="C283" s="52"/>
      <c r="D283" s="52"/>
      <c r="E283" s="52"/>
      <c r="F283" s="52"/>
      <c r="G283" s="52"/>
      <c r="H283" s="52"/>
    </row>
    <row r="284" spans="2:8">
      <c r="B284" s="131"/>
      <c r="C284" s="52"/>
      <c r="D284" s="52"/>
      <c r="E284" s="52"/>
      <c r="F284" s="52"/>
      <c r="G284" s="52"/>
      <c r="H284" s="52"/>
    </row>
    <row r="285" spans="2:8">
      <c r="B285" s="131"/>
      <c r="C285" s="52"/>
      <c r="D285" s="52"/>
      <c r="E285" s="52"/>
      <c r="F285" s="52"/>
      <c r="G285" s="52"/>
      <c r="H285" s="52"/>
    </row>
    <row r="286" spans="2:8">
      <c r="B286" s="131"/>
      <c r="C286" s="52"/>
      <c r="D286" s="52"/>
      <c r="E286" s="52"/>
      <c r="F286" s="52"/>
      <c r="G286" s="52"/>
      <c r="H286" s="52"/>
    </row>
    <row r="287" spans="2:8">
      <c r="B287" s="131"/>
      <c r="C287" s="52"/>
      <c r="D287" s="52"/>
      <c r="E287" s="52"/>
      <c r="F287" s="52"/>
      <c r="G287" s="52"/>
      <c r="H287" s="52"/>
    </row>
    <row r="288" spans="2:8">
      <c r="B288" s="131"/>
      <c r="C288" s="52"/>
      <c r="D288" s="52"/>
      <c r="E288" s="52"/>
      <c r="F288" s="52"/>
      <c r="G288" s="52"/>
      <c r="H288" s="52"/>
    </row>
    <row r="289" spans="2:8">
      <c r="B289" s="131"/>
      <c r="C289" s="52"/>
      <c r="D289" s="52"/>
      <c r="E289" s="52"/>
      <c r="F289" s="52"/>
      <c r="G289" s="52"/>
      <c r="H289" s="52"/>
    </row>
    <row r="290" spans="2:8">
      <c r="B290" s="131"/>
      <c r="C290" s="52"/>
      <c r="D290" s="52"/>
      <c r="E290" s="52"/>
      <c r="F290" s="52"/>
      <c r="G290" s="52"/>
      <c r="H290" s="52"/>
    </row>
    <row r="291" spans="2:8">
      <c r="B291" s="131"/>
      <c r="C291" s="52"/>
      <c r="D291" s="52"/>
      <c r="E291" s="52"/>
      <c r="F291" s="52"/>
      <c r="G291" s="52"/>
      <c r="H291" s="52"/>
    </row>
    <row r="292" spans="2:8">
      <c r="B292" s="131"/>
      <c r="C292" s="52"/>
      <c r="D292" s="52"/>
      <c r="E292" s="52"/>
      <c r="F292" s="52"/>
      <c r="G292" s="52"/>
      <c r="H292" s="52"/>
    </row>
    <row r="293" spans="2:8">
      <c r="B293" s="131"/>
      <c r="C293" s="52"/>
      <c r="D293" s="52"/>
      <c r="E293" s="52"/>
      <c r="F293" s="52"/>
      <c r="G293" s="52"/>
      <c r="H293" s="52"/>
    </row>
    <row r="294" spans="2:8">
      <c r="B294" s="131"/>
      <c r="C294" s="52"/>
      <c r="D294" s="52"/>
      <c r="E294" s="52"/>
      <c r="F294" s="52"/>
      <c r="G294" s="52"/>
      <c r="H294" s="52"/>
    </row>
    <row r="295" spans="2:8">
      <c r="B295" s="131"/>
      <c r="C295" s="52"/>
      <c r="D295" s="52"/>
      <c r="E295" s="52"/>
      <c r="F295" s="52"/>
      <c r="G295" s="52"/>
      <c r="H295" s="52"/>
    </row>
    <row r="296" spans="2:8">
      <c r="B296" s="131"/>
      <c r="C296" s="52"/>
      <c r="D296" s="52"/>
      <c r="E296" s="52"/>
      <c r="F296" s="52"/>
      <c r="G296" s="52"/>
      <c r="H296" s="52"/>
    </row>
    <row r="297" spans="2:8">
      <c r="B297" s="131"/>
      <c r="C297" s="52"/>
      <c r="D297" s="52"/>
      <c r="E297" s="52"/>
      <c r="F297" s="52"/>
      <c r="G297" s="52"/>
      <c r="H297" s="52"/>
    </row>
    <row r="298" spans="2:8">
      <c r="B298" s="131"/>
      <c r="C298" s="52"/>
      <c r="D298" s="52"/>
      <c r="E298" s="52"/>
      <c r="F298" s="52"/>
      <c r="G298" s="52"/>
      <c r="H298" s="52"/>
    </row>
    <row r="299" spans="2:8">
      <c r="B299" s="131"/>
      <c r="C299" s="52"/>
      <c r="D299" s="52"/>
      <c r="E299" s="52"/>
      <c r="F299" s="52"/>
      <c r="G299" s="52"/>
      <c r="H299" s="52"/>
    </row>
    <row r="300" spans="2:8">
      <c r="B300" s="131"/>
      <c r="C300" s="52"/>
      <c r="D300" s="52"/>
      <c r="E300" s="52"/>
      <c r="F300" s="52"/>
      <c r="G300" s="52"/>
      <c r="H300" s="52"/>
    </row>
    <row r="301" spans="2:8">
      <c r="B301" s="131"/>
      <c r="C301" s="52"/>
      <c r="D301" s="52"/>
      <c r="E301" s="52"/>
      <c r="F301" s="52"/>
      <c r="G301" s="52"/>
      <c r="H301" s="52"/>
    </row>
    <row r="302" spans="2:8">
      <c r="B302" s="131"/>
      <c r="C302" s="52"/>
      <c r="D302" s="52"/>
      <c r="E302" s="52"/>
      <c r="F302" s="52"/>
      <c r="G302" s="52"/>
      <c r="H302" s="52"/>
    </row>
    <row r="303" spans="2:8">
      <c r="B303" s="131"/>
      <c r="C303" s="52"/>
      <c r="D303" s="52"/>
      <c r="E303" s="52"/>
      <c r="F303" s="52"/>
      <c r="G303" s="52"/>
      <c r="H303" s="52"/>
    </row>
    <row r="304" spans="2:8">
      <c r="B304" s="131"/>
      <c r="C304" s="52"/>
      <c r="D304" s="52"/>
      <c r="E304" s="52"/>
      <c r="F304" s="52"/>
      <c r="G304" s="52"/>
      <c r="H304" s="52"/>
    </row>
    <row r="305" spans="2:8">
      <c r="B305" s="131"/>
      <c r="C305" s="52"/>
      <c r="D305" s="52"/>
      <c r="E305" s="52"/>
      <c r="F305" s="52"/>
      <c r="G305" s="52"/>
      <c r="H305" s="52"/>
    </row>
    <row r="306" spans="2:8">
      <c r="B306" s="131"/>
      <c r="C306" s="52"/>
      <c r="D306" s="52"/>
      <c r="E306" s="52"/>
      <c r="F306" s="52"/>
      <c r="G306" s="52"/>
      <c r="H306" s="52"/>
    </row>
    <row r="307" spans="2:8">
      <c r="B307" s="131"/>
      <c r="C307" s="52"/>
      <c r="D307" s="52"/>
      <c r="E307" s="52"/>
      <c r="F307" s="52"/>
      <c r="G307" s="52"/>
      <c r="H307" s="52"/>
    </row>
    <row r="308" spans="2:8">
      <c r="B308" s="131"/>
      <c r="C308" s="52"/>
      <c r="D308" s="52"/>
      <c r="E308" s="52"/>
      <c r="F308" s="52"/>
      <c r="G308" s="52"/>
      <c r="H308" s="52"/>
    </row>
    <row r="309" spans="2:8">
      <c r="B309" s="131"/>
      <c r="C309" s="52"/>
      <c r="D309" s="52"/>
      <c r="E309" s="52"/>
      <c r="F309" s="52"/>
      <c r="G309" s="52"/>
      <c r="H309" s="52"/>
    </row>
    <row r="310" spans="2:8">
      <c r="B310" s="131"/>
      <c r="C310" s="52"/>
      <c r="D310" s="52"/>
      <c r="E310" s="52"/>
      <c r="F310" s="52"/>
      <c r="G310" s="52"/>
      <c r="H310" s="52"/>
    </row>
    <row r="311" spans="2:8">
      <c r="B311" s="131"/>
      <c r="C311" s="52"/>
      <c r="D311" s="52"/>
      <c r="E311" s="52"/>
      <c r="F311" s="52"/>
      <c r="G311" s="52"/>
      <c r="H311" s="52"/>
    </row>
    <row r="312" spans="2:8">
      <c r="B312" s="131"/>
      <c r="C312" s="52"/>
      <c r="D312" s="52"/>
      <c r="E312" s="52"/>
      <c r="F312" s="52"/>
      <c r="G312" s="52"/>
      <c r="H312" s="52"/>
    </row>
    <row r="313" spans="2:8">
      <c r="B313" s="131"/>
      <c r="C313" s="52"/>
      <c r="D313" s="52"/>
      <c r="E313" s="52"/>
      <c r="F313" s="52"/>
      <c r="G313" s="52"/>
      <c r="H313" s="52"/>
    </row>
    <row r="314" spans="2:8">
      <c r="B314" s="131"/>
      <c r="C314" s="52"/>
      <c r="D314" s="52"/>
      <c r="E314" s="52"/>
      <c r="F314" s="52"/>
      <c r="G314" s="52"/>
      <c r="H314" s="52"/>
    </row>
    <row r="315" spans="2:8">
      <c r="B315" s="131"/>
      <c r="C315" s="52"/>
      <c r="D315" s="52"/>
      <c r="E315" s="52"/>
      <c r="F315" s="52"/>
      <c r="G315" s="52"/>
      <c r="H315" s="52"/>
    </row>
    <row r="316" spans="2:8">
      <c r="B316" s="131"/>
      <c r="C316" s="52"/>
      <c r="D316" s="52"/>
      <c r="E316" s="52"/>
      <c r="F316" s="52"/>
      <c r="G316" s="52"/>
      <c r="H316" s="52"/>
    </row>
    <row r="317" spans="2:8">
      <c r="B317" s="131"/>
      <c r="C317" s="52"/>
      <c r="D317" s="52"/>
      <c r="E317" s="52"/>
      <c r="F317" s="52"/>
      <c r="G317" s="52"/>
      <c r="H317" s="52"/>
    </row>
    <row r="318" spans="2:8">
      <c r="B318" s="131"/>
      <c r="C318" s="52"/>
      <c r="D318" s="52"/>
      <c r="E318" s="52"/>
      <c r="F318" s="52"/>
      <c r="G318" s="52"/>
      <c r="H318" s="52"/>
    </row>
    <row r="319" spans="2:8">
      <c r="B319" s="131"/>
      <c r="C319" s="52"/>
      <c r="D319" s="52"/>
      <c r="E319" s="52"/>
      <c r="F319" s="52"/>
      <c r="G319" s="52"/>
      <c r="H319" s="52"/>
    </row>
    <row r="320" spans="2:8">
      <c r="B320" s="131"/>
      <c r="C320" s="52"/>
      <c r="D320" s="52"/>
      <c r="E320" s="52"/>
      <c r="F320" s="52"/>
      <c r="G320" s="52"/>
      <c r="H320" s="52"/>
    </row>
    <row r="321" spans="2:8">
      <c r="B321" s="131"/>
      <c r="C321" s="52"/>
      <c r="D321" s="52"/>
      <c r="E321" s="52"/>
      <c r="F321" s="52"/>
      <c r="G321" s="52"/>
      <c r="H321" s="52"/>
    </row>
    <row r="322" spans="2:8">
      <c r="B322" s="131"/>
      <c r="C322" s="52"/>
      <c r="D322" s="52"/>
      <c r="E322" s="52"/>
      <c r="F322" s="52"/>
      <c r="G322" s="52"/>
      <c r="H322" s="52"/>
    </row>
    <row r="323" spans="2:8">
      <c r="B323" s="131"/>
      <c r="C323" s="52"/>
      <c r="D323" s="52"/>
      <c r="E323" s="52"/>
      <c r="F323" s="52"/>
      <c r="G323" s="52"/>
      <c r="H323" s="52"/>
    </row>
    <row r="324" spans="2:8">
      <c r="B324" s="131"/>
      <c r="C324" s="52"/>
      <c r="D324" s="52"/>
      <c r="E324" s="52"/>
      <c r="F324" s="52"/>
      <c r="G324" s="52"/>
      <c r="H324" s="52"/>
    </row>
    <row r="325" spans="2:8">
      <c r="B325" s="131"/>
      <c r="C325" s="52"/>
      <c r="D325" s="52"/>
      <c r="E325" s="52"/>
      <c r="F325" s="52"/>
      <c r="G325" s="52"/>
      <c r="H325" s="52"/>
    </row>
    <row r="326" spans="2:8">
      <c r="B326" s="131"/>
      <c r="C326" s="52"/>
      <c r="D326" s="52"/>
      <c r="E326" s="52"/>
      <c r="F326" s="52"/>
      <c r="G326" s="52"/>
      <c r="H326" s="52"/>
    </row>
    <row r="327" spans="2:8">
      <c r="B327" s="131"/>
      <c r="C327" s="52"/>
      <c r="D327" s="52"/>
      <c r="E327" s="52"/>
      <c r="F327" s="52"/>
      <c r="G327" s="52"/>
      <c r="H327" s="52"/>
    </row>
    <row r="328" spans="2:8">
      <c r="B328" s="131"/>
      <c r="C328" s="52"/>
      <c r="D328" s="52"/>
      <c r="E328" s="52"/>
      <c r="F328" s="52"/>
      <c r="G328" s="52"/>
      <c r="H328" s="52"/>
    </row>
    <row r="329" spans="2:8">
      <c r="B329" s="131"/>
      <c r="C329" s="52"/>
      <c r="D329" s="52"/>
      <c r="E329" s="52"/>
      <c r="F329" s="52"/>
      <c r="G329" s="52"/>
      <c r="H329" s="52"/>
    </row>
    <row r="330" spans="2:8">
      <c r="B330" s="131"/>
      <c r="C330" s="52"/>
      <c r="D330" s="52"/>
      <c r="E330" s="52"/>
      <c r="F330" s="52"/>
      <c r="G330" s="52"/>
      <c r="H330" s="52"/>
    </row>
    <row r="331" spans="2:8">
      <c r="B331" s="131"/>
      <c r="C331" s="52"/>
      <c r="D331" s="52"/>
      <c r="E331" s="52"/>
      <c r="F331" s="52"/>
      <c r="G331" s="52"/>
      <c r="H331" s="52"/>
    </row>
    <row r="332" spans="2:8">
      <c r="B332" s="131"/>
      <c r="C332" s="52"/>
      <c r="D332" s="52"/>
      <c r="E332" s="52"/>
      <c r="F332" s="52"/>
      <c r="G332" s="52"/>
      <c r="H332" s="52"/>
    </row>
    <row r="333" spans="2:8">
      <c r="B333" s="131"/>
      <c r="C333" s="52"/>
      <c r="D333" s="52"/>
      <c r="E333" s="52"/>
      <c r="F333" s="52"/>
      <c r="G333" s="52"/>
      <c r="H333" s="52"/>
    </row>
    <row r="334" spans="2:8">
      <c r="B334" s="131"/>
      <c r="C334" s="52"/>
      <c r="D334" s="52"/>
      <c r="E334" s="52"/>
      <c r="F334" s="52"/>
      <c r="G334" s="52"/>
      <c r="H334" s="52"/>
    </row>
    <row r="335" spans="2:8">
      <c r="B335" s="131"/>
      <c r="C335" s="52"/>
      <c r="D335" s="52"/>
      <c r="E335" s="52"/>
      <c r="F335" s="52"/>
      <c r="G335" s="52"/>
      <c r="H335" s="52"/>
    </row>
    <row r="336" spans="2:8">
      <c r="B336" s="131"/>
      <c r="C336" s="52"/>
      <c r="D336" s="52"/>
      <c r="E336" s="52"/>
      <c r="F336" s="52"/>
      <c r="G336" s="52"/>
      <c r="H336" s="52"/>
    </row>
    <row r="337" spans="2:8">
      <c r="B337" s="131"/>
      <c r="C337" s="52"/>
      <c r="D337" s="52"/>
      <c r="E337" s="52"/>
      <c r="F337" s="52"/>
      <c r="G337" s="52"/>
      <c r="H337" s="52"/>
    </row>
    <row r="338" spans="2:8">
      <c r="B338" s="131"/>
      <c r="C338" s="52"/>
      <c r="D338" s="52"/>
      <c r="E338" s="52"/>
      <c r="F338" s="52"/>
      <c r="G338" s="52"/>
      <c r="H338" s="52"/>
    </row>
    <row r="339" spans="2:8">
      <c r="B339" s="131"/>
      <c r="C339" s="52"/>
      <c r="D339" s="52"/>
      <c r="E339" s="52"/>
      <c r="F339" s="52"/>
      <c r="G339" s="52"/>
      <c r="H339" s="52"/>
    </row>
    <row r="340" spans="2:8">
      <c r="B340" s="131"/>
      <c r="C340" s="52"/>
      <c r="D340" s="52"/>
      <c r="E340" s="52"/>
      <c r="F340" s="52"/>
      <c r="G340" s="52"/>
      <c r="H340" s="52"/>
    </row>
    <row r="341" spans="2:8">
      <c r="B341" s="131"/>
      <c r="C341" s="52"/>
      <c r="D341" s="52"/>
      <c r="E341" s="52"/>
      <c r="F341" s="52"/>
      <c r="G341" s="52"/>
      <c r="H341" s="52"/>
    </row>
    <row r="342" spans="2:8">
      <c r="B342" s="131"/>
      <c r="C342" s="52"/>
      <c r="D342" s="52"/>
      <c r="E342" s="52"/>
      <c r="F342" s="52"/>
      <c r="G342" s="52"/>
      <c r="H342" s="52"/>
    </row>
    <row r="343" spans="2:8">
      <c r="B343" s="131"/>
      <c r="C343" s="52"/>
      <c r="D343" s="52"/>
      <c r="E343" s="52"/>
      <c r="F343" s="52"/>
      <c r="G343" s="52"/>
      <c r="H343" s="52"/>
    </row>
    <row r="344" spans="2:8">
      <c r="B344" s="131"/>
      <c r="C344" s="52"/>
      <c r="D344" s="52"/>
      <c r="E344" s="52"/>
      <c r="F344" s="52"/>
      <c r="G344" s="52"/>
      <c r="H344" s="52"/>
    </row>
    <row r="345" spans="2:8">
      <c r="B345" s="131"/>
      <c r="C345" s="52"/>
      <c r="D345" s="52"/>
      <c r="E345" s="52"/>
      <c r="F345" s="52"/>
      <c r="G345" s="52"/>
      <c r="H345" s="52"/>
    </row>
    <row r="346" spans="2:8">
      <c r="B346" s="131"/>
      <c r="C346" s="52"/>
      <c r="D346" s="52"/>
      <c r="E346" s="52"/>
      <c r="F346" s="52"/>
      <c r="G346" s="52"/>
      <c r="H346" s="52"/>
    </row>
    <row r="347" spans="2:8">
      <c r="B347" s="131"/>
      <c r="C347" s="52"/>
      <c r="D347" s="52"/>
      <c r="E347" s="52"/>
      <c r="F347" s="52"/>
      <c r="G347" s="52"/>
      <c r="H347" s="52"/>
    </row>
    <row r="348" spans="2:8">
      <c r="B348" s="131"/>
      <c r="C348" s="52"/>
      <c r="D348" s="52"/>
      <c r="E348" s="52"/>
      <c r="F348" s="52"/>
      <c r="G348" s="52"/>
      <c r="H348" s="52"/>
    </row>
    <row r="349" spans="2:8">
      <c r="B349" s="131"/>
      <c r="C349" s="52"/>
      <c r="D349" s="52"/>
      <c r="E349" s="52"/>
      <c r="F349" s="52"/>
      <c r="G349" s="52"/>
      <c r="H349" s="52"/>
    </row>
    <row r="350" spans="2:8">
      <c r="B350" s="131"/>
      <c r="C350" s="52"/>
      <c r="D350" s="52"/>
      <c r="E350" s="52"/>
      <c r="F350" s="52"/>
      <c r="G350" s="52"/>
      <c r="H350" s="52"/>
    </row>
    <row r="351" spans="2:8">
      <c r="B351" s="131"/>
      <c r="C351" s="52"/>
      <c r="D351" s="52"/>
      <c r="E351" s="52"/>
      <c r="F351" s="52"/>
      <c r="G351" s="52"/>
      <c r="H351" s="52"/>
    </row>
    <row r="352" spans="2:8">
      <c r="B352" s="131"/>
      <c r="C352" s="52"/>
      <c r="D352" s="52"/>
      <c r="E352" s="52"/>
      <c r="F352" s="52"/>
      <c r="G352" s="52"/>
      <c r="H352" s="52"/>
    </row>
    <row r="353" spans="2:8">
      <c r="B353" s="131"/>
      <c r="C353" s="52"/>
      <c r="D353" s="52"/>
      <c r="E353" s="52"/>
      <c r="F353" s="52"/>
      <c r="G353" s="52"/>
      <c r="H353" s="52"/>
    </row>
    <row r="354" spans="2:8">
      <c r="B354" s="131"/>
      <c r="C354" s="52"/>
      <c r="D354" s="52"/>
      <c r="E354" s="52"/>
      <c r="F354" s="52"/>
      <c r="G354" s="52"/>
      <c r="H354" s="52"/>
    </row>
    <row r="355" spans="2:8">
      <c r="B355" s="131"/>
      <c r="C355" s="52"/>
      <c r="D355" s="52"/>
      <c r="E355" s="52"/>
      <c r="F355" s="52"/>
      <c r="G355" s="52"/>
      <c r="H355" s="52"/>
    </row>
    <row r="356" spans="2:8">
      <c r="B356" s="131"/>
      <c r="C356" s="52"/>
      <c r="D356" s="52"/>
      <c r="E356" s="52"/>
      <c r="F356" s="52"/>
      <c r="G356" s="52"/>
      <c r="H356" s="52"/>
    </row>
    <row r="357" spans="2:8">
      <c r="B357" s="131"/>
      <c r="C357" s="52"/>
      <c r="D357" s="52"/>
      <c r="E357" s="52"/>
      <c r="F357" s="52"/>
      <c r="G357" s="52"/>
      <c r="H357" s="52"/>
    </row>
    <row r="358" spans="2:8">
      <c r="B358" s="131"/>
      <c r="C358" s="52"/>
      <c r="D358" s="52"/>
      <c r="E358" s="52"/>
      <c r="F358" s="52"/>
      <c r="G358" s="52"/>
      <c r="H358" s="52"/>
    </row>
    <row r="359" spans="2:8">
      <c r="B359" s="131"/>
      <c r="C359" s="52"/>
      <c r="D359" s="52"/>
      <c r="E359" s="52"/>
      <c r="F359" s="52"/>
      <c r="G359" s="52"/>
      <c r="H359" s="52"/>
    </row>
    <row r="360" spans="2:8">
      <c r="B360" s="131"/>
      <c r="C360" s="52"/>
      <c r="D360" s="52"/>
      <c r="E360" s="52"/>
      <c r="F360" s="52"/>
      <c r="G360" s="52"/>
      <c r="H360" s="52"/>
    </row>
    <row r="361" spans="2:8">
      <c r="B361" s="131"/>
      <c r="C361" s="52"/>
      <c r="D361" s="52"/>
      <c r="E361" s="52"/>
      <c r="F361" s="52"/>
      <c r="G361" s="52"/>
      <c r="H361" s="52"/>
    </row>
    <row r="362" spans="2:8">
      <c r="B362" s="131"/>
      <c r="C362" s="52"/>
      <c r="D362" s="52"/>
      <c r="E362" s="52"/>
      <c r="F362" s="52"/>
      <c r="G362" s="52"/>
      <c r="H362" s="52"/>
    </row>
    <row r="363" spans="2:8">
      <c r="B363" s="131"/>
      <c r="C363" s="52"/>
      <c r="D363" s="52"/>
      <c r="E363" s="52"/>
      <c r="F363" s="52"/>
      <c r="G363" s="52"/>
      <c r="H363" s="52"/>
    </row>
    <row r="364" spans="2:8">
      <c r="B364" s="131"/>
      <c r="C364" s="52"/>
      <c r="D364" s="52"/>
      <c r="E364" s="52"/>
      <c r="F364" s="52"/>
      <c r="G364" s="52"/>
      <c r="H364" s="52"/>
    </row>
    <row r="365" spans="2:8">
      <c r="B365" s="131"/>
      <c r="C365" s="52"/>
      <c r="D365" s="52"/>
      <c r="E365" s="52"/>
      <c r="F365" s="52"/>
      <c r="G365" s="52"/>
      <c r="H365" s="52"/>
    </row>
    <row r="366" spans="2:8">
      <c r="B366" s="131"/>
      <c r="C366" s="52"/>
      <c r="D366" s="52"/>
      <c r="E366" s="52"/>
      <c r="F366" s="52"/>
      <c r="G366" s="52"/>
      <c r="H366" s="52"/>
    </row>
    <row r="367" spans="2:8">
      <c r="B367" s="131"/>
      <c r="C367" s="52"/>
      <c r="D367" s="52"/>
      <c r="E367" s="52"/>
      <c r="F367" s="52"/>
      <c r="G367" s="52"/>
      <c r="H367" s="52"/>
    </row>
    <row r="368" spans="2:8">
      <c r="B368" s="131"/>
      <c r="C368" s="52"/>
      <c r="D368" s="52"/>
      <c r="E368" s="52"/>
      <c r="F368" s="52"/>
      <c r="G368" s="52"/>
      <c r="H368" s="52"/>
    </row>
    <row r="369" spans="2:8">
      <c r="B369" s="131"/>
      <c r="C369" s="52"/>
      <c r="D369" s="52"/>
      <c r="E369" s="52"/>
      <c r="F369" s="52"/>
      <c r="G369" s="52"/>
      <c r="H369" s="52"/>
    </row>
    <row r="370" spans="2:8">
      <c r="B370" s="131"/>
      <c r="C370" s="52"/>
      <c r="D370" s="52"/>
      <c r="E370" s="52"/>
      <c r="F370" s="52"/>
      <c r="G370" s="52"/>
      <c r="H370" s="52"/>
    </row>
    <row r="371" spans="2:8">
      <c r="B371" s="131"/>
      <c r="C371" s="52"/>
      <c r="D371" s="52"/>
      <c r="E371" s="52"/>
      <c r="F371" s="52"/>
      <c r="G371" s="52"/>
      <c r="H371" s="52"/>
    </row>
    <row r="372" spans="2:8">
      <c r="B372" s="131"/>
      <c r="C372" s="52"/>
      <c r="D372" s="52"/>
      <c r="E372" s="52"/>
      <c r="F372" s="52"/>
      <c r="G372" s="52"/>
      <c r="H372" s="52"/>
    </row>
    <row r="373" spans="2:8">
      <c r="B373" s="131"/>
      <c r="C373" s="52"/>
      <c r="D373" s="52"/>
      <c r="E373" s="52"/>
      <c r="F373" s="52"/>
      <c r="G373" s="52"/>
      <c r="H373" s="52"/>
    </row>
    <row r="374" spans="2:8">
      <c r="B374" s="131"/>
      <c r="C374" s="52"/>
      <c r="D374" s="52"/>
      <c r="E374" s="52"/>
      <c r="F374" s="52"/>
      <c r="G374" s="52"/>
      <c r="H374" s="52"/>
    </row>
    <row r="375" spans="2:8">
      <c r="B375" s="131"/>
      <c r="C375" s="52"/>
      <c r="D375" s="52"/>
      <c r="E375" s="52"/>
      <c r="F375" s="52"/>
      <c r="G375" s="52"/>
      <c r="H375" s="52"/>
    </row>
    <row r="376" spans="2:8">
      <c r="B376" s="131"/>
      <c r="C376" s="52"/>
      <c r="D376" s="52"/>
      <c r="E376" s="52"/>
      <c r="F376" s="52"/>
      <c r="G376" s="52"/>
      <c r="H376" s="52"/>
    </row>
    <row r="377" spans="2:8">
      <c r="B377" s="131"/>
      <c r="C377" s="52"/>
      <c r="D377" s="52"/>
      <c r="E377" s="52"/>
      <c r="F377" s="52"/>
      <c r="G377" s="52"/>
      <c r="H377" s="52"/>
    </row>
    <row r="378" spans="2:8">
      <c r="B378" s="131"/>
      <c r="C378" s="52"/>
      <c r="D378" s="52"/>
      <c r="E378" s="52"/>
      <c r="F378" s="52"/>
      <c r="G378" s="52"/>
      <c r="H378" s="52"/>
    </row>
    <row r="379" spans="2:8">
      <c r="B379" s="131"/>
      <c r="C379" s="52"/>
      <c r="D379" s="52"/>
      <c r="E379" s="52"/>
      <c r="F379" s="52"/>
      <c r="G379" s="52"/>
      <c r="H379" s="52"/>
    </row>
    <row r="380" spans="2:8">
      <c r="B380" s="131"/>
      <c r="C380" s="52"/>
      <c r="D380" s="52"/>
      <c r="E380" s="52"/>
      <c r="F380" s="52"/>
      <c r="G380" s="52"/>
      <c r="H380" s="52"/>
    </row>
    <row r="381" spans="2:8">
      <c r="B381" s="131"/>
      <c r="C381" s="52"/>
      <c r="D381" s="52"/>
      <c r="E381" s="52"/>
      <c r="F381" s="52"/>
      <c r="G381" s="52"/>
      <c r="H381" s="52"/>
    </row>
    <row r="382" spans="2:8">
      <c r="B382" s="131"/>
      <c r="C382" s="52"/>
      <c r="D382" s="52"/>
      <c r="E382" s="52"/>
      <c r="F382" s="52"/>
      <c r="G382" s="52"/>
      <c r="H382" s="52"/>
    </row>
    <row r="383" spans="2:8">
      <c r="B383" s="131"/>
      <c r="C383" s="52"/>
      <c r="D383" s="52"/>
      <c r="E383" s="52"/>
      <c r="F383" s="52"/>
      <c r="G383" s="52"/>
      <c r="H383" s="52"/>
    </row>
    <row r="384" spans="2:8">
      <c r="B384" s="131"/>
      <c r="C384" s="52"/>
      <c r="D384" s="52"/>
      <c r="E384" s="52"/>
      <c r="F384" s="52"/>
      <c r="G384" s="52"/>
      <c r="H384" s="52"/>
    </row>
    <row r="385" spans="2:8">
      <c r="B385" s="131"/>
      <c r="C385" s="52"/>
      <c r="D385" s="52"/>
      <c r="E385" s="52"/>
      <c r="F385" s="52"/>
      <c r="G385" s="52"/>
      <c r="H385" s="52"/>
    </row>
    <row r="386" spans="2:8">
      <c r="B386" s="131"/>
      <c r="C386" s="52"/>
      <c r="D386" s="52"/>
      <c r="E386" s="52"/>
      <c r="F386" s="52"/>
      <c r="G386" s="52"/>
      <c r="H386" s="52"/>
    </row>
    <row r="387" spans="2:8">
      <c r="B387" s="131"/>
      <c r="C387" s="52"/>
      <c r="D387" s="52"/>
      <c r="E387" s="52"/>
      <c r="F387" s="52"/>
      <c r="G387" s="52"/>
      <c r="H387" s="52"/>
    </row>
    <row r="388" spans="2:8">
      <c r="B388" s="131"/>
      <c r="C388" s="52"/>
      <c r="D388" s="52"/>
      <c r="E388" s="52"/>
      <c r="F388" s="52"/>
      <c r="G388" s="52"/>
      <c r="H388" s="52"/>
    </row>
    <row r="389" spans="2:8">
      <c r="B389" s="131"/>
      <c r="C389" s="52"/>
      <c r="D389" s="52"/>
      <c r="E389" s="52"/>
      <c r="F389" s="52"/>
      <c r="G389" s="52"/>
      <c r="H389" s="52"/>
    </row>
    <row r="390" spans="2:8">
      <c r="B390" s="131"/>
      <c r="C390" s="52"/>
      <c r="D390" s="52"/>
      <c r="E390" s="52"/>
      <c r="F390" s="52"/>
      <c r="G390" s="52"/>
      <c r="H390" s="52"/>
    </row>
    <row r="391" spans="2:8">
      <c r="B391" s="131"/>
      <c r="C391" s="52"/>
      <c r="D391" s="52"/>
      <c r="E391" s="52"/>
      <c r="F391" s="52"/>
      <c r="G391" s="52"/>
      <c r="H391" s="52"/>
    </row>
    <row r="392" spans="2:8">
      <c r="B392" s="131"/>
      <c r="C392" s="52"/>
      <c r="D392" s="52"/>
      <c r="E392" s="52"/>
      <c r="F392" s="52"/>
      <c r="G392" s="52"/>
      <c r="H392" s="52"/>
    </row>
    <row r="393" spans="2:8">
      <c r="B393" s="131"/>
      <c r="C393" s="52"/>
      <c r="D393" s="52"/>
      <c r="E393" s="52"/>
      <c r="F393" s="52"/>
      <c r="G393" s="52"/>
      <c r="H393" s="52"/>
    </row>
    <row r="394" spans="2:8">
      <c r="B394" s="131"/>
      <c r="C394" s="52"/>
      <c r="D394" s="52"/>
      <c r="E394" s="52"/>
      <c r="F394" s="52"/>
      <c r="G394" s="52"/>
      <c r="H394" s="52"/>
    </row>
    <row r="395" spans="2:8">
      <c r="B395" s="131"/>
      <c r="C395" s="52"/>
      <c r="D395" s="52"/>
      <c r="E395" s="52"/>
      <c r="F395" s="52"/>
      <c r="G395" s="52"/>
      <c r="H395" s="52"/>
    </row>
    <row r="396" spans="2:8">
      <c r="B396" s="131"/>
      <c r="C396" s="52"/>
      <c r="D396" s="52"/>
      <c r="E396" s="52"/>
      <c r="F396" s="52"/>
      <c r="G396" s="52"/>
      <c r="H396" s="52"/>
    </row>
    <row r="397" spans="2:8">
      <c r="B397" s="131"/>
      <c r="C397" s="52"/>
      <c r="D397" s="52"/>
      <c r="E397" s="52"/>
      <c r="F397" s="52"/>
      <c r="G397" s="52"/>
      <c r="H397" s="52"/>
    </row>
    <row r="398" spans="2:8">
      <c r="B398" s="131"/>
      <c r="C398" s="52"/>
      <c r="D398" s="52"/>
      <c r="E398" s="52"/>
      <c r="F398" s="52"/>
      <c r="G398" s="52"/>
      <c r="H398" s="52"/>
    </row>
    <row r="399" spans="2:8">
      <c r="B399" s="131"/>
      <c r="C399" s="52"/>
      <c r="D399" s="52"/>
      <c r="E399" s="52"/>
      <c r="F399" s="52"/>
      <c r="G399" s="52"/>
      <c r="H399" s="52"/>
    </row>
    <row r="400" spans="2:8">
      <c r="B400" s="131"/>
      <c r="C400" s="52"/>
      <c r="D400" s="52"/>
      <c r="E400" s="52"/>
      <c r="F400" s="52"/>
      <c r="G400" s="52"/>
      <c r="H400" s="52"/>
    </row>
    <row r="401" spans="2:8">
      <c r="B401" s="131"/>
      <c r="C401" s="52"/>
      <c r="D401" s="52"/>
      <c r="E401" s="52"/>
      <c r="F401" s="52"/>
      <c r="G401" s="52"/>
      <c r="H401" s="52"/>
    </row>
    <row r="402" spans="2:8">
      <c r="B402" s="131"/>
      <c r="C402" s="52"/>
      <c r="D402" s="52"/>
      <c r="E402" s="52"/>
      <c r="F402" s="52"/>
      <c r="G402" s="52"/>
      <c r="H402" s="52"/>
    </row>
    <row r="403" spans="2:8">
      <c r="B403" s="131"/>
      <c r="C403" s="52"/>
      <c r="D403" s="52"/>
      <c r="E403" s="52"/>
      <c r="F403" s="52"/>
      <c r="G403" s="52"/>
      <c r="H403" s="52"/>
    </row>
    <row r="404" spans="2:8">
      <c r="B404" s="131"/>
      <c r="C404" s="52"/>
      <c r="D404" s="52"/>
      <c r="E404" s="52"/>
      <c r="F404" s="52"/>
      <c r="G404" s="52"/>
      <c r="H404" s="52"/>
    </row>
    <row r="405" spans="2:8">
      <c r="B405" s="131"/>
      <c r="C405" s="52"/>
      <c r="D405" s="52"/>
      <c r="E405" s="52"/>
      <c r="F405" s="52"/>
      <c r="G405" s="52"/>
      <c r="H405" s="52"/>
    </row>
    <row r="406" spans="2:8">
      <c r="B406" s="131"/>
      <c r="C406" s="52"/>
      <c r="D406" s="52"/>
      <c r="E406" s="52"/>
      <c r="F406" s="52"/>
      <c r="G406" s="52"/>
      <c r="H406" s="52"/>
    </row>
    <row r="407" spans="2:8">
      <c r="B407" s="131"/>
      <c r="C407" s="52"/>
      <c r="D407" s="52"/>
      <c r="E407" s="52"/>
      <c r="F407" s="52"/>
      <c r="G407" s="52"/>
      <c r="H407" s="52"/>
    </row>
    <row r="408" spans="2:8">
      <c r="B408" s="131"/>
      <c r="C408" s="52"/>
      <c r="D408" s="52"/>
      <c r="E408" s="52"/>
      <c r="F408" s="52"/>
      <c r="G408" s="52"/>
      <c r="H408" s="52"/>
    </row>
    <row r="409" spans="2:8">
      <c r="B409" s="131"/>
      <c r="C409" s="52"/>
      <c r="D409" s="52"/>
      <c r="E409" s="52"/>
      <c r="F409" s="52"/>
      <c r="G409" s="52"/>
      <c r="H409" s="52"/>
    </row>
    <row r="410" spans="2:8">
      <c r="B410" s="131"/>
      <c r="C410" s="52"/>
      <c r="D410" s="52"/>
      <c r="E410" s="52"/>
      <c r="F410" s="52"/>
      <c r="G410" s="52"/>
      <c r="H410" s="52"/>
    </row>
    <row r="411" spans="2:8">
      <c r="B411" s="131"/>
      <c r="C411" s="52"/>
      <c r="D411" s="52"/>
      <c r="E411" s="52"/>
      <c r="F411" s="52"/>
      <c r="G411" s="52"/>
      <c r="H411" s="52"/>
    </row>
    <row r="412" spans="2:8">
      <c r="B412" s="131"/>
      <c r="C412" s="52"/>
      <c r="D412" s="52"/>
      <c r="E412" s="52"/>
      <c r="F412" s="52"/>
      <c r="G412" s="52"/>
      <c r="H412" s="52"/>
    </row>
    <row r="413" spans="2:8">
      <c r="B413" s="131"/>
      <c r="C413" s="52"/>
      <c r="D413" s="52"/>
      <c r="E413" s="52"/>
      <c r="F413" s="52"/>
      <c r="G413" s="52"/>
      <c r="H413" s="52"/>
    </row>
    <row r="414" spans="2:8">
      <c r="B414" s="131"/>
      <c r="C414" s="52"/>
      <c r="D414" s="52"/>
      <c r="E414" s="52"/>
      <c r="F414" s="52"/>
      <c r="G414" s="52"/>
      <c r="H414" s="52"/>
    </row>
    <row r="415" spans="2:8">
      <c r="B415" s="131"/>
      <c r="C415" s="52"/>
      <c r="D415" s="52"/>
      <c r="E415" s="52"/>
      <c r="F415" s="52"/>
      <c r="G415" s="52"/>
      <c r="H415" s="52"/>
    </row>
    <row r="416" spans="2:8">
      <c r="B416" s="131"/>
      <c r="C416" s="52"/>
      <c r="D416" s="52"/>
      <c r="E416" s="52"/>
      <c r="F416" s="52"/>
      <c r="G416" s="52"/>
      <c r="H416" s="52"/>
    </row>
    <row r="417" spans="2:8">
      <c r="B417" s="131"/>
      <c r="C417" s="52"/>
      <c r="D417" s="52"/>
      <c r="E417" s="52"/>
      <c r="F417" s="52"/>
      <c r="G417" s="52"/>
      <c r="H417" s="52"/>
    </row>
    <row r="418" spans="2:8">
      <c r="B418" s="131"/>
      <c r="C418" s="52"/>
      <c r="D418" s="52"/>
      <c r="E418" s="52"/>
      <c r="F418" s="52"/>
      <c r="G418" s="52"/>
      <c r="H418" s="52"/>
    </row>
    <row r="419" spans="2:8">
      <c r="B419" s="131"/>
      <c r="C419" s="52"/>
      <c r="D419" s="52"/>
      <c r="E419" s="52"/>
      <c r="F419" s="52"/>
      <c r="G419" s="52"/>
      <c r="H419" s="52"/>
    </row>
    <row r="420" spans="2:8">
      <c r="B420" s="131"/>
      <c r="C420" s="52"/>
      <c r="D420" s="52"/>
      <c r="E420" s="52"/>
      <c r="F420" s="52"/>
      <c r="G420" s="52"/>
      <c r="H420" s="52"/>
    </row>
    <row r="421" spans="2:8">
      <c r="B421" s="131"/>
      <c r="C421" s="52"/>
      <c r="D421" s="52"/>
      <c r="E421" s="52"/>
      <c r="F421" s="52"/>
      <c r="G421" s="52"/>
      <c r="H421" s="52"/>
    </row>
    <row r="422" spans="2:8">
      <c r="B422" s="131"/>
      <c r="C422" s="52"/>
      <c r="D422" s="52"/>
      <c r="E422" s="52"/>
      <c r="F422" s="52"/>
      <c r="G422" s="52"/>
      <c r="H422" s="52"/>
    </row>
    <row r="423" spans="2:8">
      <c r="B423" s="131"/>
      <c r="C423" s="52"/>
      <c r="D423" s="52"/>
      <c r="E423" s="52"/>
      <c r="F423" s="52"/>
      <c r="G423" s="52"/>
      <c r="H423" s="52"/>
    </row>
    <row r="424" spans="2:8">
      <c r="B424" s="131"/>
      <c r="C424" s="52"/>
      <c r="D424" s="52"/>
      <c r="E424" s="52"/>
      <c r="F424" s="52"/>
      <c r="G424" s="52"/>
      <c r="H424" s="52"/>
    </row>
    <row r="425" spans="2:8">
      <c r="B425" s="131"/>
      <c r="C425" s="52"/>
      <c r="D425" s="52"/>
      <c r="E425" s="52"/>
      <c r="F425" s="52"/>
      <c r="G425" s="52"/>
      <c r="H425" s="52"/>
    </row>
    <row r="426" spans="2:8">
      <c r="B426" s="131"/>
      <c r="C426" s="52"/>
      <c r="D426" s="52"/>
      <c r="E426" s="52"/>
      <c r="F426" s="52"/>
      <c r="G426" s="52"/>
      <c r="H426" s="52"/>
    </row>
    <row r="427" spans="2:8">
      <c r="B427" s="131"/>
      <c r="C427" s="52"/>
      <c r="D427" s="52"/>
      <c r="E427" s="52"/>
      <c r="F427" s="52"/>
      <c r="G427" s="52"/>
      <c r="H427" s="52"/>
    </row>
    <row r="428" spans="2:8">
      <c r="B428" s="131"/>
      <c r="C428" s="52"/>
      <c r="D428" s="52"/>
      <c r="E428" s="52"/>
      <c r="F428" s="52"/>
      <c r="G428" s="52"/>
      <c r="H428" s="52"/>
    </row>
    <row r="429" spans="2:8">
      <c r="B429" s="131"/>
      <c r="C429" s="52"/>
      <c r="D429" s="52"/>
      <c r="E429" s="52"/>
      <c r="F429" s="52"/>
      <c r="G429" s="52"/>
      <c r="H429" s="52"/>
    </row>
    <row r="430" spans="2:8">
      <c r="B430" s="131"/>
      <c r="C430" s="52"/>
      <c r="D430" s="52"/>
      <c r="E430" s="52"/>
      <c r="F430" s="52"/>
      <c r="G430" s="52"/>
      <c r="H430" s="52"/>
    </row>
    <row r="431" spans="2:8">
      <c r="B431" s="131"/>
      <c r="C431" s="52"/>
      <c r="D431" s="52"/>
      <c r="E431" s="52"/>
      <c r="F431" s="52"/>
      <c r="G431" s="52"/>
      <c r="H431" s="52"/>
    </row>
    <row r="432" spans="2:8">
      <c r="B432" s="131"/>
      <c r="C432" s="52"/>
      <c r="D432" s="52"/>
      <c r="E432" s="52"/>
      <c r="F432" s="52"/>
      <c r="G432" s="52"/>
      <c r="H432" s="52"/>
    </row>
    <row r="433" spans="2:8">
      <c r="B433" s="131"/>
      <c r="C433" s="52"/>
      <c r="D433" s="52"/>
      <c r="E433" s="52"/>
      <c r="F433" s="52"/>
      <c r="G433" s="52"/>
      <c r="H433" s="52"/>
    </row>
    <row r="434" spans="2:8">
      <c r="B434" s="131"/>
      <c r="C434" s="52"/>
      <c r="D434" s="52"/>
      <c r="E434" s="52"/>
      <c r="F434" s="52"/>
      <c r="G434" s="52"/>
      <c r="H434" s="52"/>
    </row>
    <row r="435" spans="2:8">
      <c r="B435" s="131"/>
      <c r="C435" s="52"/>
      <c r="D435" s="52"/>
      <c r="E435" s="52"/>
      <c r="F435" s="52"/>
      <c r="G435" s="52"/>
      <c r="H435" s="52"/>
    </row>
    <row r="436" spans="2:8">
      <c r="B436" s="131"/>
      <c r="C436" s="52"/>
      <c r="D436" s="52"/>
      <c r="E436" s="52"/>
      <c r="F436" s="52"/>
      <c r="G436" s="52"/>
      <c r="H436" s="52"/>
    </row>
    <row r="437" spans="2:8">
      <c r="B437" s="131"/>
      <c r="C437" s="52"/>
      <c r="D437" s="52"/>
      <c r="E437" s="52"/>
      <c r="F437" s="52"/>
      <c r="G437" s="52"/>
      <c r="H437" s="52"/>
    </row>
    <row r="438" spans="2:8">
      <c r="B438" s="131"/>
      <c r="C438" s="52"/>
      <c r="D438" s="52"/>
      <c r="E438" s="52"/>
      <c r="F438" s="52"/>
      <c r="G438" s="52"/>
      <c r="H438" s="52"/>
    </row>
    <row r="439" spans="2:8">
      <c r="B439" s="131"/>
      <c r="C439" s="52"/>
      <c r="D439" s="52"/>
      <c r="E439" s="52"/>
      <c r="F439" s="52"/>
      <c r="G439" s="52"/>
      <c r="H439" s="52"/>
    </row>
    <row r="440" spans="2:8">
      <c r="B440" s="131"/>
      <c r="C440" s="52"/>
      <c r="D440" s="52"/>
      <c r="E440" s="52"/>
      <c r="F440" s="52"/>
      <c r="G440" s="52"/>
      <c r="H440" s="52"/>
    </row>
    <row r="441" spans="2:8">
      <c r="B441" s="131"/>
      <c r="C441" s="52"/>
      <c r="D441" s="52"/>
      <c r="E441" s="52"/>
      <c r="F441" s="52"/>
      <c r="G441" s="52"/>
      <c r="H441" s="52"/>
    </row>
    <row r="442" spans="2:8">
      <c r="B442" s="131"/>
      <c r="C442" s="52"/>
      <c r="D442" s="52"/>
      <c r="E442" s="52"/>
      <c r="F442" s="52"/>
      <c r="G442" s="52"/>
      <c r="H442" s="52"/>
    </row>
    <row r="443" spans="2:8">
      <c r="B443" s="131"/>
      <c r="C443" s="52"/>
      <c r="D443" s="52"/>
      <c r="E443" s="52"/>
      <c r="F443" s="52"/>
      <c r="G443" s="52"/>
      <c r="H443" s="52"/>
    </row>
    <row r="444" spans="2:8">
      <c r="B444" s="131"/>
      <c r="C444" s="52"/>
      <c r="D444" s="52"/>
      <c r="E444" s="52"/>
      <c r="F444" s="52"/>
      <c r="G444" s="52"/>
      <c r="H444" s="52"/>
    </row>
    <row r="445" spans="2:8">
      <c r="B445" s="131"/>
      <c r="C445" s="52"/>
      <c r="D445" s="52"/>
      <c r="E445" s="52"/>
      <c r="F445" s="52"/>
      <c r="G445" s="52"/>
      <c r="H445" s="52"/>
    </row>
    <row r="446" spans="2:8">
      <c r="B446" s="131"/>
      <c r="C446" s="52"/>
      <c r="D446" s="52"/>
      <c r="E446" s="52"/>
      <c r="F446" s="52"/>
      <c r="G446" s="52"/>
      <c r="H446" s="52"/>
    </row>
    <row r="447" spans="2:8">
      <c r="B447" s="131"/>
      <c r="C447" s="52"/>
      <c r="D447" s="52"/>
      <c r="E447" s="52"/>
      <c r="F447" s="52"/>
      <c r="G447" s="52"/>
      <c r="H447" s="52"/>
    </row>
    <row r="448" spans="2:8">
      <c r="B448" s="131"/>
      <c r="C448" s="52"/>
      <c r="D448" s="52"/>
      <c r="E448" s="52"/>
      <c r="F448" s="52"/>
      <c r="G448" s="52"/>
      <c r="H448" s="52"/>
    </row>
    <row r="449" spans="2:8">
      <c r="B449" s="131"/>
      <c r="C449" s="52"/>
      <c r="D449" s="52"/>
      <c r="E449" s="52"/>
      <c r="F449" s="52"/>
      <c r="G449" s="52"/>
      <c r="H449" s="52"/>
    </row>
    <row r="450" spans="2:8">
      <c r="B450" s="131"/>
      <c r="C450" s="52"/>
      <c r="D450" s="52"/>
      <c r="E450" s="52"/>
      <c r="F450" s="52"/>
      <c r="G450" s="52"/>
      <c r="H450" s="52"/>
    </row>
    <row r="451" spans="2:8">
      <c r="B451" s="131"/>
      <c r="C451" s="52"/>
      <c r="D451" s="52"/>
      <c r="E451" s="52"/>
      <c r="F451" s="52"/>
      <c r="G451" s="52"/>
      <c r="H451" s="52"/>
    </row>
    <row r="452" spans="2:8">
      <c r="B452" s="131"/>
      <c r="C452" s="52"/>
      <c r="D452" s="52"/>
      <c r="E452" s="52"/>
      <c r="F452" s="52"/>
      <c r="G452" s="52"/>
      <c r="H452" s="52"/>
    </row>
    <row r="453" spans="2:8">
      <c r="B453" s="131"/>
      <c r="C453" s="52"/>
      <c r="D453" s="52"/>
      <c r="E453" s="52"/>
      <c r="F453" s="52"/>
      <c r="G453" s="52"/>
      <c r="H453" s="52"/>
    </row>
    <row r="454" spans="2:8">
      <c r="B454" s="131"/>
      <c r="C454" s="52"/>
      <c r="D454" s="52"/>
      <c r="E454" s="52"/>
      <c r="F454" s="52"/>
      <c r="G454" s="52"/>
      <c r="H454" s="52"/>
    </row>
    <row r="455" spans="2:8">
      <c r="B455" s="131"/>
      <c r="C455" s="52"/>
      <c r="D455" s="52"/>
      <c r="E455" s="52"/>
      <c r="F455" s="52"/>
      <c r="G455" s="52"/>
      <c r="H455" s="52"/>
    </row>
    <row r="456" spans="2:8">
      <c r="B456" s="131"/>
      <c r="C456" s="52"/>
      <c r="D456" s="52"/>
      <c r="E456" s="52"/>
      <c r="F456" s="52"/>
      <c r="G456" s="52"/>
      <c r="H456" s="52"/>
    </row>
    <row r="457" spans="2:8">
      <c r="B457" s="131"/>
      <c r="C457" s="52"/>
      <c r="D457" s="52"/>
      <c r="E457" s="52"/>
      <c r="F457" s="52"/>
      <c r="G457" s="52"/>
      <c r="H457" s="52"/>
    </row>
    <row r="458" spans="2:8">
      <c r="B458" s="131"/>
      <c r="C458" s="52"/>
      <c r="D458" s="52"/>
      <c r="E458" s="52"/>
      <c r="F458" s="52"/>
      <c r="G458" s="52"/>
      <c r="H458" s="52"/>
    </row>
    <row r="459" spans="2:8">
      <c r="B459" s="131"/>
      <c r="C459" s="52"/>
      <c r="D459" s="52"/>
      <c r="E459" s="52"/>
      <c r="F459" s="52"/>
      <c r="G459" s="52"/>
      <c r="H459" s="52"/>
    </row>
    <row r="460" spans="2:8">
      <c r="B460" s="131"/>
      <c r="C460" s="52"/>
      <c r="D460" s="52"/>
      <c r="E460" s="52"/>
      <c r="F460" s="52"/>
      <c r="G460" s="52"/>
      <c r="H460" s="52"/>
    </row>
    <row r="461" spans="2:8">
      <c r="B461" s="131"/>
      <c r="C461" s="52"/>
      <c r="D461" s="52"/>
      <c r="E461" s="52"/>
      <c r="F461" s="52"/>
      <c r="G461" s="52"/>
      <c r="H461" s="52"/>
    </row>
    <row r="462" spans="2:8">
      <c r="B462" s="131"/>
      <c r="C462" s="52"/>
      <c r="D462" s="52"/>
      <c r="E462" s="52"/>
      <c r="F462" s="52"/>
      <c r="G462" s="52"/>
      <c r="H462" s="52"/>
    </row>
    <row r="463" spans="2:8">
      <c r="B463" s="131"/>
      <c r="C463" s="52"/>
      <c r="D463" s="52"/>
      <c r="E463" s="52"/>
      <c r="F463" s="52"/>
      <c r="G463" s="52"/>
      <c r="H463" s="52"/>
    </row>
    <row r="464" spans="2:8">
      <c r="B464" s="131"/>
      <c r="C464" s="52"/>
      <c r="D464" s="52"/>
      <c r="E464" s="52"/>
      <c r="F464" s="52"/>
      <c r="G464" s="52"/>
      <c r="H464" s="52"/>
    </row>
    <row r="465" spans="2:8">
      <c r="B465" s="131"/>
      <c r="C465" s="52"/>
      <c r="D465" s="52"/>
      <c r="E465" s="52"/>
      <c r="F465" s="52"/>
      <c r="G465" s="52"/>
      <c r="H465" s="52"/>
    </row>
    <row r="466" spans="2:8">
      <c r="B466" s="131"/>
      <c r="C466" s="52"/>
      <c r="D466" s="52"/>
      <c r="E466" s="52"/>
      <c r="F466" s="52"/>
      <c r="G466" s="52"/>
      <c r="H466" s="52"/>
    </row>
    <row r="467" spans="2:8">
      <c r="B467" s="131"/>
      <c r="C467" s="52"/>
      <c r="D467" s="52"/>
      <c r="E467" s="52"/>
      <c r="F467" s="52"/>
      <c r="G467" s="52"/>
      <c r="H467" s="52"/>
    </row>
    <row r="468" spans="2:8">
      <c r="B468" s="131"/>
      <c r="C468" s="52"/>
      <c r="D468" s="52"/>
      <c r="E468" s="52"/>
      <c r="F468" s="52"/>
      <c r="G468" s="52"/>
      <c r="H468" s="52"/>
    </row>
    <row r="469" spans="2:8">
      <c r="B469" s="131"/>
      <c r="C469" s="52"/>
      <c r="D469" s="52"/>
      <c r="E469" s="52"/>
      <c r="F469" s="52"/>
      <c r="G469" s="52"/>
      <c r="H469" s="52"/>
    </row>
    <row r="470" spans="2:8">
      <c r="B470" s="131"/>
      <c r="C470" s="52"/>
      <c r="D470" s="52"/>
      <c r="E470" s="52"/>
      <c r="F470" s="52"/>
      <c r="G470" s="52"/>
      <c r="H470" s="52"/>
    </row>
    <row r="471" spans="2:8">
      <c r="B471" s="131"/>
      <c r="C471" s="52"/>
      <c r="D471" s="52"/>
      <c r="E471" s="52"/>
      <c r="F471" s="52"/>
      <c r="G471" s="52"/>
      <c r="H471" s="52"/>
    </row>
    <row r="472" spans="2:8">
      <c r="B472" s="131"/>
      <c r="C472" s="52"/>
      <c r="D472" s="52"/>
      <c r="E472" s="52"/>
      <c r="F472" s="52"/>
      <c r="G472" s="52"/>
      <c r="H472" s="52"/>
    </row>
    <row r="473" spans="2:8">
      <c r="B473" s="131"/>
      <c r="C473" s="52"/>
      <c r="D473" s="52"/>
      <c r="E473" s="52"/>
      <c r="F473" s="52"/>
      <c r="G473" s="52"/>
      <c r="H473" s="52"/>
    </row>
    <row r="474" spans="2:8">
      <c r="B474" s="131"/>
      <c r="C474" s="52"/>
      <c r="D474" s="52"/>
      <c r="E474" s="52"/>
      <c r="F474" s="52"/>
      <c r="G474" s="52"/>
      <c r="H474" s="52"/>
    </row>
    <row r="475" spans="2:8">
      <c r="B475" s="131"/>
      <c r="C475" s="52"/>
      <c r="D475" s="52"/>
      <c r="E475" s="52"/>
      <c r="F475" s="52"/>
      <c r="G475" s="52"/>
      <c r="H475" s="52"/>
    </row>
    <row r="476" spans="2:8">
      <c r="B476" s="131"/>
      <c r="C476" s="52"/>
      <c r="D476" s="52"/>
      <c r="E476" s="52"/>
      <c r="F476" s="52"/>
      <c r="G476" s="52"/>
      <c r="H476" s="52"/>
    </row>
    <row r="477" spans="2:8">
      <c r="B477" s="131"/>
      <c r="C477" s="52"/>
      <c r="D477" s="52"/>
      <c r="E477" s="52"/>
      <c r="F477" s="52"/>
      <c r="G477" s="52"/>
      <c r="H477" s="52"/>
    </row>
    <row r="478" spans="2:8">
      <c r="B478" s="131"/>
      <c r="C478" s="52"/>
      <c r="D478" s="52"/>
      <c r="E478" s="52"/>
      <c r="F478" s="52"/>
      <c r="G478" s="52"/>
      <c r="H478" s="52"/>
    </row>
    <row r="479" spans="2:8">
      <c r="B479" s="131"/>
      <c r="C479" s="52"/>
      <c r="D479" s="52"/>
      <c r="E479" s="52"/>
      <c r="F479" s="52"/>
      <c r="G479" s="52"/>
      <c r="H479" s="52"/>
    </row>
    <row r="480" spans="2:8">
      <c r="B480" s="131"/>
      <c r="C480" s="52"/>
      <c r="D480" s="52"/>
      <c r="E480" s="52"/>
      <c r="F480" s="52"/>
      <c r="G480" s="52"/>
      <c r="H480" s="52"/>
    </row>
    <row r="481" spans="2:8">
      <c r="B481" s="131"/>
      <c r="C481" s="52"/>
      <c r="D481" s="52"/>
      <c r="E481" s="52"/>
      <c r="F481" s="52"/>
      <c r="G481" s="52"/>
      <c r="H481" s="52"/>
    </row>
    <row r="482" spans="2:8">
      <c r="B482" s="131"/>
      <c r="C482" s="52"/>
      <c r="D482" s="52"/>
      <c r="E482" s="52"/>
      <c r="F482" s="52"/>
      <c r="G482" s="52"/>
      <c r="H482" s="52"/>
    </row>
    <row r="483" spans="2:8">
      <c r="B483" s="131"/>
      <c r="C483" s="52"/>
      <c r="D483" s="52"/>
      <c r="E483" s="52"/>
      <c r="F483" s="52"/>
      <c r="G483" s="52"/>
      <c r="H483" s="52"/>
    </row>
    <row r="484" spans="2:8">
      <c r="B484" s="131"/>
      <c r="C484" s="52"/>
      <c r="D484" s="52"/>
      <c r="E484" s="52"/>
      <c r="F484" s="52"/>
      <c r="G484" s="52"/>
      <c r="H484" s="52"/>
    </row>
    <row r="485" spans="2:8">
      <c r="B485" s="131"/>
      <c r="C485" s="52"/>
      <c r="D485" s="52"/>
      <c r="E485" s="52"/>
      <c r="F485" s="52"/>
      <c r="G485" s="52"/>
      <c r="H485" s="52"/>
    </row>
    <row r="486" spans="2:8">
      <c r="B486" s="131"/>
      <c r="C486" s="52"/>
      <c r="D486" s="52"/>
      <c r="E486" s="52"/>
      <c r="F486" s="52"/>
      <c r="G486" s="52"/>
      <c r="H486" s="52"/>
    </row>
    <row r="487" spans="2:8">
      <c r="B487" s="131"/>
      <c r="C487" s="52"/>
      <c r="D487" s="52"/>
      <c r="E487" s="52"/>
      <c r="F487" s="52"/>
      <c r="G487" s="52"/>
      <c r="H487" s="52"/>
    </row>
    <row r="488" spans="2:8">
      <c r="B488" s="131"/>
      <c r="C488" s="52"/>
      <c r="D488" s="52"/>
      <c r="E488" s="52"/>
      <c r="F488" s="52"/>
      <c r="G488" s="52"/>
      <c r="H488" s="52"/>
    </row>
    <row r="489" spans="2:8">
      <c r="B489" s="131"/>
      <c r="C489" s="52"/>
      <c r="D489" s="52"/>
      <c r="E489" s="52"/>
      <c r="F489" s="52"/>
      <c r="G489" s="52"/>
      <c r="H489" s="52"/>
    </row>
    <row r="490" spans="2:8">
      <c r="B490" s="131"/>
      <c r="C490" s="52"/>
      <c r="D490" s="52"/>
      <c r="E490" s="52"/>
      <c r="F490" s="52"/>
      <c r="G490" s="52"/>
      <c r="H490" s="52"/>
    </row>
    <row r="491" spans="2:8">
      <c r="B491" s="131"/>
      <c r="C491" s="52"/>
      <c r="D491" s="52"/>
      <c r="E491" s="52"/>
      <c r="F491" s="52"/>
      <c r="G491" s="52"/>
      <c r="H491" s="52"/>
    </row>
    <row r="492" spans="2:8">
      <c r="B492" s="131"/>
      <c r="C492" s="52"/>
      <c r="D492" s="52"/>
      <c r="E492" s="52"/>
      <c r="F492" s="52"/>
      <c r="G492" s="52"/>
      <c r="H492" s="52"/>
    </row>
    <row r="493" spans="2:8">
      <c r="B493" s="131"/>
      <c r="C493" s="52"/>
      <c r="D493" s="52"/>
      <c r="E493" s="52"/>
      <c r="F493" s="52"/>
      <c r="G493" s="52"/>
      <c r="H493" s="52"/>
    </row>
    <row r="494" spans="2:8">
      <c r="B494" s="131"/>
      <c r="C494" s="52"/>
      <c r="D494" s="52"/>
      <c r="E494" s="52"/>
      <c r="F494" s="52"/>
      <c r="G494" s="52"/>
      <c r="H494" s="52"/>
    </row>
    <row r="495" spans="2:8">
      <c r="B495" s="131"/>
      <c r="C495" s="52"/>
      <c r="D495" s="52"/>
      <c r="E495" s="52"/>
      <c r="F495" s="52"/>
      <c r="G495" s="52"/>
      <c r="H495" s="52"/>
    </row>
    <row r="496" spans="2:8">
      <c r="B496" s="131"/>
      <c r="C496" s="52"/>
      <c r="D496" s="52"/>
      <c r="E496" s="52"/>
      <c r="F496" s="52"/>
      <c r="G496" s="52"/>
      <c r="H496" s="52"/>
    </row>
    <row r="497" spans="2:8">
      <c r="B497" s="131"/>
      <c r="C497" s="52"/>
      <c r="D497" s="52"/>
      <c r="E497" s="52"/>
      <c r="F497" s="52"/>
      <c r="G497" s="52"/>
      <c r="H497" s="52"/>
    </row>
    <row r="498" spans="2:8">
      <c r="B498" s="131"/>
      <c r="C498" s="52"/>
      <c r="D498" s="52"/>
      <c r="E498" s="52"/>
      <c r="F498" s="52"/>
      <c r="G498" s="52"/>
      <c r="H498" s="52"/>
    </row>
    <row r="499" spans="2:8">
      <c r="B499" s="131"/>
      <c r="C499" s="52"/>
      <c r="D499" s="52"/>
      <c r="E499" s="52"/>
      <c r="F499" s="52"/>
      <c r="G499" s="52"/>
      <c r="H499" s="52"/>
    </row>
    <row r="500" spans="2:8">
      <c r="B500" s="131"/>
      <c r="C500" s="52"/>
      <c r="D500" s="52"/>
      <c r="E500" s="52"/>
      <c r="F500" s="52"/>
      <c r="G500" s="52"/>
      <c r="H500" s="52"/>
    </row>
    <row r="501" spans="2:8">
      <c r="B501" s="131"/>
      <c r="C501" s="52"/>
      <c r="D501" s="52"/>
      <c r="E501" s="52"/>
      <c r="F501" s="52"/>
      <c r="G501" s="52"/>
      <c r="H501" s="52"/>
    </row>
    <row r="502" spans="2:8">
      <c r="B502" s="131"/>
      <c r="C502" s="52"/>
      <c r="D502" s="52"/>
      <c r="E502" s="52"/>
      <c r="F502" s="52"/>
      <c r="G502" s="52"/>
      <c r="H502" s="52"/>
    </row>
    <row r="503" spans="2:8">
      <c r="B503" s="131"/>
      <c r="C503" s="52"/>
      <c r="D503" s="52"/>
      <c r="E503" s="52"/>
      <c r="F503" s="52"/>
      <c r="G503" s="52"/>
      <c r="H503" s="52"/>
    </row>
    <row r="504" spans="2:8">
      <c r="B504" s="131"/>
      <c r="C504" s="52"/>
      <c r="D504" s="52"/>
      <c r="E504" s="52"/>
      <c r="F504" s="52"/>
      <c r="G504" s="52"/>
      <c r="H504" s="52"/>
    </row>
    <row r="505" spans="2:8">
      <c r="B505" s="131"/>
      <c r="C505" s="52"/>
      <c r="D505" s="52"/>
      <c r="E505" s="52"/>
      <c r="F505" s="52"/>
      <c r="G505" s="52"/>
      <c r="H505" s="52"/>
    </row>
    <row r="506" spans="2:8">
      <c r="B506" s="131"/>
      <c r="C506" s="52"/>
      <c r="D506" s="52"/>
      <c r="E506" s="52"/>
      <c r="F506" s="52"/>
      <c r="G506" s="52"/>
      <c r="H506" s="52"/>
    </row>
    <row r="507" spans="2:8">
      <c r="B507" s="131"/>
      <c r="C507" s="52"/>
      <c r="D507" s="52"/>
      <c r="E507" s="52"/>
      <c r="F507" s="52"/>
      <c r="G507" s="52"/>
      <c r="H507" s="52"/>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5"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zoomScaleNormal="100" workbookViewId="0">
      <selection sqref="A1:H1"/>
    </sheetView>
  </sheetViews>
  <sheetFormatPr baseColWidth="10" defaultColWidth="11.42578125" defaultRowHeight="12.75"/>
  <cols>
    <col min="1" max="1" width="10.5703125" style="304" customWidth="1"/>
    <col min="2" max="2" width="47.28515625" style="305" customWidth="1"/>
    <col min="3" max="3" width="10" style="304" customWidth="1"/>
    <col min="4" max="5" width="11.5703125" style="304" customWidth="1"/>
    <col min="6" max="8" width="10" style="304" customWidth="1"/>
    <col min="9" max="16384" width="11.42578125" style="304"/>
  </cols>
  <sheetData>
    <row r="1" spans="1:8" s="314" customFormat="1" ht="14.25" customHeight="1">
      <c r="A1" s="405" t="s">
        <v>593</v>
      </c>
      <c r="B1" s="405"/>
      <c r="C1" s="405"/>
      <c r="D1" s="405"/>
      <c r="E1" s="405"/>
      <c r="F1" s="405"/>
      <c r="G1" s="405"/>
      <c r="H1" s="405"/>
    </row>
    <row r="2" spans="1:8" s="314" customFormat="1" ht="14.25" customHeight="1">
      <c r="A2" s="405" t="s">
        <v>409</v>
      </c>
      <c r="B2" s="405"/>
      <c r="C2" s="405"/>
      <c r="D2" s="405"/>
      <c r="E2" s="405"/>
      <c r="F2" s="405"/>
      <c r="G2" s="405"/>
      <c r="H2" s="405"/>
    </row>
    <row r="3" spans="1:8" s="314" customFormat="1" ht="14.25" customHeight="1">
      <c r="A3" s="405" t="s">
        <v>318</v>
      </c>
      <c r="B3" s="405"/>
      <c r="C3" s="405"/>
      <c r="D3" s="405"/>
      <c r="E3" s="405"/>
      <c r="F3" s="405"/>
      <c r="G3" s="405"/>
      <c r="H3" s="405"/>
    </row>
    <row r="4" spans="1:8">
      <c r="A4" s="335"/>
      <c r="B4" s="336"/>
      <c r="C4" s="335"/>
      <c r="D4" s="335"/>
      <c r="E4" s="335"/>
      <c r="F4" s="335"/>
      <c r="G4" s="335"/>
      <c r="H4" s="335"/>
    </row>
    <row r="5" spans="1:8" ht="12.75" customHeight="1">
      <c r="A5" s="425" t="s">
        <v>319</v>
      </c>
      <c r="B5" s="426"/>
      <c r="C5" s="412" t="s">
        <v>172</v>
      </c>
      <c r="D5" s="415" t="s">
        <v>173</v>
      </c>
      <c r="E5" s="416"/>
      <c r="F5" s="416"/>
      <c r="G5" s="416"/>
      <c r="H5" s="417"/>
    </row>
    <row r="6" spans="1:8" ht="12.75" customHeight="1">
      <c r="A6" s="427"/>
      <c r="B6" s="428"/>
      <c r="C6" s="413"/>
      <c r="D6" s="418" t="s">
        <v>320</v>
      </c>
      <c r="E6" s="409" t="s">
        <v>321</v>
      </c>
      <c r="F6" s="409" t="s">
        <v>410</v>
      </c>
      <c r="G6" s="409" t="s">
        <v>179</v>
      </c>
      <c r="H6" s="421" t="s">
        <v>323</v>
      </c>
    </row>
    <row r="7" spans="1:8">
      <c r="A7" s="427"/>
      <c r="B7" s="428"/>
      <c r="C7" s="413"/>
      <c r="D7" s="419"/>
      <c r="E7" s="410"/>
      <c r="F7" s="410"/>
      <c r="G7" s="410"/>
      <c r="H7" s="422"/>
    </row>
    <row r="8" spans="1:8" ht="12.75" customHeight="1">
      <c r="A8" s="427"/>
      <c r="B8" s="428"/>
      <c r="C8" s="413"/>
      <c r="D8" s="419"/>
      <c r="E8" s="410"/>
      <c r="F8" s="410"/>
      <c r="G8" s="410"/>
      <c r="H8" s="422"/>
    </row>
    <row r="9" spans="1:8" ht="4.5" customHeight="1">
      <c r="A9" s="429"/>
      <c r="B9" s="430"/>
      <c r="C9" s="414"/>
      <c r="D9" s="420"/>
      <c r="E9" s="411"/>
      <c r="F9" s="411"/>
      <c r="G9" s="411"/>
      <c r="H9" s="423"/>
    </row>
    <row r="10" spans="1:8" ht="7.5" customHeight="1">
      <c r="A10" s="333"/>
      <c r="B10" s="334"/>
      <c r="C10" s="34"/>
      <c r="D10" s="333"/>
      <c r="E10" s="333"/>
      <c r="F10" s="333"/>
      <c r="G10" s="333"/>
      <c r="H10" s="333"/>
    </row>
    <row r="11" spans="1:8">
      <c r="A11" s="332"/>
      <c r="B11" s="331"/>
      <c r="C11" s="424" t="s">
        <v>256</v>
      </c>
      <c r="D11" s="424"/>
      <c r="E11" s="424"/>
      <c r="F11" s="424"/>
      <c r="G11" s="424"/>
      <c r="H11" s="424"/>
    </row>
    <row r="12" spans="1:8">
      <c r="A12" s="322" t="s">
        <v>290</v>
      </c>
      <c r="B12" s="321" t="s">
        <v>324</v>
      </c>
      <c r="C12" s="320">
        <v>310</v>
      </c>
      <c r="D12" s="320">
        <v>168</v>
      </c>
      <c r="E12" s="320">
        <v>142</v>
      </c>
      <c r="F12" s="320">
        <v>20</v>
      </c>
      <c r="G12" s="320">
        <v>220</v>
      </c>
      <c r="H12" s="320">
        <v>90</v>
      </c>
    </row>
    <row r="13" spans="1:8">
      <c r="A13" s="322" t="s">
        <v>292</v>
      </c>
      <c r="B13" s="321" t="s">
        <v>293</v>
      </c>
      <c r="C13" s="320">
        <v>31584</v>
      </c>
      <c r="D13" s="320">
        <v>22481</v>
      </c>
      <c r="E13" s="320">
        <v>9103</v>
      </c>
      <c r="F13" s="320">
        <v>1220</v>
      </c>
      <c r="G13" s="320">
        <v>29229</v>
      </c>
      <c r="H13" s="320">
        <v>2336</v>
      </c>
    </row>
    <row r="14" spans="1:8">
      <c r="A14" s="322" t="s">
        <v>294</v>
      </c>
      <c r="B14" s="321" t="s">
        <v>411</v>
      </c>
      <c r="C14" s="320">
        <v>26974</v>
      </c>
      <c r="D14" s="320">
        <v>19796</v>
      </c>
      <c r="E14" s="320">
        <v>7178</v>
      </c>
      <c r="F14" s="320">
        <v>1056</v>
      </c>
      <c r="G14" s="320">
        <v>25038</v>
      </c>
      <c r="H14" s="320">
        <v>1922</v>
      </c>
    </row>
    <row r="15" spans="1:8">
      <c r="A15" s="322" t="s">
        <v>325</v>
      </c>
      <c r="B15" s="321" t="s">
        <v>412</v>
      </c>
      <c r="C15" s="320">
        <v>98</v>
      </c>
      <c r="D15" s="320">
        <v>69</v>
      </c>
      <c r="E15" s="320">
        <v>29</v>
      </c>
      <c r="F15" s="320" t="s">
        <v>27</v>
      </c>
      <c r="G15" s="320">
        <v>85</v>
      </c>
      <c r="H15" s="320">
        <v>13</v>
      </c>
    </row>
    <row r="16" spans="1:8">
      <c r="A16" s="322" t="s">
        <v>296</v>
      </c>
      <c r="B16" s="321" t="s">
        <v>413</v>
      </c>
      <c r="C16" s="320">
        <v>23516</v>
      </c>
      <c r="D16" s="320">
        <v>17348</v>
      </c>
      <c r="E16" s="320">
        <v>6168</v>
      </c>
      <c r="F16" s="320">
        <v>960</v>
      </c>
      <c r="G16" s="320">
        <v>21711</v>
      </c>
      <c r="H16" s="320">
        <v>1791</v>
      </c>
    </row>
    <row r="17" spans="1:8">
      <c r="A17" s="330" t="s">
        <v>327</v>
      </c>
      <c r="B17" s="321" t="s">
        <v>414</v>
      </c>
      <c r="C17" s="320">
        <v>3477</v>
      </c>
      <c r="D17" s="320">
        <v>2650</v>
      </c>
      <c r="E17" s="320">
        <v>827</v>
      </c>
      <c r="F17" s="320">
        <v>149</v>
      </c>
      <c r="G17" s="320">
        <v>3032</v>
      </c>
      <c r="H17" s="320">
        <v>439</v>
      </c>
    </row>
    <row r="18" spans="1:8">
      <c r="A18" s="327" t="s">
        <v>329</v>
      </c>
      <c r="B18" s="321" t="s">
        <v>415</v>
      </c>
      <c r="C18" s="320">
        <v>310</v>
      </c>
      <c r="D18" s="320">
        <v>206</v>
      </c>
      <c r="E18" s="320">
        <v>104</v>
      </c>
      <c r="F18" s="320">
        <v>20</v>
      </c>
      <c r="G18" s="320">
        <v>281</v>
      </c>
      <c r="H18" s="320">
        <v>28</v>
      </c>
    </row>
    <row r="19" spans="1:8">
      <c r="A19" s="327" t="s">
        <v>331</v>
      </c>
      <c r="B19" s="321" t="s">
        <v>332</v>
      </c>
      <c r="C19" s="320">
        <v>1215</v>
      </c>
      <c r="D19" s="320">
        <v>902</v>
      </c>
      <c r="E19" s="320">
        <v>313</v>
      </c>
      <c r="F19" s="320">
        <v>46</v>
      </c>
      <c r="G19" s="320">
        <v>1159</v>
      </c>
      <c r="H19" s="320">
        <v>55</v>
      </c>
    </row>
    <row r="20" spans="1:8">
      <c r="A20" s="327">
        <v>19</v>
      </c>
      <c r="B20" s="321" t="s">
        <v>333</v>
      </c>
      <c r="C20" s="320">
        <v>869</v>
      </c>
      <c r="D20" s="320">
        <v>644</v>
      </c>
      <c r="E20" s="320">
        <v>225</v>
      </c>
      <c r="F20" s="320">
        <v>26</v>
      </c>
      <c r="G20" s="320">
        <v>820</v>
      </c>
      <c r="H20" s="320">
        <v>49</v>
      </c>
    </row>
    <row r="21" spans="1:8">
      <c r="A21" s="322">
        <v>20</v>
      </c>
      <c r="B21" s="321" t="s">
        <v>334</v>
      </c>
      <c r="C21" s="320">
        <v>2907</v>
      </c>
      <c r="D21" s="320">
        <v>2095</v>
      </c>
      <c r="E21" s="320">
        <v>812</v>
      </c>
      <c r="F21" s="320">
        <v>87</v>
      </c>
      <c r="G21" s="320">
        <v>2696</v>
      </c>
      <c r="H21" s="320">
        <v>211</v>
      </c>
    </row>
    <row r="22" spans="1:8">
      <c r="A22" s="322">
        <v>21</v>
      </c>
      <c r="B22" s="321" t="s">
        <v>335</v>
      </c>
      <c r="C22" s="320">
        <v>665</v>
      </c>
      <c r="D22" s="320">
        <v>502</v>
      </c>
      <c r="E22" s="320">
        <v>163</v>
      </c>
      <c r="F22" s="320">
        <v>7</v>
      </c>
      <c r="G22" s="320">
        <v>624</v>
      </c>
      <c r="H22" s="320">
        <v>40</v>
      </c>
    </row>
    <row r="23" spans="1:8" ht="24">
      <c r="A23" s="328" t="s">
        <v>336</v>
      </c>
      <c r="B23" s="329" t="s">
        <v>416</v>
      </c>
      <c r="C23" s="323">
        <v>741</v>
      </c>
      <c r="D23" s="323">
        <v>520</v>
      </c>
      <c r="E23" s="323">
        <v>221</v>
      </c>
      <c r="F23" s="323">
        <v>19</v>
      </c>
      <c r="G23" s="323">
        <v>671</v>
      </c>
      <c r="H23" s="323">
        <v>70</v>
      </c>
    </row>
    <row r="24" spans="1:8">
      <c r="A24" s="327" t="s">
        <v>338</v>
      </c>
      <c r="B24" s="321" t="s">
        <v>339</v>
      </c>
      <c r="C24" s="320">
        <v>967</v>
      </c>
      <c r="D24" s="320">
        <v>674</v>
      </c>
      <c r="E24" s="320">
        <v>293</v>
      </c>
      <c r="F24" s="320">
        <v>47</v>
      </c>
      <c r="G24" s="320">
        <v>905</v>
      </c>
      <c r="H24" s="320">
        <v>62</v>
      </c>
    </row>
    <row r="25" spans="1:8">
      <c r="A25" s="322">
        <v>26</v>
      </c>
      <c r="B25" s="321" t="s">
        <v>340</v>
      </c>
      <c r="C25" s="320">
        <v>1990</v>
      </c>
      <c r="D25" s="320">
        <v>1419</v>
      </c>
      <c r="E25" s="320">
        <v>571</v>
      </c>
      <c r="F25" s="320">
        <v>58</v>
      </c>
      <c r="G25" s="320">
        <v>1816</v>
      </c>
      <c r="H25" s="320">
        <v>174</v>
      </c>
    </row>
    <row r="26" spans="1:8">
      <c r="A26" s="322">
        <v>27</v>
      </c>
      <c r="B26" s="321" t="s">
        <v>341</v>
      </c>
      <c r="C26" s="320">
        <v>562</v>
      </c>
      <c r="D26" s="320">
        <v>427</v>
      </c>
      <c r="E26" s="320">
        <v>135</v>
      </c>
      <c r="F26" s="320">
        <v>14</v>
      </c>
      <c r="G26" s="320">
        <v>506</v>
      </c>
      <c r="H26" s="320">
        <v>54</v>
      </c>
    </row>
    <row r="27" spans="1:8">
      <c r="A27" s="322">
        <v>28</v>
      </c>
      <c r="B27" s="321" t="s">
        <v>342</v>
      </c>
      <c r="C27" s="320">
        <v>2324</v>
      </c>
      <c r="D27" s="320">
        <v>1834</v>
      </c>
      <c r="E27" s="320">
        <v>490</v>
      </c>
      <c r="F27" s="320">
        <v>123</v>
      </c>
      <c r="G27" s="320">
        <v>2209</v>
      </c>
      <c r="H27" s="320">
        <v>115</v>
      </c>
    </row>
    <row r="28" spans="1:8">
      <c r="A28" s="327" t="s">
        <v>343</v>
      </c>
      <c r="B28" s="321" t="s">
        <v>344</v>
      </c>
      <c r="C28" s="320">
        <v>4262</v>
      </c>
      <c r="D28" s="320">
        <v>3232</v>
      </c>
      <c r="E28" s="320">
        <v>1030</v>
      </c>
      <c r="F28" s="320">
        <v>178</v>
      </c>
      <c r="G28" s="320">
        <v>3942</v>
      </c>
      <c r="H28" s="320">
        <v>320</v>
      </c>
    </row>
    <row r="29" spans="1:8" ht="24">
      <c r="A29" s="328" t="s">
        <v>345</v>
      </c>
      <c r="B29" s="329" t="s">
        <v>417</v>
      </c>
      <c r="C29" s="323">
        <v>3227</v>
      </c>
      <c r="D29" s="323">
        <v>2243</v>
      </c>
      <c r="E29" s="323">
        <v>984</v>
      </c>
      <c r="F29" s="323">
        <v>186</v>
      </c>
      <c r="G29" s="323">
        <v>3050</v>
      </c>
      <c r="H29" s="323">
        <v>174</v>
      </c>
    </row>
    <row r="30" spans="1:8">
      <c r="A30" s="322" t="s">
        <v>347</v>
      </c>
      <c r="B30" s="321" t="s">
        <v>348</v>
      </c>
      <c r="C30" s="320">
        <v>1925</v>
      </c>
      <c r="D30" s="320">
        <v>1356</v>
      </c>
      <c r="E30" s="320">
        <v>569</v>
      </c>
      <c r="F30" s="320">
        <v>58</v>
      </c>
      <c r="G30" s="320">
        <v>1855</v>
      </c>
      <c r="H30" s="320">
        <v>70</v>
      </c>
    </row>
    <row r="31" spans="1:8" ht="24">
      <c r="A31" s="325" t="s">
        <v>349</v>
      </c>
      <c r="B31" s="324" t="s">
        <v>418</v>
      </c>
      <c r="C31" s="323">
        <v>1435</v>
      </c>
      <c r="D31" s="323">
        <v>1023</v>
      </c>
      <c r="E31" s="323">
        <v>412</v>
      </c>
      <c r="F31" s="323">
        <v>38</v>
      </c>
      <c r="G31" s="323">
        <v>1387</v>
      </c>
      <c r="H31" s="323">
        <v>48</v>
      </c>
    </row>
    <row r="32" spans="1:8">
      <c r="A32" s="322" t="s">
        <v>298</v>
      </c>
      <c r="B32" s="321" t="s">
        <v>351</v>
      </c>
      <c r="C32" s="320">
        <v>4610</v>
      </c>
      <c r="D32" s="320">
        <v>2685</v>
      </c>
      <c r="E32" s="320">
        <v>1925</v>
      </c>
      <c r="F32" s="320">
        <v>164</v>
      </c>
      <c r="G32" s="320">
        <v>4191</v>
      </c>
      <c r="H32" s="320">
        <v>414</v>
      </c>
    </row>
    <row r="33" spans="1:8">
      <c r="A33" s="327" t="s">
        <v>352</v>
      </c>
      <c r="B33" s="321" t="s">
        <v>353</v>
      </c>
      <c r="C33" s="320">
        <v>1216</v>
      </c>
      <c r="D33" s="320">
        <v>821</v>
      </c>
      <c r="E33" s="320">
        <v>395</v>
      </c>
      <c r="F33" s="320">
        <v>38</v>
      </c>
      <c r="G33" s="320">
        <v>1139</v>
      </c>
      <c r="H33" s="320">
        <v>76</v>
      </c>
    </row>
    <row r="34" spans="1:8" ht="24">
      <c r="A34" s="325">
        <v>43</v>
      </c>
      <c r="B34" s="324" t="s">
        <v>419</v>
      </c>
      <c r="C34" s="323">
        <v>3394</v>
      </c>
      <c r="D34" s="323">
        <v>1864</v>
      </c>
      <c r="E34" s="323">
        <v>1530</v>
      </c>
      <c r="F34" s="323">
        <v>126</v>
      </c>
      <c r="G34" s="323">
        <v>3052</v>
      </c>
      <c r="H34" s="323">
        <v>338</v>
      </c>
    </row>
    <row r="35" spans="1:8">
      <c r="A35" s="322" t="s">
        <v>300</v>
      </c>
      <c r="B35" s="321" t="s">
        <v>301</v>
      </c>
      <c r="C35" s="320">
        <v>402325</v>
      </c>
      <c r="D35" s="320">
        <v>227355</v>
      </c>
      <c r="E35" s="320">
        <v>174964</v>
      </c>
      <c r="F35" s="320">
        <v>14044</v>
      </c>
      <c r="G35" s="320">
        <v>363948</v>
      </c>
      <c r="H35" s="320">
        <v>37985</v>
      </c>
    </row>
    <row r="36" spans="1:8">
      <c r="A36" s="322" t="s">
        <v>302</v>
      </c>
      <c r="B36" s="321" t="s">
        <v>355</v>
      </c>
      <c r="C36" s="320">
        <v>107126</v>
      </c>
      <c r="D36" s="320">
        <v>61771</v>
      </c>
      <c r="E36" s="320">
        <v>45355</v>
      </c>
      <c r="F36" s="320">
        <v>4251</v>
      </c>
      <c r="G36" s="320">
        <v>94861</v>
      </c>
      <c r="H36" s="320">
        <v>12107</v>
      </c>
    </row>
    <row r="37" spans="1:8">
      <c r="A37" s="322" t="s">
        <v>356</v>
      </c>
      <c r="B37" s="321" t="s">
        <v>357</v>
      </c>
      <c r="C37" s="320">
        <v>67403</v>
      </c>
      <c r="D37" s="320">
        <v>37904</v>
      </c>
      <c r="E37" s="320">
        <v>29499</v>
      </c>
      <c r="F37" s="320">
        <v>2374</v>
      </c>
      <c r="G37" s="320">
        <v>61771</v>
      </c>
      <c r="H37" s="320">
        <v>5553</v>
      </c>
    </row>
    <row r="38" spans="1:8">
      <c r="A38" s="322">
        <v>45</v>
      </c>
      <c r="B38" s="321" t="s">
        <v>358</v>
      </c>
      <c r="C38" s="320">
        <v>2930</v>
      </c>
      <c r="D38" s="320">
        <v>2048</v>
      </c>
      <c r="E38" s="320">
        <v>882</v>
      </c>
      <c r="F38" s="320">
        <v>219</v>
      </c>
      <c r="G38" s="320">
        <v>2743</v>
      </c>
      <c r="H38" s="320">
        <v>181</v>
      </c>
    </row>
    <row r="39" spans="1:8">
      <c r="A39" s="322">
        <v>46</v>
      </c>
      <c r="B39" s="321" t="s">
        <v>359</v>
      </c>
      <c r="C39" s="320">
        <v>21437</v>
      </c>
      <c r="D39" s="320">
        <v>15800</v>
      </c>
      <c r="E39" s="320">
        <v>5637</v>
      </c>
      <c r="F39" s="320">
        <v>606</v>
      </c>
      <c r="G39" s="320">
        <v>19820</v>
      </c>
      <c r="H39" s="320">
        <v>1600</v>
      </c>
    </row>
    <row r="40" spans="1:8" ht="12.75" customHeight="1">
      <c r="A40" s="322">
        <v>47</v>
      </c>
      <c r="B40" s="321" t="s">
        <v>360</v>
      </c>
      <c r="C40" s="320">
        <v>43036</v>
      </c>
      <c r="D40" s="320">
        <v>20056</v>
      </c>
      <c r="E40" s="320">
        <v>22980</v>
      </c>
      <c r="F40" s="320">
        <v>1549</v>
      </c>
      <c r="G40" s="320">
        <v>39208</v>
      </c>
      <c r="H40" s="320">
        <v>3772</v>
      </c>
    </row>
    <row r="41" spans="1:8" ht="12.75" customHeight="1">
      <c r="A41" s="322" t="s">
        <v>361</v>
      </c>
      <c r="B41" s="321" t="s">
        <v>362</v>
      </c>
      <c r="C41" s="320">
        <v>22176</v>
      </c>
      <c r="D41" s="320">
        <v>15106</v>
      </c>
      <c r="E41" s="320">
        <v>7070</v>
      </c>
      <c r="F41" s="320">
        <v>853</v>
      </c>
      <c r="G41" s="320">
        <v>20004</v>
      </c>
      <c r="H41" s="320">
        <v>2155</v>
      </c>
    </row>
    <row r="42" spans="1:8">
      <c r="A42" s="322" t="s">
        <v>363</v>
      </c>
      <c r="B42" s="321" t="s">
        <v>364</v>
      </c>
      <c r="C42" s="320">
        <v>17547</v>
      </c>
      <c r="D42" s="320">
        <v>8761</v>
      </c>
      <c r="E42" s="320">
        <v>8786</v>
      </c>
      <c r="F42" s="320">
        <v>1024</v>
      </c>
      <c r="G42" s="320">
        <v>13086</v>
      </c>
      <c r="H42" s="320">
        <v>4399</v>
      </c>
    </row>
    <row r="43" spans="1:8" ht="12.75" customHeight="1">
      <c r="A43" s="322" t="s">
        <v>304</v>
      </c>
      <c r="B43" s="321" t="s">
        <v>365</v>
      </c>
      <c r="C43" s="320">
        <v>20536</v>
      </c>
      <c r="D43" s="320">
        <v>14294</v>
      </c>
      <c r="E43" s="320">
        <v>6242</v>
      </c>
      <c r="F43" s="320">
        <v>463</v>
      </c>
      <c r="G43" s="320">
        <v>19294</v>
      </c>
      <c r="H43" s="320">
        <v>1223</v>
      </c>
    </row>
    <row r="44" spans="1:8">
      <c r="A44" s="327" t="s">
        <v>366</v>
      </c>
      <c r="B44" s="321" t="s">
        <v>367</v>
      </c>
      <c r="C44" s="320">
        <v>9467</v>
      </c>
      <c r="D44" s="320">
        <v>6519</v>
      </c>
      <c r="E44" s="320">
        <v>2948</v>
      </c>
      <c r="F44" s="320">
        <v>263</v>
      </c>
      <c r="G44" s="320">
        <v>9189</v>
      </c>
      <c r="H44" s="320">
        <v>270</v>
      </c>
    </row>
    <row r="45" spans="1:8">
      <c r="A45" s="322">
        <v>61</v>
      </c>
      <c r="B45" s="321" t="s">
        <v>368</v>
      </c>
      <c r="C45" s="320">
        <v>468</v>
      </c>
      <c r="D45" s="320">
        <v>344</v>
      </c>
      <c r="E45" s="320">
        <v>124</v>
      </c>
      <c r="F45" s="320">
        <v>5</v>
      </c>
      <c r="G45" s="320">
        <v>425</v>
      </c>
      <c r="H45" s="320">
        <v>43</v>
      </c>
    </row>
    <row r="46" spans="1:8">
      <c r="A46" s="327" t="s">
        <v>369</v>
      </c>
      <c r="B46" s="321" t="s">
        <v>370</v>
      </c>
      <c r="C46" s="320">
        <v>10601</v>
      </c>
      <c r="D46" s="320">
        <v>7431</v>
      </c>
      <c r="E46" s="320">
        <v>3170</v>
      </c>
      <c r="F46" s="320">
        <v>195</v>
      </c>
      <c r="G46" s="320">
        <v>9680</v>
      </c>
      <c r="H46" s="320">
        <v>910</v>
      </c>
    </row>
    <row r="47" spans="1:8">
      <c r="A47" s="322" t="s">
        <v>306</v>
      </c>
      <c r="B47" s="321" t="s">
        <v>371</v>
      </c>
      <c r="C47" s="320">
        <v>24633</v>
      </c>
      <c r="D47" s="320">
        <v>15364</v>
      </c>
      <c r="E47" s="320">
        <v>9269</v>
      </c>
      <c r="F47" s="320">
        <v>590</v>
      </c>
      <c r="G47" s="320">
        <v>23954</v>
      </c>
      <c r="H47" s="320">
        <v>673</v>
      </c>
    </row>
    <row r="48" spans="1:8" ht="12.75" customHeight="1">
      <c r="A48" s="327">
        <v>64</v>
      </c>
      <c r="B48" s="321" t="s">
        <v>372</v>
      </c>
      <c r="C48" s="320">
        <v>12000</v>
      </c>
      <c r="D48" s="320">
        <v>7481</v>
      </c>
      <c r="E48" s="320">
        <v>4519</v>
      </c>
      <c r="F48" s="320">
        <v>317</v>
      </c>
      <c r="G48" s="320">
        <v>11697</v>
      </c>
      <c r="H48" s="320">
        <v>299</v>
      </c>
    </row>
    <row r="49" spans="1:8" ht="24">
      <c r="A49" s="328" t="s">
        <v>373</v>
      </c>
      <c r="B49" s="324" t="s">
        <v>374</v>
      </c>
      <c r="C49" s="323">
        <v>12633</v>
      </c>
      <c r="D49" s="323">
        <v>7883</v>
      </c>
      <c r="E49" s="323">
        <v>4750</v>
      </c>
      <c r="F49" s="323">
        <v>273</v>
      </c>
      <c r="G49" s="323">
        <v>12257</v>
      </c>
      <c r="H49" s="323">
        <v>374</v>
      </c>
    </row>
    <row r="50" spans="1:8">
      <c r="A50" s="322" t="s">
        <v>308</v>
      </c>
      <c r="B50" s="321" t="s">
        <v>375</v>
      </c>
      <c r="C50" s="320">
        <v>7253</v>
      </c>
      <c r="D50" s="320">
        <v>4884</v>
      </c>
      <c r="E50" s="320">
        <v>2369</v>
      </c>
      <c r="F50" s="320">
        <v>350</v>
      </c>
      <c r="G50" s="320">
        <v>6936</v>
      </c>
      <c r="H50" s="320">
        <v>315</v>
      </c>
    </row>
    <row r="51" spans="1:8" ht="24">
      <c r="A51" s="325" t="s">
        <v>310</v>
      </c>
      <c r="B51" s="326" t="s">
        <v>376</v>
      </c>
      <c r="C51" s="323">
        <v>91864</v>
      </c>
      <c r="D51" s="323">
        <v>54831</v>
      </c>
      <c r="E51" s="323">
        <v>37033</v>
      </c>
      <c r="F51" s="323">
        <v>2308</v>
      </c>
      <c r="G51" s="323">
        <v>78967</v>
      </c>
      <c r="H51" s="323">
        <v>12810</v>
      </c>
    </row>
    <row r="52" spans="1:8">
      <c r="A52" s="322" t="s">
        <v>377</v>
      </c>
      <c r="B52" s="321" t="s">
        <v>378</v>
      </c>
      <c r="C52" s="320">
        <v>55238</v>
      </c>
      <c r="D52" s="320">
        <v>38366</v>
      </c>
      <c r="E52" s="320">
        <v>16872</v>
      </c>
      <c r="F52" s="320">
        <v>1787</v>
      </c>
      <c r="G52" s="320">
        <v>51772</v>
      </c>
      <c r="H52" s="320">
        <v>3421</v>
      </c>
    </row>
    <row r="53" spans="1:8" ht="12.75" customHeight="1">
      <c r="A53" s="327" t="s">
        <v>379</v>
      </c>
      <c r="B53" s="321" t="s">
        <v>380</v>
      </c>
      <c r="C53" s="320">
        <v>41467</v>
      </c>
      <c r="D53" s="320">
        <v>28335</v>
      </c>
      <c r="E53" s="320">
        <v>13132</v>
      </c>
      <c r="F53" s="320">
        <v>1264</v>
      </c>
      <c r="G53" s="320">
        <v>38914</v>
      </c>
      <c r="H53" s="320">
        <v>2525</v>
      </c>
    </row>
    <row r="54" spans="1:8">
      <c r="A54" s="322">
        <v>72</v>
      </c>
      <c r="B54" s="321" t="s">
        <v>381</v>
      </c>
      <c r="C54" s="320">
        <v>2808</v>
      </c>
      <c r="D54" s="320">
        <v>1739</v>
      </c>
      <c r="E54" s="320">
        <v>1069</v>
      </c>
      <c r="F54" s="320">
        <v>46</v>
      </c>
      <c r="G54" s="320">
        <v>2483</v>
      </c>
      <c r="H54" s="320">
        <v>320</v>
      </c>
    </row>
    <row r="55" spans="1:8" ht="12.75" customHeight="1">
      <c r="A55" s="327" t="s">
        <v>382</v>
      </c>
      <c r="B55" s="321" t="s">
        <v>383</v>
      </c>
      <c r="C55" s="320">
        <v>10963</v>
      </c>
      <c r="D55" s="320">
        <v>8292</v>
      </c>
      <c r="E55" s="320">
        <v>2671</v>
      </c>
      <c r="F55" s="320">
        <v>477</v>
      </c>
      <c r="G55" s="320">
        <v>10375</v>
      </c>
      <c r="H55" s="320">
        <v>576</v>
      </c>
    </row>
    <row r="56" spans="1:8">
      <c r="A56" s="322" t="s">
        <v>384</v>
      </c>
      <c r="B56" s="321" t="s">
        <v>385</v>
      </c>
      <c r="C56" s="320">
        <v>36626</v>
      </c>
      <c r="D56" s="320">
        <v>16465</v>
      </c>
      <c r="E56" s="320">
        <v>20161</v>
      </c>
      <c r="F56" s="320">
        <v>521</v>
      </c>
      <c r="G56" s="320">
        <v>27195</v>
      </c>
      <c r="H56" s="320">
        <v>9389</v>
      </c>
    </row>
    <row r="57" spans="1:8">
      <c r="A57" s="322" t="s">
        <v>386</v>
      </c>
      <c r="B57" s="321" t="s">
        <v>387</v>
      </c>
      <c r="C57" s="320">
        <v>8634</v>
      </c>
      <c r="D57" s="320">
        <v>5583</v>
      </c>
      <c r="E57" s="320">
        <v>3051</v>
      </c>
      <c r="F57" s="320">
        <v>95</v>
      </c>
      <c r="G57" s="320">
        <v>7020</v>
      </c>
      <c r="H57" s="320">
        <v>1610</v>
      </c>
    </row>
    <row r="58" spans="1:8" ht="24">
      <c r="A58" s="325" t="s">
        <v>312</v>
      </c>
      <c r="B58" s="326" t="s">
        <v>420</v>
      </c>
      <c r="C58" s="323">
        <v>129633</v>
      </c>
      <c r="D58" s="323">
        <v>65426</v>
      </c>
      <c r="E58" s="323">
        <v>64201</v>
      </c>
      <c r="F58" s="323">
        <v>5248</v>
      </c>
      <c r="G58" s="323">
        <v>120841</v>
      </c>
      <c r="H58" s="323">
        <v>8694</v>
      </c>
    </row>
    <row r="59" spans="1:8" ht="12.75" customHeight="1">
      <c r="A59" s="322" t="s">
        <v>389</v>
      </c>
      <c r="B59" s="321" t="s">
        <v>390</v>
      </c>
      <c r="C59" s="320">
        <v>24430</v>
      </c>
      <c r="D59" s="320">
        <v>13558</v>
      </c>
      <c r="E59" s="320">
        <v>10872</v>
      </c>
      <c r="F59" s="320">
        <v>423</v>
      </c>
      <c r="G59" s="320">
        <v>23691</v>
      </c>
      <c r="H59" s="320">
        <v>737</v>
      </c>
    </row>
    <row r="60" spans="1:8" ht="12.75" customHeight="1">
      <c r="A60" s="322" t="s">
        <v>391</v>
      </c>
      <c r="B60" s="321" t="s">
        <v>392</v>
      </c>
      <c r="C60" s="320">
        <v>13345</v>
      </c>
      <c r="D60" s="320">
        <v>6328</v>
      </c>
      <c r="E60" s="320">
        <v>7017</v>
      </c>
      <c r="F60" s="320">
        <v>120</v>
      </c>
      <c r="G60" s="320">
        <v>12835</v>
      </c>
      <c r="H60" s="320">
        <v>508</v>
      </c>
    </row>
    <row r="61" spans="1:8">
      <c r="A61" s="322" t="s">
        <v>393</v>
      </c>
      <c r="B61" s="321" t="s">
        <v>394</v>
      </c>
      <c r="C61" s="320">
        <v>22757</v>
      </c>
      <c r="D61" s="320">
        <v>9610</v>
      </c>
      <c r="E61" s="320">
        <v>13147</v>
      </c>
      <c r="F61" s="320">
        <v>560</v>
      </c>
      <c r="G61" s="320">
        <v>20788</v>
      </c>
      <c r="H61" s="320">
        <v>1938</v>
      </c>
    </row>
    <row r="62" spans="1:8">
      <c r="A62" s="322" t="s">
        <v>395</v>
      </c>
      <c r="B62" s="321" t="s">
        <v>396</v>
      </c>
      <c r="C62" s="320">
        <v>82446</v>
      </c>
      <c r="D62" s="320">
        <v>42258</v>
      </c>
      <c r="E62" s="320">
        <v>40182</v>
      </c>
      <c r="F62" s="320">
        <v>4265</v>
      </c>
      <c r="G62" s="320">
        <v>76362</v>
      </c>
      <c r="H62" s="320">
        <v>6019</v>
      </c>
    </row>
    <row r="63" spans="1:8">
      <c r="A63" s="322">
        <v>86</v>
      </c>
      <c r="B63" s="321" t="s">
        <v>397</v>
      </c>
      <c r="C63" s="320">
        <v>48798</v>
      </c>
      <c r="D63" s="320">
        <v>28260</v>
      </c>
      <c r="E63" s="320">
        <v>20538</v>
      </c>
      <c r="F63" s="320">
        <v>3327</v>
      </c>
      <c r="G63" s="320">
        <v>46107</v>
      </c>
      <c r="H63" s="320">
        <v>2663</v>
      </c>
    </row>
    <row r="64" spans="1:8" ht="12.75" customHeight="1">
      <c r="A64" s="327" t="s">
        <v>398</v>
      </c>
      <c r="B64" s="321" t="s">
        <v>399</v>
      </c>
      <c r="C64" s="320">
        <v>33648</v>
      </c>
      <c r="D64" s="320">
        <v>13998</v>
      </c>
      <c r="E64" s="320">
        <v>19644</v>
      </c>
      <c r="F64" s="320">
        <v>938</v>
      </c>
      <c r="G64" s="320">
        <v>30255</v>
      </c>
      <c r="H64" s="320">
        <v>3356</v>
      </c>
    </row>
    <row r="65" spans="1:8" ht="24">
      <c r="A65" s="325" t="s">
        <v>314</v>
      </c>
      <c r="B65" s="326" t="s">
        <v>421</v>
      </c>
      <c r="C65" s="323">
        <v>21280</v>
      </c>
      <c r="D65" s="323">
        <v>10785</v>
      </c>
      <c r="E65" s="323">
        <v>10495</v>
      </c>
      <c r="F65" s="323">
        <v>834</v>
      </c>
      <c r="G65" s="323">
        <v>19095</v>
      </c>
      <c r="H65" s="323">
        <v>2163</v>
      </c>
    </row>
    <row r="66" spans="1:8">
      <c r="A66" s="322" t="s">
        <v>401</v>
      </c>
      <c r="B66" s="321" t="s">
        <v>402</v>
      </c>
      <c r="C66" s="320">
        <v>5732</v>
      </c>
      <c r="D66" s="320">
        <v>3262</v>
      </c>
      <c r="E66" s="320">
        <v>2470</v>
      </c>
      <c r="F66" s="320">
        <v>264</v>
      </c>
      <c r="G66" s="320">
        <v>5219</v>
      </c>
      <c r="H66" s="320">
        <v>508</v>
      </c>
    </row>
    <row r="67" spans="1:8">
      <c r="A67" s="322" t="s">
        <v>403</v>
      </c>
      <c r="B67" s="321" t="s">
        <v>404</v>
      </c>
      <c r="C67" s="320">
        <v>13959</v>
      </c>
      <c r="D67" s="320">
        <v>6900</v>
      </c>
      <c r="E67" s="320">
        <v>7059</v>
      </c>
      <c r="F67" s="320">
        <v>570</v>
      </c>
      <c r="G67" s="320">
        <v>12705</v>
      </c>
      <c r="H67" s="320">
        <v>1239</v>
      </c>
    </row>
    <row r="68" spans="1:8" ht="24">
      <c r="A68" s="325" t="s">
        <v>405</v>
      </c>
      <c r="B68" s="324" t="s">
        <v>406</v>
      </c>
      <c r="C68" s="323">
        <v>1505</v>
      </c>
      <c r="D68" s="323">
        <v>551</v>
      </c>
      <c r="E68" s="323">
        <v>954</v>
      </c>
      <c r="F68" s="323" t="s">
        <v>27</v>
      </c>
      <c r="G68" s="323">
        <v>1107</v>
      </c>
      <c r="H68" s="323">
        <v>396</v>
      </c>
    </row>
    <row r="69" spans="1:8" ht="12.75" customHeight="1">
      <c r="A69" s="322" t="s">
        <v>407</v>
      </c>
      <c r="B69" s="321" t="s">
        <v>408</v>
      </c>
      <c r="C69" s="320">
        <v>84</v>
      </c>
      <c r="D69" s="320">
        <v>72</v>
      </c>
      <c r="E69" s="320">
        <v>12</v>
      </c>
      <c r="F69" s="323" t="s">
        <v>27</v>
      </c>
      <c r="G69" s="320">
        <v>64</v>
      </c>
      <c r="H69" s="320">
        <v>20</v>
      </c>
    </row>
    <row r="70" spans="1:8" ht="12.75" customHeight="1">
      <c r="A70" s="322"/>
      <c r="B70" s="321" t="s">
        <v>239</v>
      </c>
      <c r="C70" s="320">
        <v>3</v>
      </c>
      <c r="D70" s="337" t="s">
        <v>566</v>
      </c>
      <c r="E70" s="337" t="s">
        <v>566</v>
      </c>
      <c r="F70" s="323" t="s">
        <v>27</v>
      </c>
      <c r="G70" s="320">
        <v>3</v>
      </c>
      <c r="H70" s="323" t="s">
        <v>27</v>
      </c>
    </row>
    <row r="71" spans="1:8" s="314" customFormat="1">
      <c r="A71" s="319"/>
      <c r="B71" s="318" t="s">
        <v>172</v>
      </c>
      <c r="C71" s="317">
        <v>434222</v>
      </c>
      <c r="D71" s="317">
        <v>250005</v>
      </c>
      <c r="E71" s="317">
        <v>184211</v>
      </c>
      <c r="F71" s="317">
        <v>15284</v>
      </c>
      <c r="G71" s="317">
        <v>393400</v>
      </c>
      <c r="H71" s="317">
        <v>40411</v>
      </c>
    </row>
    <row r="72" spans="1:8" s="314" customFormat="1" ht="8.25" customHeight="1">
      <c r="A72" s="316"/>
      <c r="B72" s="316"/>
      <c r="C72" s="315"/>
      <c r="D72" s="315"/>
      <c r="E72" s="315"/>
      <c r="F72" s="315"/>
      <c r="G72" s="315"/>
      <c r="H72" s="315"/>
    </row>
    <row r="73" spans="1:8" ht="12" customHeight="1">
      <c r="A73" s="407" t="s">
        <v>240</v>
      </c>
      <c r="B73" s="407"/>
      <c r="C73" s="407"/>
      <c r="D73" s="407"/>
      <c r="E73" s="407"/>
      <c r="F73" s="407"/>
      <c r="G73" s="407"/>
      <c r="H73" s="408"/>
    </row>
    <row r="74" spans="1:8">
      <c r="B74" s="307"/>
      <c r="C74" s="312"/>
      <c r="D74" s="312"/>
      <c r="E74" s="312"/>
      <c r="F74" s="312"/>
      <c r="G74" s="312"/>
      <c r="H74" s="312"/>
    </row>
    <row r="75" spans="1:8">
      <c r="B75" s="307"/>
      <c r="C75" s="312"/>
      <c r="D75" s="312"/>
      <c r="E75" s="312"/>
      <c r="F75" s="312"/>
      <c r="G75" s="312"/>
      <c r="H75" s="312"/>
    </row>
    <row r="76" spans="1:8">
      <c r="B76" s="307"/>
      <c r="C76" s="312"/>
      <c r="D76" s="312"/>
      <c r="E76" s="312"/>
      <c r="F76" s="312"/>
      <c r="G76" s="312"/>
      <c r="H76" s="312"/>
    </row>
    <row r="77" spans="1:8" ht="8.1" customHeight="1">
      <c r="B77" s="307"/>
      <c r="C77" s="312"/>
      <c r="D77" s="312"/>
      <c r="E77" s="312"/>
      <c r="F77" s="312"/>
      <c r="G77" s="312"/>
      <c r="H77" s="312"/>
    </row>
    <row r="78" spans="1:8">
      <c r="B78" s="307"/>
      <c r="C78" s="311"/>
      <c r="D78" s="311"/>
      <c r="E78" s="310"/>
      <c r="F78" s="310"/>
      <c r="G78" s="311"/>
      <c r="H78" s="310"/>
    </row>
    <row r="79" spans="1:8" ht="8.1" customHeight="1">
      <c r="B79" s="307"/>
      <c r="C79" s="312"/>
      <c r="D79" s="312"/>
      <c r="E79" s="312"/>
      <c r="F79" s="312"/>
      <c r="G79" s="312"/>
      <c r="H79" s="312"/>
    </row>
    <row r="80" spans="1:8">
      <c r="B80" s="307"/>
      <c r="C80" s="312"/>
      <c r="D80" s="312"/>
      <c r="E80" s="312"/>
      <c r="F80" s="312"/>
      <c r="G80" s="312"/>
      <c r="H80" s="312"/>
    </row>
    <row r="81" spans="2:8">
      <c r="B81" s="307"/>
      <c r="C81" s="312"/>
      <c r="D81" s="312"/>
      <c r="E81" s="312"/>
      <c r="F81" s="312"/>
      <c r="G81" s="312"/>
      <c r="H81" s="312"/>
    </row>
    <row r="82" spans="2:8" ht="8.1" customHeight="1">
      <c r="B82" s="307"/>
      <c r="C82" s="406"/>
      <c r="D82" s="406"/>
      <c r="E82" s="406"/>
      <c r="F82" s="406"/>
      <c r="G82" s="406"/>
      <c r="H82" s="406"/>
    </row>
    <row r="83" spans="2:8">
      <c r="B83" s="307"/>
      <c r="C83" s="313"/>
      <c r="D83" s="313"/>
      <c r="E83" s="313"/>
      <c r="F83" s="313"/>
      <c r="G83" s="313"/>
      <c r="H83" s="313"/>
    </row>
    <row r="84" spans="2:8">
      <c r="B84" s="307"/>
      <c r="C84" s="312"/>
      <c r="D84" s="312"/>
      <c r="E84" s="312"/>
      <c r="F84" s="312"/>
      <c r="G84" s="312"/>
      <c r="H84" s="312"/>
    </row>
    <row r="85" spans="2:8">
      <c r="B85" s="307"/>
      <c r="C85" s="306"/>
      <c r="D85" s="306"/>
      <c r="E85" s="306"/>
      <c r="F85" s="306"/>
      <c r="G85" s="306"/>
      <c r="H85" s="306"/>
    </row>
    <row r="86" spans="2:8" ht="8.1" customHeight="1">
      <c r="B86" s="307"/>
      <c r="C86" s="312"/>
      <c r="D86" s="312"/>
      <c r="E86" s="312"/>
      <c r="F86" s="312"/>
      <c r="G86" s="312"/>
      <c r="H86" s="312"/>
    </row>
    <row r="87" spans="2:8">
      <c r="B87" s="307"/>
      <c r="C87" s="312"/>
      <c r="D87" s="312"/>
      <c r="E87" s="312"/>
      <c r="F87" s="312"/>
      <c r="G87" s="312"/>
      <c r="H87" s="312"/>
    </row>
    <row r="88" spans="2:8">
      <c r="B88" s="307"/>
      <c r="C88" s="311"/>
      <c r="D88" s="311"/>
      <c r="E88" s="310"/>
      <c r="F88" s="310"/>
      <c r="G88" s="311"/>
      <c r="H88" s="310"/>
    </row>
    <row r="89" spans="2:8" ht="8.1" customHeight="1">
      <c r="B89" s="307"/>
      <c r="C89" s="312"/>
      <c r="D89" s="312"/>
      <c r="E89" s="312"/>
      <c r="F89" s="312"/>
      <c r="G89" s="312"/>
      <c r="H89" s="312"/>
    </row>
    <row r="90" spans="2:8">
      <c r="B90" s="307"/>
      <c r="C90" s="312"/>
      <c r="D90" s="312"/>
      <c r="E90" s="312"/>
      <c r="F90" s="312"/>
      <c r="G90" s="312"/>
      <c r="H90" s="312"/>
    </row>
    <row r="91" spans="2:8" ht="8.1" customHeight="1">
      <c r="B91" s="307"/>
      <c r="C91" s="312"/>
      <c r="D91" s="312"/>
      <c r="E91" s="312"/>
      <c r="F91" s="312"/>
      <c r="G91" s="312"/>
      <c r="H91" s="312"/>
    </row>
    <row r="92" spans="2:8">
      <c r="B92" s="307"/>
      <c r="C92" s="312"/>
      <c r="D92" s="312"/>
      <c r="E92" s="312"/>
      <c r="F92" s="312"/>
      <c r="G92" s="312"/>
      <c r="H92" s="312"/>
    </row>
    <row r="93" spans="2:8">
      <c r="B93" s="307"/>
      <c r="C93" s="313"/>
      <c r="D93" s="313"/>
      <c r="E93" s="313"/>
      <c r="F93" s="313"/>
      <c r="G93" s="313"/>
      <c r="H93" s="313"/>
    </row>
    <row r="94" spans="2:8">
      <c r="B94" s="307"/>
      <c r="C94" s="312"/>
      <c r="D94" s="312"/>
      <c r="E94" s="312"/>
      <c r="F94" s="312"/>
      <c r="G94" s="312"/>
      <c r="H94" s="312"/>
    </row>
    <row r="95" spans="2:8">
      <c r="B95" s="307"/>
      <c r="C95" s="312"/>
      <c r="D95" s="312"/>
      <c r="E95" s="312"/>
      <c r="F95" s="312"/>
      <c r="G95" s="312"/>
      <c r="H95" s="312"/>
    </row>
    <row r="96" spans="2:8">
      <c r="B96" s="307"/>
      <c r="C96" s="312"/>
      <c r="D96" s="312"/>
      <c r="E96" s="312"/>
      <c r="F96" s="312"/>
      <c r="G96" s="312"/>
      <c r="H96" s="312"/>
    </row>
    <row r="97" spans="2:8">
      <c r="B97" s="307"/>
      <c r="C97" s="312"/>
      <c r="D97" s="312"/>
      <c r="E97" s="312"/>
      <c r="F97" s="312"/>
      <c r="G97" s="312"/>
      <c r="H97" s="312"/>
    </row>
    <row r="98" spans="2:8">
      <c r="B98" s="307"/>
      <c r="C98" s="311"/>
      <c r="D98" s="311"/>
      <c r="E98" s="310"/>
      <c r="F98" s="310"/>
      <c r="G98" s="311"/>
      <c r="H98" s="310"/>
    </row>
    <row r="99" spans="2:8">
      <c r="B99" s="307"/>
      <c r="C99" s="312"/>
      <c r="D99" s="312"/>
      <c r="E99" s="312"/>
      <c r="F99" s="312"/>
      <c r="G99" s="312"/>
      <c r="H99" s="312"/>
    </row>
    <row r="100" spans="2:8">
      <c r="B100" s="307"/>
      <c r="C100" s="312"/>
      <c r="D100" s="312"/>
      <c r="E100" s="312"/>
      <c r="F100" s="312"/>
      <c r="G100" s="312"/>
      <c r="H100" s="312"/>
    </row>
    <row r="101" spans="2:8">
      <c r="B101" s="307"/>
      <c r="C101" s="312"/>
      <c r="D101" s="312"/>
      <c r="E101" s="312"/>
      <c r="F101" s="312"/>
      <c r="G101" s="312"/>
      <c r="H101" s="312"/>
    </row>
    <row r="102" spans="2:8">
      <c r="B102" s="307"/>
      <c r="C102" s="406"/>
      <c r="D102" s="406"/>
      <c r="E102" s="406"/>
      <c r="F102" s="406"/>
      <c r="G102" s="406"/>
      <c r="H102" s="406"/>
    </row>
    <row r="103" spans="2:8">
      <c r="B103" s="307"/>
      <c r="C103" s="313"/>
      <c r="D103" s="313"/>
      <c r="E103" s="313"/>
      <c r="F103" s="313"/>
      <c r="G103" s="313"/>
      <c r="H103" s="313"/>
    </row>
    <row r="104" spans="2:8">
      <c r="B104" s="307"/>
      <c r="C104" s="312"/>
      <c r="D104" s="312"/>
      <c r="E104" s="312"/>
      <c r="F104" s="312"/>
      <c r="G104" s="312"/>
      <c r="H104" s="312"/>
    </row>
    <row r="105" spans="2:8">
      <c r="B105" s="307"/>
      <c r="C105" s="312"/>
      <c r="D105" s="312"/>
      <c r="E105" s="312"/>
      <c r="F105" s="312"/>
      <c r="G105" s="312"/>
      <c r="H105" s="312"/>
    </row>
    <row r="106" spans="2:8">
      <c r="B106" s="307"/>
      <c r="C106" s="312"/>
      <c r="D106" s="312"/>
      <c r="E106" s="312"/>
      <c r="F106" s="312"/>
      <c r="G106" s="312"/>
      <c r="H106" s="312"/>
    </row>
    <row r="107" spans="2:8">
      <c r="B107" s="307"/>
      <c r="C107" s="312"/>
      <c r="D107" s="312"/>
      <c r="E107" s="312"/>
      <c r="F107" s="312"/>
      <c r="G107" s="312"/>
      <c r="H107" s="312"/>
    </row>
    <row r="108" spans="2:8">
      <c r="B108" s="307"/>
      <c r="C108" s="311"/>
      <c r="D108" s="311"/>
      <c r="E108" s="311"/>
      <c r="F108" s="310"/>
      <c r="G108" s="311"/>
      <c r="H108" s="310"/>
    </row>
    <row r="109" spans="2:8">
      <c r="B109" s="307"/>
      <c r="C109" s="309"/>
      <c r="D109" s="309"/>
      <c r="E109" s="309"/>
      <c r="F109" s="309"/>
      <c r="G109" s="306"/>
      <c r="H109" s="306"/>
    </row>
    <row r="110" spans="2:8">
      <c r="B110" s="307"/>
      <c r="C110" s="309"/>
      <c r="D110" s="309"/>
      <c r="E110" s="309"/>
      <c r="F110" s="309"/>
      <c r="G110" s="306"/>
      <c r="H110" s="306"/>
    </row>
    <row r="111" spans="2:8">
      <c r="B111" s="307"/>
      <c r="C111" s="309"/>
      <c r="D111" s="309"/>
      <c r="E111" s="309"/>
      <c r="F111" s="309"/>
      <c r="G111" s="306"/>
      <c r="H111" s="306"/>
    </row>
    <row r="112" spans="2:8">
      <c r="B112" s="307"/>
      <c r="C112" s="306"/>
      <c r="D112" s="306"/>
      <c r="E112" s="306"/>
      <c r="F112" s="306"/>
      <c r="G112" s="306"/>
      <c r="H112" s="306"/>
    </row>
    <row r="113" spans="2:8">
      <c r="B113" s="307"/>
      <c r="C113" s="306"/>
      <c r="D113" s="306"/>
      <c r="E113" s="306"/>
      <c r="F113" s="306"/>
      <c r="G113" s="306"/>
      <c r="H113" s="306"/>
    </row>
    <row r="114" spans="2:8">
      <c r="B114" s="307"/>
      <c r="C114" s="306"/>
      <c r="D114" s="306"/>
      <c r="E114" s="306"/>
      <c r="F114" s="306"/>
      <c r="G114" s="306"/>
      <c r="H114" s="306"/>
    </row>
    <row r="115" spans="2:8">
      <c r="B115" s="307"/>
      <c r="C115" s="306"/>
      <c r="D115" s="306"/>
      <c r="E115" s="306"/>
      <c r="F115" s="306"/>
      <c r="G115" s="306"/>
      <c r="H115" s="306"/>
    </row>
    <row r="116" spans="2:8">
      <c r="B116" s="307"/>
      <c r="C116" s="306"/>
      <c r="D116" s="306"/>
      <c r="E116" s="306"/>
      <c r="F116" s="306"/>
      <c r="G116" s="306"/>
      <c r="H116" s="306"/>
    </row>
    <row r="117" spans="2:8">
      <c r="B117" s="307"/>
      <c r="C117" s="306"/>
      <c r="D117" s="306"/>
      <c r="E117" s="306"/>
      <c r="F117" s="306"/>
      <c r="G117" s="306"/>
      <c r="H117" s="306"/>
    </row>
    <row r="118" spans="2:8">
      <c r="B118" s="307"/>
      <c r="C118" s="306"/>
      <c r="D118" s="306"/>
      <c r="E118" s="306"/>
      <c r="F118" s="306"/>
      <c r="G118" s="306"/>
      <c r="H118" s="306"/>
    </row>
    <row r="119" spans="2:8">
      <c r="B119" s="307"/>
      <c r="C119" s="306"/>
      <c r="D119" s="306"/>
      <c r="E119" s="306"/>
      <c r="F119" s="306"/>
      <c r="G119" s="306"/>
      <c r="H119" s="306"/>
    </row>
    <row r="120" spans="2:8">
      <c r="B120" s="307"/>
      <c r="C120" s="306"/>
      <c r="D120" s="306"/>
      <c r="E120" s="306"/>
      <c r="F120" s="306"/>
      <c r="G120" s="306"/>
      <c r="H120" s="306"/>
    </row>
    <row r="121" spans="2:8">
      <c r="B121" s="307"/>
      <c r="C121" s="306"/>
      <c r="D121" s="306"/>
      <c r="E121" s="306"/>
      <c r="F121" s="306"/>
      <c r="G121" s="306"/>
      <c r="H121" s="306"/>
    </row>
    <row r="122" spans="2:8">
      <c r="B122" s="307"/>
      <c r="C122" s="306"/>
      <c r="D122" s="306"/>
      <c r="E122" s="306"/>
      <c r="F122" s="306"/>
      <c r="G122" s="306"/>
      <c r="H122" s="306"/>
    </row>
    <row r="123" spans="2:8">
      <c r="B123" s="307"/>
      <c r="C123" s="306"/>
      <c r="D123" s="306"/>
      <c r="E123" s="306"/>
      <c r="F123" s="306"/>
      <c r="G123" s="306"/>
      <c r="H123" s="306"/>
    </row>
    <row r="124" spans="2:8">
      <c r="B124" s="307"/>
      <c r="C124" s="306"/>
      <c r="D124" s="306"/>
      <c r="E124" s="306"/>
      <c r="F124" s="306"/>
      <c r="G124" s="306"/>
      <c r="H124" s="306"/>
    </row>
    <row r="125" spans="2:8">
      <c r="B125" s="307"/>
      <c r="C125" s="306"/>
      <c r="D125" s="306"/>
      <c r="E125" s="306"/>
      <c r="F125" s="306"/>
      <c r="G125" s="306"/>
      <c r="H125" s="306"/>
    </row>
    <row r="126" spans="2:8">
      <c r="B126" s="307"/>
      <c r="C126" s="306"/>
      <c r="D126" s="306"/>
      <c r="E126" s="306"/>
      <c r="F126" s="306"/>
      <c r="G126" s="306"/>
      <c r="H126" s="306"/>
    </row>
    <row r="127" spans="2:8">
      <c r="B127" s="307"/>
      <c r="C127" s="306"/>
      <c r="D127" s="306"/>
      <c r="E127" s="306"/>
      <c r="F127" s="306"/>
      <c r="G127" s="306"/>
      <c r="H127" s="306"/>
    </row>
    <row r="128" spans="2:8">
      <c r="B128" s="307"/>
      <c r="C128" s="306"/>
      <c r="D128" s="306"/>
      <c r="E128" s="306"/>
      <c r="F128" s="306"/>
      <c r="G128" s="306"/>
      <c r="H128" s="306"/>
    </row>
    <row r="129" spans="2:8">
      <c r="B129" s="307"/>
      <c r="C129" s="306"/>
      <c r="D129" s="306"/>
      <c r="E129" s="306"/>
      <c r="F129" s="306"/>
      <c r="G129" s="306"/>
      <c r="H129" s="306"/>
    </row>
    <row r="130" spans="2:8">
      <c r="B130" s="307"/>
      <c r="C130" s="306"/>
      <c r="D130" s="306"/>
      <c r="E130" s="306"/>
      <c r="F130" s="306"/>
      <c r="G130" s="306"/>
      <c r="H130" s="306"/>
    </row>
    <row r="131" spans="2:8">
      <c r="B131" s="307"/>
      <c r="C131" s="306"/>
      <c r="D131" s="306"/>
      <c r="E131" s="306"/>
      <c r="F131" s="306"/>
      <c r="G131" s="306"/>
      <c r="H131" s="306"/>
    </row>
    <row r="132" spans="2:8">
      <c r="B132" s="307"/>
      <c r="C132" s="306"/>
      <c r="D132" s="306"/>
      <c r="E132" s="306"/>
      <c r="F132" s="306"/>
      <c r="G132" s="306"/>
      <c r="H132" s="306"/>
    </row>
    <row r="133" spans="2:8">
      <c r="B133" s="307"/>
      <c r="C133" s="306"/>
      <c r="D133" s="306"/>
      <c r="E133" s="306"/>
      <c r="F133" s="306"/>
      <c r="G133" s="306"/>
      <c r="H133" s="306"/>
    </row>
    <row r="134" spans="2:8">
      <c r="B134" s="307"/>
      <c r="C134" s="306"/>
      <c r="D134" s="306"/>
      <c r="E134" s="306"/>
      <c r="F134" s="306"/>
      <c r="G134" s="306"/>
      <c r="H134" s="306"/>
    </row>
    <row r="135" spans="2:8">
      <c r="B135" s="307"/>
      <c r="C135" s="306"/>
      <c r="D135" s="306"/>
      <c r="E135" s="306"/>
      <c r="F135" s="306"/>
      <c r="G135" s="306"/>
      <c r="H135" s="306"/>
    </row>
    <row r="136" spans="2:8">
      <c r="B136" s="307"/>
      <c r="C136" s="306"/>
      <c r="D136" s="306"/>
      <c r="E136" s="306"/>
      <c r="F136" s="306"/>
      <c r="G136" s="306"/>
      <c r="H136" s="306"/>
    </row>
    <row r="137" spans="2:8">
      <c r="B137" s="307"/>
      <c r="C137" s="306"/>
      <c r="D137" s="306"/>
      <c r="E137" s="306"/>
      <c r="F137" s="306"/>
      <c r="G137" s="306"/>
      <c r="H137" s="306"/>
    </row>
    <row r="138" spans="2:8">
      <c r="B138" s="307"/>
      <c r="C138" s="306"/>
      <c r="D138" s="306"/>
      <c r="E138" s="306"/>
      <c r="F138" s="306"/>
      <c r="G138" s="306"/>
      <c r="H138" s="306"/>
    </row>
    <row r="139" spans="2:8">
      <c r="B139" s="307"/>
      <c r="C139" s="306"/>
      <c r="D139" s="306"/>
      <c r="E139" s="306"/>
      <c r="F139" s="306"/>
      <c r="G139" s="306"/>
      <c r="H139" s="306"/>
    </row>
    <row r="140" spans="2:8">
      <c r="B140" s="307"/>
      <c r="C140" s="306"/>
      <c r="D140" s="306"/>
      <c r="E140" s="306"/>
      <c r="F140" s="306"/>
      <c r="G140" s="306"/>
      <c r="H140" s="306"/>
    </row>
    <row r="141" spans="2:8">
      <c r="B141" s="307"/>
      <c r="C141" s="306"/>
      <c r="D141" s="306"/>
      <c r="E141" s="306"/>
      <c r="F141" s="306"/>
      <c r="G141" s="306"/>
      <c r="H141" s="306"/>
    </row>
    <row r="142" spans="2:8">
      <c r="B142" s="307"/>
      <c r="C142" s="306"/>
      <c r="D142" s="306"/>
      <c r="E142" s="306"/>
      <c r="F142" s="306"/>
      <c r="G142" s="306"/>
      <c r="H142" s="306"/>
    </row>
    <row r="143" spans="2:8">
      <c r="B143" s="307"/>
      <c r="C143" s="306"/>
      <c r="D143" s="306"/>
      <c r="E143" s="306"/>
      <c r="F143" s="306"/>
      <c r="G143" s="306"/>
      <c r="H143" s="306"/>
    </row>
    <row r="144" spans="2:8">
      <c r="B144" s="307"/>
      <c r="C144" s="306"/>
      <c r="D144" s="306"/>
      <c r="E144" s="306"/>
      <c r="F144" s="306"/>
      <c r="G144" s="306"/>
      <c r="H144" s="306"/>
    </row>
    <row r="145" spans="2:8">
      <c r="B145" s="307"/>
      <c r="C145" s="306"/>
      <c r="D145" s="306"/>
      <c r="E145" s="306"/>
      <c r="F145" s="306"/>
      <c r="G145" s="306"/>
      <c r="H145" s="306"/>
    </row>
    <row r="146" spans="2:8">
      <c r="B146" s="307"/>
      <c r="C146" s="306"/>
      <c r="D146" s="306"/>
      <c r="E146" s="306"/>
      <c r="F146" s="306"/>
      <c r="G146" s="306"/>
      <c r="H146" s="306"/>
    </row>
    <row r="147" spans="2:8">
      <c r="B147" s="307"/>
      <c r="C147" s="306"/>
      <c r="D147" s="306"/>
      <c r="E147" s="306"/>
      <c r="F147" s="306"/>
      <c r="G147" s="308"/>
      <c r="H147" s="308"/>
    </row>
    <row r="148" spans="2:8">
      <c r="B148" s="307"/>
      <c r="C148" s="306"/>
      <c r="D148" s="306"/>
      <c r="E148" s="306"/>
      <c r="F148" s="306"/>
      <c r="G148" s="306"/>
      <c r="H148" s="306"/>
    </row>
    <row r="149" spans="2:8">
      <c r="B149" s="307"/>
      <c r="C149" s="306"/>
      <c r="D149" s="306"/>
      <c r="E149" s="306"/>
      <c r="F149" s="306"/>
      <c r="G149" s="306"/>
      <c r="H149" s="306"/>
    </row>
    <row r="150" spans="2:8">
      <c r="B150" s="307"/>
      <c r="C150" s="306"/>
      <c r="D150" s="306"/>
      <c r="E150" s="306"/>
      <c r="F150" s="306"/>
      <c r="G150" s="306"/>
      <c r="H150" s="306"/>
    </row>
    <row r="151" spans="2:8">
      <c r="B151" s="307"/>
      <c r="C151" s="306"/>
      <c r="D151" s="306"/>
      <c r="E151" s="306"/>
      <c r="F151" s="306"/>
      <c r="G151" s="306"/>
      <c r="H151" s="306"/>
    </row>
    <row r="152" spans="2:8">
      <c r="B152" s="307"/>
      <c r="C152" s="306"/>
      <c r="D152" s="306"/>
      <c r="E152" s="306"/>
      <c r="F152" s="306"/>
      <c r="G152" s="306"/>
      <c r="H152" s="306"/>
    </row>
    <row r="153" spans="2:8">
      <c r="B153" s="307"/>
      <c r="C153" s="306"/>
      <c r="D153" s="306"/>
      <c r="E153" s="306"/>
      <c r="F153" s="306"/>
      <c r="G153" s="306"/>
      <c r="H153" s="306"/>
    </row>
    <row r="154" spans="2:8">
      <c r="B154" s="307"/>
      <c r="C154" s="306"/>
      <c r="D154" s="306"/>
      <c r="E154" s="306"/>
      <c r="F154" s="306"/>
      <c r="G154" s="306"/>
      <c r="H154" s="306"/>
    </row>
    <row r="155" spans="2:8">
      <c r="B155" s="307"/>
      <c r="C155" s="306"/>
      <c r="D155" s="306"/>
      <c r="E155" s="306"/>
      <c r="F155" s="306"/>
      <c r="G155" s="306"/>
      <c r="H155" s="306"/>
    </row>
    <row r="156" spans="2:8">
      <c r="B156" s="307"/>
      <c r="C156" s="306"/>
      <c r="D156" s="306"/>
      <c r="E156" s="306"/>
      <c r="F156" s="306"/>
      <c r="G156" s="306"/>
      <c r="H156" s="306"/>
    </row>
    <row r="157" spans="2:8">
      <c r="B157" s="307"/>
      <c r="C157" s="306"/>
      <c r="D157" s="306"/>
      <c r="E157" s="306"/>
      <c r="F157" s="306"/>
      <c r="G157" s="306"/>
      <c r="H157" s="306"/>
    </row>
    <row r="158" spans="2:8">
      <c r="B158" s="307"/>
      <c r="C158" s="306"/>
      <c r="D158" s="306"/>
      <c r="E158" s="306"/>
      <c r="F158" s="306"/>
      <c r="G158" s="306"/>
      <c r="H158" s="306"/>
    </row>
    <row r="159" spans="2:8">
      <c r="B159" s="307"/>
      <c r="C159" s="306"/>
      <c r="D159" s="306"/>
      <c r="E159" s="306"/>
      <c r="F159" s="306"/>
      <c r="G159" s="306"/>
      <c r="H159" s="306"/>
    </row>
    <row r="160" spans="2:8">
      <c r="B160" s="307"/>
      <c r="C160" s="306"/>
      <c r="D160" s="306"/>
      <c r="E160" s="306"/>
      <c r="F160" s="306"/>
      <c r="G160" s="306"/>
      <c r="H160" s="306"/>
    </row>
    <row r="161" spans="2:8">
      <c r="B161" s="307"/>
      <c r="C161" s="306"/>
      <c r="D161" s="306"/>
      <c r="E161" s="306"/>
      <c r="F161" s="306"/>
      <c r="G161" s="306"/>
      <c r="H161" s="306"/>
    </row>
    <row r="162" spans="2:8">
      <c r="B162" s="307"/>
      <c r="C162" s="306"/>
      <c r="D162" s="306"/>
      <c r="E162" s="306"/>
      <c r="F162" s="306"/>
      <c r="G162" s="306"/>
      <c r="H162" s="306"/>
    </row>
    <row r="163" spans="2:8">
      <c r="B163" s="307"/>
      <c r="C163" s="306"/>
      <c r="D163" s="306"/>
      <c r="E163" s="306"/>
      <c r="F163" s="306"/>
      <c r="G163" s="306"/>
      <c r="H163" s="306"/>
    </row>
    <row r="164" spans="2:8">
      <c r="B164" s="307"/>
      <c r="C164" s="306"/>
      <c r="D164" s="306"/>
      <c r="E164" s="306"/>
      <c r="F164" s="306"/>
      <c r="G164" s="306"/>
      <c r="H164" s="306"/>
    </row>
    <row r="165" spans="2:8">
      <c r="B165" s="307"/>
      <c r="C165" s="306"/>
      <c r="D165" s="306"/>
      <c r="E165" s="306"/>
      <c r="F165" s="306"/>
      <c r="G165" s="306"/>
      <c r="H165" s="306"/>
    </row>
    <row r="166" spans="2:8">
      <c r="B166" s="307"/>
      <c r="C166" s="306"/>
      <c r="D166" s="306"/>
      <c r="E166" s="306"/>
      <c r="F166" s="306"/>
      <c r="G166" s="306"/>
      <c r="H166" s="306"/>
    </row>
    <row r="167" spans="2:8">
      <c r="B167" s="307"/>
      <c r="C167" s="306"/>
      <c r="D167" s="306"/>
      <c r="E167" s="306"/>
      <c r="F167" s="306"/>
      <c r="G167" s="306"/>
      <c r="H167" s="306"/>
    </row>
    <row r="168" spans="2:8">
      <c r="B168" s="307"/>
      <c r="C168" s="306"/>
      <c r="D168" s="306"/>
      <c r="E168" s="306"/>
      <c r="F168" s="306"/>
      <c r="G168" s="306"/>
      <c r="H168" s="306"/>
    </row>
    <row r="169" spans="2:8">
      <c r="B169" s="307"/>
      <c r="C169" s="306"/>
      <c r="D169" s="306"/>
      <c r="E169" s="306"/>
      <c r="F169" s="306"/>
      <c r="G169" s="306"/>
      <c r="H169" s="306"/>
    </row>
    <row r="170" spans="2:8">
      <c r="B170" s="307"/>
      <c r="C170" s="306"/>
      <c r="D170" s="306"/>
      <c r="E170" s="306"/>
      <c r="F170" s="306"/>
      <c r="G170" s="306"/>
      <c r="H170" s="306"/>
    </row>
    <row r="171" spans="2:8">
      <c r="B171" s="307"/>
      <c r="C171" s="306"/>
      <c r="D171" s="306"/>
      <c r="E171" s="306"/>
      <c r="F171" s="306"/>
      <c r="G171" s="306"/>
      <c r="H171" s="306"/>
    </row>
    <row r="172" spans="2:8">
      <c r="B172" s="307"/>
      <c r="C172" s="306"/>
      <c r="D172" s="306"/>
      <c r="E172" s="306"/>
      <c r="F172" s="306"/>
      <c r="G172" s="306"/>
      <c r="H172" s="306"/>
    </row>
    <row r="173" spans="2:8">
      <c r="B173" s="307"/>
      <c r="C173" s="306"/>
      <c r="D173" s="306"/>
      <c r="E173" s="306"/>
      <c r="F173" s="306"/>
      <c r="G173" s="306"/>
      <c r="H173" s="306"/>
    </row>
    <row r="174" spans="2:8">
      <c r="B174" s="307"/>
      <c r="C174" s="306"/>
      <c r="D174" s="306"/>
      <c r="E174" s="306"/>
      <c r="F174" s="306"/>
      <c r="G174" s="306"/>
      <c r="H174" s="306"/>
    </row>
    <row r="175" spans="2:8">
      <c r="B175" s="307"/>
      <c r="C175" s="306"/>
      <c r="D175" s="306"/>
      <c r="E175" s="306"/>
      <c r="F175" s="306"/>
      <c r="G175" s="306"/>
      <c r="H175" s="306"/>
    </row>
    <row r="176" spans="2:8">
      <c r="B176" s="307"/>
      <c r="C176" s="306"/>
      <c r="D176" s="306"/>
      <c r="E176" s="306"/>
      <c r="F176" s="306"/>
      <c r="G176" s="306"/>
      <c r="H176" s="306"/>
    </row>
    <row r="177" spans="2:8">
      <c r="B177" s="307"/>
      <c r="C177" s="306"/>
      <c r="D177" s="306"/>
      <c r="E177" s="306"/>
      <c r="F177" s="306"/>
      <c r="G177" s="306"/>
      <c r="H177" s="306"/>
    </row>
    <row r="178" spans="2:8">
      <c r="B178" s="307"/>
      <c r="C178" s="306"/>
      <c r="D178" s="306"/>
      <c r="E178" s="306"/>
      <c r="F178" s="306"/>
      <c r="G178" s="306"/>
      <c r="H178" s="306"/>
    </row>
    <row r="179" spans="2:8">
      <c r="B179" s="307"/>
      <c r="C179" s="306"/>
      <c r="D179" s="306"/>
      <c r="E179" s="306"/>
      <c r="F179" s="306"/>
      <c r="G179" s="306"/>
      <c r="H179" s="306"/>
    </row>
    <row r="180" spans="2:8">
      <c r="B180" s="307"/>
      <c r="C180" s="306"/>
      <c r="D180" s="306"/>
      <c r="E180" s="306"/>
      <c r="F180" s="306"/>
      <c r="G180" s="306"/>
      <c r="H180" s="306"/>
    </row>
    <row r="181" spans="2:8">
      <c r="B181" s="307"/>
      <c r="C181" s="306"/>
      <c r="D181" s="306"/>
      <c r="E181" s="306"/>
      <c r="F181" s="306"/>
      <c r="G181" s="306"/>
      <c r="H181" s="306"/>
    </row>
    <row r="182" spans="2:8">
      <c r="B182" s="307"/>
      <c r="C182" s="306"/>
      <c r="D182" s="306"/>
      <c r="E182" s="306"/>
      <c r="F182" s="306"/>
      <c r="G182" s="306"/>
      <c r="H182" s="306"/>
    </row>
    <row r="183" spans="2:8">
      <c r="B183" s="307"/>
      <c r="C183" s="306"/>
      <c r="D183" s="306"/>
      <c r="E183" s="306"/>
      <c r="F183" s="306"/>
      <c r="G183" s="306"/>
      <c r="H183" s="306"/>
    </row>
    <row r="184" spans="2:8">
      <c r="B184" s="307"/>
      <c r="C184" s="306"/>
      <c r="D184" s="306"/>
      <c r="E184" s="306"/>
      <c r="F184" s="306"/>
      <c r="G184" s="306"/>
      <c r="H184" s="306"/>
    </row>
    <row r="185" spans="2:8">
      <c r="B185" s="307"/>
      <c r="C185" s="306"/>
      <c r="D185" s="306"/>
      <c r="E185" s="306"/>
      <c r="F185" s="306"/>
      <c r="G185" s="306"/>
      <c r="H185" s="306"/>
    </row>
    <row r="186" spans="2:8">
      <c r="B186" s="307"/>
      <c r="C186" s="306"/>
      <c r="D186" s="306"/>
      <c r="E186" s="306"/>
      <c r="F186" s="306"/>
      <c r="G186" s="306"/>
      <c r="H186" s="306"/>
    </row>
    <row r="187" spans="2:8">
      <c r="B187" s="307"/>
      <c r="C187" s="306"/>
      <c r="D187" s="306"/>
      <c r="E187" s="306"/>
      <c r="F187" s="306"/>
      <c r="G187" s="306"/>
      <c r="H187" s="306"/>
    </row>
    <row r="188" spans="2:8">
      <c r="B188" s="307"/>
      <c r="C188" s="306"/>
      <c r="D188" s="306"/>
      <c r="E188" s="306"/>
      <c r="F188" s="306"/>
      <c r="G188" s="306"/>
      <c r="H188" s="306"/>
    </row>
    <row r="189" spans="2:8">
      <c r="B189" s="307"/>
      <c r="C189" s="306"/>
      <c r="D189" s="306"/>
      <c r="E189" s="306"/>
      <c r="F189" s="306"/>
      <c r="G189" s="306"/>
      <c r="H189" s="306"/>
    </row>
    <row r="190" spans="2:8">
      <c r="B190" s="307"/>
      <c r="C190" s="306"/>
      <c r="D190" s="306"/>
      <c r="E190" s="306"/>
      <c r="F190" s="306"/>
      <c r="G190" s="306"/>
      <c r="H190" s="306"/>
    </row>
    <row r="191" spans="2:8">
      <c r="B191" s="307"/>
      <c r="C191" s="306"/>
      <c r="D191" s="306"/>
      <c r="E191" s="306"/>
      <c r="F191" s="306"/>
      <c r="G191" s="306"/>
      <c r="H191" s="306"/>
    </row>
    <row r="192" spans="2:8">
      <c r="B192" s="307"/>
      <c r="C192" s="306"/>
      <c r="D192" s="306"/>
      <c r="E192" s="306"/>
      <c r="F192" s="306"/>
      <c r="G192" s="306"/>
      <c r="H192" s="306"/>
    </row>
    <row r="193" spans="2:8">
      <c r="B193" s="307"/>
      <c r="C193" s="306"/>
      <c r="D193" s="306"/>
      <c r="E193" s="306"/>
      <c r="F193" s="306"/>
      <c r="G193" s="306"/>
      <c r="H193" s="306"/>
    </row>
    <row r="194" spans="2:8">
      <c r="B194" s="307"/>
      <c r="C194" s="306"/>
      <c r="D194" s="306"/>
      <c r="E194" s="306"/>
      <c r="F194" s="306"/>
      <c r="G194" s="306"/>
      <c r="H194" s="306"/>
    </row>
    <row r="195" spans="2:8">
      <c r="B195" s="307"/>
      <c r="C195" s="306"/>
      <c r="D195" s="306"/>
      <c r="E195" s="306"/>
      <c r="F195" s="306"/>
      <c r="G195" s="306"/>
      <c r="H195" s="306"/>
    </row>
    <row r="196" spans="2:8">
      <c r="B196" s="307"/>
      <c r="C196" s="306"/>
      <c r="D196" s="306"/>
      <c r="E196" s="306"/>
      <c r="F196" s="306"/>
      <c r="G196" s="306"/>
      <c r="H196" s="306"/>
    </row>
    <row r="197" spans="2:8">
      <c r="B197" s="307"/>
      <c r="C197" s="306"/>
      <c r="D197" s="306"/>
      <c r="E197" s="306"/>
      <c r="F197" s="306"/>
      <c r="G197" s="306"/>
      <c r="H197" s="306"/>
    </row>
    <row r="198" spans="2:8">
      <c r="B198" s="307"/>
      <c r="C198" s="306"/>
      <c r="D198" s="306"/>
      <c r="E198" s="306"/>
      <c r="F198" s="306"/>
      <c r="G198" s="306"/>
      <c r="H198" s="306"/>
    </row>
    <row r="199" spans="2:8">
      <c r="B199" s="307"/>
      <c r="C199" s="306"/>
      <c r="D199" s="306"/>
      <c r="E199" s="306"/>
      <c r="F199" s="306"/>
      <c r="G199" s="306"/>
      <c r="H199" s="306"/>
    </row>
    <row r="200" spans="2:8">
      <c r="B200" s="307"/>
      <c r="C200" s="306"/>
      <c r="D200" s="306"/>
      <c r="E200" s="306"/>
      <c r="F200" s="306"/>
      <c r="G200" s="306"/>
      <c r="H200" s="306"/>
    </row>
    <row r="201" spans="2:8">
      <c r="B201" s="307"/>
      <c r="C201" s="306"/>
      <c r="D201" s="306"/>
      <c r="E201" s="306"/>
      <c r="F201" s="306"/>
      <c r="G201" s="306"/>
      <c r="H201" s="306"/>
    </row>
    <row r="202" spans="2:8">
      <c r="B202" s="307"/>
      <c r="C202" s="306"/>
      <c r="D202" s="306"/>
      <c r="E202" s="306"/>
      <c r="F202" s="306"/>
      <c r="G202" s="306"/>
      <c r="H202" s="306"/>
    </row>
    <row r="203" spans="2:8">
      <c r="B203" s="307"/>
      <c r="C203" s="306"/>
      <c r="D203" s="306"/>
      <c r="E203" s="306"/>
      <c r="F203" s="306"/>
      <c r="G203" s="306"/>
      <c r="H203" s="306"/>
    </row>
    <row r="204" spans="2:8">
      <c r="B204" s="307"/>
      <c r="C204" s="306"/>
      <c r="D204" s="306"/>
      <c r="E204" s="306"/>
      <c r="F204" s="306"/>
      <c r="G204" s="306"/>
      <c r="H204" s="306"/>
    </row>
    <row r="205" spans="2:8">
      <c r="B205" s="307"/>
      <c r="C205" s="306"/>
      <c r="D205" s="306"/>
      <c r="E205" s="306"/>
      <c r="F205" s="306"/>
      <c r="G205" s="306"/>
      <c r="H205" s="306"/>
    </row>
    <row r="206" spans="2:8">
      <c r="B206" s="307"/>
      <c r="C206" s="306"/>
      <c r="D206" s="306"/>
      <c r="E206" s="306"/>
      <c r="F206" s="306"/>
      <c r="G206" s="306"/>
      <c r="H206" s="306"/>
    </row>
    <row r="207" spans="2:8">
      <c r="B207" s="307"/>
      <c r="C207" s="306"/>
      <c r="D207" s="306"/>
      <c r="E207" s="306"/>
      <c r="F207" s="306"/>
      <c r="G207" s="306"/>
      <c r="H207" s="306"/>
    </row>
    <row r="208" spans="2:8">
      <c r="B208" s="307"/>
      <c r="C208" s="306"/>
      <c r="D208" s="306"/>
      <c r="E208" s="306"/>
      <c r="F208" s="306"/>
      <c r="G208" s="306"/>
      <c r="H208" s="306"/>
    </row>
    <row r="209" spans="2:8">
      <c r="B209" s="307"/>
      <c r="C209" s="306"/>
      <c r="D209" s="306"/>
      <c r="E209" s="306"/>
      <c r="F209" s="306"/>
      <c r="G209" s="306"/>
      <c r="H209" s="306"/>
    </row>
    <row r="210" spans="2:8">
      <c r="B210" s="307"/>
      <c r="C210" s="306"/>
      <c r="D210" s="306"/>
      <c r="E210" s="306"/>
      <c r="F210" s="306"/>
      <c r="G210" s="306"/>
      <c r="H210" s="306"/>
    </row>
    <row r="211" spans="2:8">
      <c r="B211" s="307"/>
      <c r="C211" s="306"/>
      <c r="D211" s="306"/>
      <c r="E211" s="306"/>
      <c r="F211" s="306"/>
      <c r="G211" s="306"/>
      <c r="H211" s="306"/>
    </row>
    <row r="212" spans="2:8">
      <c r="B212" s="307"/>
      <c r="C212" s="306"/>
      <c r="D212" s="306"/>
      <c r="E212" s="306"/>
      <c r="F212" s="306"/>
      <c r="G212" s="306"/>
      <c r="H212" s="306"/>
    </row>
    <row r="213" spans="2:8">
      <c r="B213" s="307"/>
      <c r="C213" s="306"/>
      <c r="D213" s="306"/>
      <c r="E213" s="306"/>
      <c r="F213" s="306"/>
      <c r="G213" s="306"/>
      <c r="H213" s="306"/>
    </row>
    <row r="214" spans="2:8">
      <c r="B214" s="307"/>
      <c r="C214" s="306"/>
      <c r="D214" s="306"/>
      <c r="E214" s="306"/>
      <c r="F214" s="306"/>
      <c r="G214" s="306"/>
      <c r="H214" s="306"/>
    </row>
    <row r="215" spans="2:8">
      <c r="B215" s="307"/>
      <c r="C215" s="306"/>
      <c r="D215" s="306"/>
      <c r="E215" s="306"/>
      <c r="F215" s="306"/>
      <c r="G215" s="306"/>
      <c r="H215" s="306"/>
    </row>
    <row r="216" spans="2:8">
      <c r="B216" s="307"/>
      <c r="C216" s="306"/>
      <c r="D216" s="306"/>
      <c r="E216" s="306"/>
      <c r="F216" s="306"/>
      <c r="G216" s="306"/>
      <c r="H216" s="306"/>
    </row>
    <row r="217" spans="2:8">
      <c r="B217" s="307"/>
      <c r="C217" s="306"/>
      <c r="D217" s="306"/>
      <c r="E217" s="306"/>
      <c r="F217" s="306"/>
      <c r="G217" s="306"/>
      <c r="H217" s="306"/>
    </row>
    <row r="218" spans="2:8">
      <c r="B218" s="307"/>
      <c r="C218" s="306"/>
      <c r="D218" s="306"/>
      <c r="E218" s="306"/>
      <c r="F218" s="306"/>
      <c r="G218" s="306"/>
      <c r="H218" s="306"/>
    </row>
    <row r="219" spans="2:8">
      <c r="B219" s="307"/>
      <c r="C219" s="306"/>
      <c r="D219" s="306"/>
      <c r="E219" s="306"/>
      <c r="F219" s="306"/>
      <c r="G219" s="306"/>
      <c r="H219" s="306"/>
    </row>
    <row r="220" spans="2:8">
      <c r="B220" s="307"/>
      <c r="C220" s="306"/>
      <c r="D220" s="306"/>
      <c r="E220" s="306"/>
      <c r="F220" s="306"/>
      <c r="G220" s="306"/>
      <c r="H220" s="306"/>
    </row>
    <row r="221" spans="2:8">
      <c r="B221" s="307"/>
      <c r="C221" s="306"/>
      <c r="D221" s="306"/>
      <c r="E221" s="306"/>
      <c r="F221" s="306"/>
      <c r="G221" s="306"/>
      <c r="H221" s="306"/>
    </row>
    <row r="222" spans="2:8">
      <c r="B222" s="307"/>
      <c r="C222" s="306"/>
      <c r="D222" s="306"/>
      <c r="E222" s="306"/>
      <c r="F222" s="306"/>
      <c r="G222" s="306"/>
      <c r="H222" s="306"/>
    </row>
    <row r="223" spans="2:8">
      <c r="B223" s="307"/>
      <c r="C223" s="306"/>
      <c r="D223" s="306"/>
      <c r="E223" s="306"/>
      <c r="F223" s="306"/>
      <c r="G223" s="306"/>
      <c r="H223" s="306"/>
    </row>
    <row r="224" spans="2:8">
      <c r="B224" s="307"/>
      <c r="C224" s="306"/>
      <c r="D224" s="306"/>
      <c r="E224" s="306"/>
      <c r="F224" s="306"/>
      <c r="G224" s="306"/>
      <c r="H224" s="306"/>
    </row>
    <row r="225" spans="2:8">
      <c r="B225" s="307"/>
      <c r="C225" s="306"/>
      <c r="D225" s="306"/>
      <c r="E225" s="306"/>
      <c r="F225" s="306"/>
      <c r="G225" s="306"/>
      <c r="H225" s="306"/>
    </row>
    <row r="226" spans="2:8">
      <c r="B226" s="307"/>
      <c r="C226" s="306"/>
      <c r="D226" s="306"/>
      <c r="E226" s="306"/>
      <c r="F226" s="306"/>
      <c r="G226" s="306"/>
      <c r="H226" s="306"/>
    </row>
    <row r="227" spans="2:8">
      <c r="B227" s="307"/>
      <c r="C227" s="306"/>
      <c r="D227" s="306"/>
      <c r="E227" s="306"/>
      <c r="F227" s="306"/>
      <c r="G227" s="306"/>
      <c r="H227" s="306"/>
    </row>
    <row r="228" spans="2:8">
      <c r="B228" s="307"/>
      <c r="C228" s="306"/>
      <c r="D228" s="306"/>
      <c r="E228" s="306"/>
      <c r="F228" s="306"/>
      <c r="G228" s="306"/>
      <c r="H228" s="306"/>
    </row>
    <row r="229" spans="2:8">
      <c r="B229" s="307"/>
      <c r="C229" s="306"/>
      <c r="D229" s="306"/>
      <c r="E229" s="306"/>
      <c r="F229" s="306"/>
      <c r="G229" s="306"/>
      <c r="H229" s="306"/>
    </row>
    <row r="230" spans="2:8">
      <c r="B230" s="307"/>
      <c r="C230" s="306"/>
      <c r="D230" s="306"/>
      <c r="E230" s="306"/>
      <c r="F230" s="306"/>
      <c r="G230" s="306"/>
      <c r="H230" s="306"/>
    </row>
    <row r="231" spans="2:8">
      <c r="B231" s="307"/>
      <c r="C231" s="306"/>
      <c r="D231" s="306"/>
      <c r="E231" s="306"/>
      <c r="F231" s="306"/>
      <c r="G231" s="306"/>
      <c r="H231" s="306"/>
    </row>
    <row r="232" spans="2:8">
      <c r="B232" s="307"/>
      <c r="C232" s="306"/>
      <c r="D232" s="306"/>
      <c r="E232" s="306"/>
      <c r="F232" s="306"/>
      <c r="G232" s="306"/>
      <c r="H232" s="306"/>
    </row>
    <row r="233" spans="2:8">
      <c r="B233" s="307"/>
      <c r="C233" s="306"/>
      <c r="D233" s="306"/>
      <c r="E233" s="306"/>
      <c r="F233" s="306"/>
      <c r="G233" s="306"/>
      <c r="H233" s="306"/>
    </row>
    <row r="234" spans="2:8">
      <c r="B234" s="307"/>
      <c r="C234" s="306"/>
      <c r="D234" s="306"/>
      <c r="E234" s="306"/>
      <c r="F234" s="306"/>
      <c r="G234" s="306"/>
      <c r="H234" s="306"/>
    </row>
    <row r="235" spans="2:8">
      <c r="B235" s="307"/>
      <c r="C235" s="306"/>
      <c r="D235" s="306"/>
      <c r="E235" s="306"/>
      <c r="F235" s="306"/>
      <c r="G235" s="306"/>
      <c r="H235" s="306"/>
    </row>
    <row r="236" spans="2:8">
      <c r="B236" s="307"/>
      <c r="C236" s="306"/>
      <c r="D236" s="306"/>
      <c r="E236" s="306"/>
      <c r="F236" s="306"/>
      <c r="G236" s="306"/>
      <c r="H236" s="306"/>
    </row>
    <row r="237" spans="2:8">
      <c r="B237" s="307"/>
      <c r="C237" s="306"/>
      <c r="D237" s="306"/>
      <c r="E237" s="306"/>
      <c r="F237" s="306"/>
      <c r="G237" s="306"/>
      <c r="H237" s="306"/>
    </row>
    <row r="238" spans="2:8">
      <c r="B238" s="307"/>
      <c r="C238" s="306"/>
      <c r="D238" s="306"/>
      <c r="E238" s="306"/>
      <c r="F238" s="306"/>
      <c r="G238" s="306"/>
      <c r="H238" s="306"/>
    </row>
    <row r="239" spans="2:8">
      <c r="B239" s="307"/>
      <c r="C239" s="306"/>
      <c r="D239" s="306"/>
      <c r="E239" s="306"/>
      <c r="F239" s="306"/>
      <c r="G239" s="306"/>
      <c r="H239" s="306"/>
    </row>
    <row r="240" spans="2:8">
      <c r="B240" s="307"/>
      <c r="C240" s="306"/>
      <c r="D240" s="306"/>
      <c r="E240" s="306"/>
      <c r="F240" s="306"/>
      <c r="G240" s="306"/>
      <c r="H240" s="306"/>
    </row>
    <row r="241" spans="2:8">
      <c r="B241" s="307"/>
      <c r="C241" s="306"/>
      <c r="D241" s="306"/>
      <c r="E241" s="306"/>
      <c r="F241" s="306"/>
      <c r="G241" s="306"/>
      <c r="H241" s="306"/>
    </row>
    <row r="242" spans="2:8">
      <c r="B242" s="307"/>
      <c r="C242" s="306"/>
      <c r="D242" s="306"/>
      <c r="E242" s="306"/>
      <c r="F242" s="306"/>
      <c r="G242" s="306"/>
      <c r="H242" s="306"/>
    </row>
    <row r="243" spans="2:8">
      <c r="B243" s="307"/>
      <c r="C243" s="306"/>
      <c r="D243" s="306"/>
      <c r="E243" s="306"/>
      <c r="F243" s="306"/>
      <c r="G243" s="306"/>
      <c r="H243" s="306"/>
    </row>
    <row r="244" spans="2:8">
      <c r="B244" s="307"/>
      <c r="C244" s="306"/>
      <c r="D244" s="306"/>
      <c r="E244" s="306"/>
      <c r="F244" s="306"/>
      <c r="G244" s="306"/>
      <c r="H244" s="306"/>
    </row>
    <row r="245" spans="2:8">
      <c r="B245" s="307"/>
      <c r="C245" s="306"/>
      <c r="D245" s="306"/>
      <c r="E245" s="306"/>
      <c r="F245" s="306"/>
      <c r="G245" s="306"/>
      <c r="H245" s="306"/>
    </row>
    <row r="246" spans="2:8">
      <c r="B246" s="307"/>
      <c r="C246" s="306"/>
      <c r="D246" s="306"/>
      <c r="E246" s="306"/>
      <c r="F246" s="306"/>
      <c r="G246" s="306"/>
      <c r="H246" s="306"/>
    </row>
    <row r="247" spans="2:8">
      <c r="B247" s="307"/>
      <c r="C247" s="306"/>
      <c r="D247" s="306"/>
      <c r="E247" s="306"/>
      <c r="F247" s="306"/>
      <c r="G247" s="306"/>
      <c r="H247" s="306"/>
    </row>
    <row r="248" spans="2:8">
      <c r="B248" s="307"/>
      <c r="C248" s="306"/>
      <c r="D248" s="306"/>
      <c r="E248" s="306"/>
      <c r="F248" s="306"/>
      <c r="G248" s="306"/>
      <c r="H248" s="306"/>
    </row>
    <row r="249" spans="2:8">
      <c r="B249" s="307"/>
      <c r="C249" s="306"/>
      <c r="D249" s="306"/>
      <c r="E249" s="306"/>
      <c r="F249" s="306"/>
      <c r="G249" s="306"/>
      <c r="H249" s="306"/>
    </row>
    <row r="250" spans="2:8">
      <c r="B250" s="307"/>
      <c r="C250" s="306"/>
      <c r="D250" s="306"/>
      <c r="E250" s="306"/>
      <c r="F250" s="306"/>
      <c r="G250" s="306"/>
      <c r="H250" s="306"/>
    </row>
    <row r="251" spans="2:8">
      <c r="B251" s="307"/>
      <c r="C251" s="306"/>
      <c r="D251" s="306"/>
      <c r="E251" s="306"/>
      <c r="F251" s="306"/>
      <c r="G251" s="306"/>
      <c r="H251" s="306"/>
    </row>
    <row r="252" spans="2:8">
      <c r="B252" s="307"/>
      <c r="C252" s="306"/>
      <c r="D252" s="306"/>
      <c r="E252" s="306"/>
      <c r="F252" s="306"/>
      <c r="G252" s="306"/>
      <c r="H252" s="306"/>
    </row>
    <row r="253" spans="2:8">
      <c r="B253" s="307"/>
      <c r="C253" s="306"/>
      <c r="D253" s="306"/>
      <c r="E253" s="306"/>
      <c r="F253" s="306"/>
      <c r="G253" s="306"/>
      <c r="H253" s="306"/>
    </row>
    <row r="254" spans="2:8">
      <c r="B254" s="307"/>
      <c r="C254" s="306"/>
      <c r="D254" s="306"/>
      <c r="E254" s="306"/>
      <c r="F254" s="306"/>
      <c r="G254" s="306"/>
      <c r="H254" s="306"/>
    </row>
    <row r="255" spans="2:8">
      <c r="B255" s="307"/>
      <c r="C255" s="306"/>
      <c r="D255" s="306"/>
      <c r="E255" s="306"/>
      <c r="F255" s="306"/>
      <c r="G255" s="306"/>
      <c r="H255" s="306"/>
    </row>
    <row r="256" spans="2:8">
      <c r="B256" s="307"/>
      <c r="C256" s="306"/>
      <c r="D256" s="306"/>
      <c r="E256" s="306"/>
      <c r="F256" s="306"/>
      <c r="G256" s="306"/>
      <c r="H256" s="306"/>
    </row>
    <row r="257" spans="2:8">
      <c r="B257" s="307"/>
      <c r="C257" s="306"/>
      <c r="D257" s="306"/>
      <c r="E257" s="306"/>
      <c r="F257" s="306"/>
      <c r="G257" s="306"/>
      <c r="H257" s="306"/>
    </row>
    <row r="258" spans="2:8">
      <c r="B258" s="307"/>
      <c r="C258" s="306"/>
      <c r="D258" s="306"/>
      <c r="E258" s="306"/>
      <c r="F258" s="306"/>
      <c r="G258" s="306"/>
      <c r="H258" s="306"/>
    </row>
    <row r="259" spans="2:8">
      <c r="B259" s="307"/>
      <c r="C259" s="306"/>
      <c r="D259" s="306"/>
      <c r="E259" s="306"/>
      <c r="F259" s="306"/>
      <c r="G259" s="306"/>
      <c r="H259" s="306"/>
    </row>
    <row r="260" spans="2:8">
      <c r="B260" s="307"/>
      <c r="C260" s="306"/>
      <c r="D260" s="306"/>
      <c r="E260" s="306"/>
      <c r="F260" s="306"/>
      <c r="G260" s="306"/>
      <c r="H260" s="306"/>
    </row>
    <row r="261" spans="2:8">
      <c r="B261" s="307"/>
      <c r="C261" s="306"/>
      <c r="D261" s="306"/>
      <c r="E261" s="306"/>
      <c r="F261" s="306"/>
      <c r="G261" s="306"/>
      <c r="H261" s="306"/>
    </row>
    <row r="262" spans="2:8">
      <c r="B262" s="307"/>
      <c r="C262" s="306"/>
      <c r="D262" s="306"/>
      <c r="E262" s="306"/>
      <c r="F262" s="306"/>
      <c r="G262" s="306"/>
      <c r="H262" s="306"/>
    </row>
    <row r="263" spans="2:8">
      <c r="B263" s="307"/>
      <c r="C263" s="306"/>
      <c r="D263" s="306"/>
      <c r="E263" s="306"/>
      <c r="F263" s="306"/>
      <c r="G263" s="306"/>
      <c r="H263" s="306"/>
    </row>
    <row r="264" spans="2:8">
      <c r="B264" s="307"/>
      <c r="C264" s="306"/>
      <c r="D264" s="306"/>
      <c r="E264" s="306"/>
      <c r="F264" s="306"/>
      <c r="G264" s="306"/>
      <c r="H264" s="306"/>
    </row>
    <row r="265" spans="2:8">
      <c r="B265" s="307"/>
      <c r="C265" s="306"/>
      <c r="D265" s="306"/>
      <c r="E265" s="306"/>
      <c r="F265" s="306"/>
      <c r="G265" s="306"/>
      <c r="H265" s="306"/>
    </row>
    <row r="266" spans="2:8">
      <c r="B266" s="307"/>
      <c r="C266" s="306"/>
      <c r="D266" s="306"/>
      <c r="E266" s="306"/>
      <c r="F266" s="306"/>
      <c r="G266" s="306"/>
      <c r="H266" s="306"/>
    </row>
    <row r="267" spans="2:8">
      <c r="B267" s="307"/>
      <c r="C267" s="306"/>
      <c r="D267" s="306"/>
      <c r="E267" s="306"/>
      <c r="F267" s="306"/>
      <c r="G267" s="306"/>
      <c r="H267" s="306"/>
    </row>
    <row r="268" spans="2:8">
      <c r="B268" s="307"/>
      <c r="C268" s="306"/>
      <c r="D268" s="306"/>
      <c r="E268" s="306"/>
      <c r="F268" s="306"/>
      <c r="G268" s="306"/>
      <c r="H268" s="306"/>
    </row>
    <row r="269" spans="2:8">
      <c r="B269" s="307"/>
      <c r="C269" s="306"/>
      <c r="D269" s="306"/>
      <c r="E269" s="306"/>
      <c r="F269" s="306"/>
      <c r="G269" s="306"/>
      <c r="H269" s="306"/>
    </row>
    <row r="270" spans="2:8">
      <c r="B270" s="307"/>
      <c r="C270" s="306"/>
      <c r="D270" s="306"/>
      <c r="E270" s="306"/>
      <c r="F270" s="306"/>
      <c r="G270" s="306"/>
      <c r="H270" s="306"/>
    </row>
    <row r="271" spans="2:8">
      <c r="B271" s="307"/>
      <c r="C271" s="306"/>
      <c r="D271" s="306"/>
      <c r="E271" s="306"/>
      <c r="F271" s="306"/>
      <c r="G271" s="306"/>
      <c r="H271" s="306"/>
    </row>
    <row r="272" spans="2:8">
      <c r="B272" s="307"/>
      <c r="C272" s="306"/>
      <c r="D272" s="306"/>
      <c r="E272" s="306"/>
      <c r="F272" s="306"/>
      <c r="G272" s="306"/>
      <c r="H272" s="306"/>
    </row>
    <row r="273" spans="2:8">
      <c r="B273" s="307"/>
      <c r="C273" s="306"/>
      <c r="D273" s="306"/>
      <c r="E273" s="306"/>
      <c r="F273" s="306"/>
      <c r="G273" s="306"/>
      <c r="H273" s="306"/>
    </row>
    <row r="274" spans="2:8">
      <c r="B274" s="307"/>
      <c r="C274" s="306"/>
      <c r="D274" s="306"/>
      <c r="E274" s="306"/>
      <c r="F274" s="306"/>
      <c r="G274" s="306"/>
      <c r="H274" s="306"/>
    </row>
    <row r="275" spans="2:8">
      <c r="B275" s="307"/>
      <c r="C275" s="306"/>
      <c r="D275" s="306"/>
      <c r="E275" s="306"/>
      <c r="F275" s="306"/>
      <c r="G275" s="306"/>
      <c r="H275" s="306"/>
    </row>
    <row r="276" spans="2:8">
      <c r="B276" s="307"/>
      <c r="C276" s="306"/>
      <c r="D276" s="306"/>
      <c r="E276" s="306"/>
      <c r="F276" s="306"/>
      <c r="G276" s="306"/>
      <c r="H276" s="306"/>
    </row>
    <row r="277" spans="2:8">
      <c r="B277" s="307"/>
      <c r="C277" s="306"/>
      <c r="D277" s="306"/>
      <c r="E277" s="306"/>
      <c r="F277" s="306"/>
      <c r="G277" s="306"/>
      <c r="H277" s="306"/>
    </row>
    <row r="278" spans="2:8">
      <c r="B278" s="307"/>
      <c r="C278" s="306"/>
      <c r="D278" s="306"/>
      <c r="E278" s="306"/>
      <c r="F278" s="306"/>
      <c r="G278" s="306"/>
      <c r="H278" s="306"/>
    </row>
    <row r="279" spans="2:8">
      <c r="B279" s="307"/>
      <c r="C279" s="306"/>
      <c r="D279" s="306"/>
      <c r="E279" s="306"/>
      <c r="F279" s="306"/>
      <c r="G279" s="306"/>
      <c r="H279" s="306"/>
    </row>
    <row r="280" spans="2:8">
      <c r="B280" s="307"/>
      <c r="C280" s="306"/>
      <c r="D280" s="306"/>
      <c r="E280" s="306"/>
      <c r="F280" s="306"/>
      <c r="G280" s="306"/>
      <c r="H280" s="306"/>
    </row>
    <row r="281" spans="2:8">
      <c r="B281" s="307"/>
      <c r="C281" s="306"/>
      <c r="D281" s="306"/>
      <c r="E281" s="306"/>
      <c r="F281" s="306"/>
      <c r="G281" s="306"/>
      <c r="H281" s="306"/>
    </row>
    <row r="282" spans="2:8">
      <c r="B282" s="307"/>
      <c r="C282" s="306"/>
      <c r="D282" s="306"/>
      <c r="E282" s="306"/>
      <c r="F282" s="306"/>
      <c r="G282" s="306"/>
      <c r="H282" s="306"/>
    </row>
    <row r="283" spans="2:8">
      <c r="B283" s="307"/>
      <c r="C283" s="306"/>
      <c r="D283" s="306"/>
      <c r="E283" s="306"/>
      <c r="F283" s="306"/>
      <c r="G283" s="306"/>
      <c r="H283" s="306"/>
    </row>
    <row r="284" spans="2:8">
      <c r="B284" s="307"/>
      <c r="C284" s="306"/>
      <c r="D284" s="306"/>
      <c r="E284" s="306"/>
      <c r="F284" s="306"/>
      <c r="G284" s="306"/>
      <c r="H284" s="306"/>
    </row>
    <row r="285" spans="2:8">
      <c r="B285" s="307"/>
      <c r="C285" s="306"/>
      <c r="D285" s="306"/>
      <c r="E285" s="306"/>
      <c r="F285" s="306"/>
      <c r="G285" s="306"/>
      <c r="H285" s="306"/>
    </row>
    <row r="286" spans="2:8">
      <c r="B286" s="307"/>
      <c r="C286" s="306"/>
      <c r="D286" s="306"/>
      <c r="E286" s="306"/>
      <c r="F286" s="306"/>
      <c r="G286" s="306"/>
      <c r="H286" s="306"/>
    </row>
    <row r="287" spans="2:8">
      <c r="B287" s="307"/>
      <c r="C287" s="306"/>
      <c r="D287" s="306"/>
      <c r="E287" s="306"/>
      <c r="F287" s="306"/>
      <c r="G287" s="306"/>
      <c r="H287" s="306"/>
    </row>
    <row r="288" spans="2:8">
      <c r="B288" s="307"/>
      <c r="C288" s="306"/>
      <c r="D288" s="306"/>
      <c r="E288" s="306"/>
      <c r="F288" s="306"/>
      <c r="G288" s="306"/>
      <c r="H288" s="306"/>
    </row>
    <row r="289" spans="2:8">
      <c r="B289" s="307"/>
      <c r="C289" s="306"/>
      <c r="D289" s="306"/>
      <c r="E289" s="306"/>
      <c r="F289" s="306"/>
      <c r="G289" s="306"/>
      <c r="H289" s="306"/>
    </row>
    <row r="290" spans="2:8">
      <c r="B290" s="307"/>
      <c r="C290" s="306"/>
      <c r="D290" s="306"/>
      <c r="E290" s="306"/>
      <c r="F290" s="306"/>
      <c r="G290" s="306"/>
      <c r="H290" s="306"/>
    </row>
    <row r="291" spans="2:8">
      <c r="B291" s="307"/>
      <c r="C291" s="306"/>
      <c r="D291" s="306"/>
      <c r="E291" s="306"/>
      <c r="F291" s="306"/>
      <c r="G291" s="306"/>
      <c r="H291" s="306"/>
    </row>
    <row r="292" spans="2:8">
      <c r="B292" s="307"/>
      <c r="C292" s="306"/>
      <c r="D292" s="306"/>
      <c r="E292" s="306"/>
      <c r="F292" s="306"/>
      <c r="G292" s="306"/>
      <c r="H292" s="306"/>
    </row>
    <row r="293" spans="2:8">
      <c r="B293" s="307"/>
      <c r="C293" s="306"/>
      <c r="D293" s="306"/>
      <c r="E293" s="306"/>
      <c r="F293" s="306"/>
      <c r="G293" s="306"/>
      <c r="H293" s="306"/>
    </row>
    <row r="294" spans="2:8">
      <c r="B294" s="307"/>
      <c r="C294" s="306"/>
      <c r="D294" s="306"/>
      <c r="E294" s="306"/>
      <c r="F294" s="306"/>
      <c r="G294" s="306"/>
      <c r="H294" s="306"/>
    </row>
    <row r="295" spans="2:8">
      <c r="B295" s="307"/>
      <c r="C295" s="306"/>
      <c r="D295" s="306"/>
      <c r="E295" s="306"/>
      <c r="F295" s="306"/>
      <c r="G295" s="306"/>
      <c r="H295" s="306"/>
    </row>
    <row r="296" spans="2:8">
      <c r="B296" s="307"/>
      <c r="C296" s="306"/>
      <c r="D296" s="306"/>
      <c r="E296" s="306"/>
      <c r="F296" s="306"/>
      <c r="G296" s="306"/>
      <c r="H296" s="306"/>
    </row>
    <row r="297" spans="2:8">
      <c r="B297" s="307"/>
      <c r="C297" s="306"/>
      <c r="D297" s="306"/>
      <c r="E297" s="306"/>
      <c r="F297" s="306"/>
      <c r="G297" s="306"/>
      <c r="H297" s="306"/>
    </row>
    <row r="298" spans="2:8">
      <c r="B298" s="307"/>
      <c r="C298" s="306"/>
      <c r="D298" s="306"/>
      <c r="E298" s="306"/>
      <c r="F298" s="306"/>
      <c r="G298" s="306"/>
      <c r="H298" s="306"/>
    </row>
    <row r="299" spans="2:8">
      <c r="B299" s="307"/>
      <c r="C299" s="306"/>
      <c r="D299" s="306"/>
      <c r="E299" s="306"/>
      <c r="F299" s="306"/>
      <c r="G299" s="306"/>
      <c r="H299" s="306"/>
    </row>
    <row r="300" spans="2:8">
      <c r="B300" s="307"/>
      <c r="C300" s="306"/>
      <c r="D300" s="306"/>
      <c r="E300" s="306"/>
      <c r="F300" s="306"/>
      <c r="G300" s="306"/>
      <c r="H300" s="306"/>
    </row>
    <row r="301" spans="2:8">
      <c r="B301" s="307"/>
      <c r="C301" s="306"/>
      <c r="D301" s="306"/>
      <c r="E301" s="306"/>
      <c r="F301" s="306"/>
      <c r="G301" s="306"/>
      <c r="H301" s="306"/>
    </row>
    <row r="302" spans="2:8">
      <c r="B302" s="307"/>
      <c r="C302" s="306"/>
      <c r="D302" s="306"/>
      <c r="E302" s="306"/>
      <c r="F302" s="306"/>
      <c r="G302" s="306"/>
      <c r="H302" s="306"/>
    </row>
    <row r="303" spans="2:8">
      <c r="B303" s="307"/>
      <c r="C303" s="306"/>
      <c r="D303" s="306"/>
      <c r="E303" s="306"/>
      <c r="F303" s="306"/>
      <c r="G303" s="306"/>
      <c r="H303" s="306"/>
    </row>
    <row r="304" spans="2:8">
      <c r="B304" s="307"/>
      <c r="C304" s="306"/>
      <c r="D304" s="306"/>
      <c r="E304" s="306"/>
      <c r="F304" s="306"/>
      <c r="G304" s="306"/>
      <c r="H304" s="306"/>
    </row>
    <row r="305" spans="2:8">
      <c r="B305" s="307"/>
      <c r="C305" s="306"/>
      <c r="D305" s="306"/>
      <c r="E305" s="306"/>
      <c r="F305" s="306"/>
      <c r="G305" s="306"/>
      <c r="H305" s="306"/>
    </row>
    <row r="306" spans="2:8">
      <c r="B306" s="307"/>
      <c r="C306" s="306"/>
      <c r="D306" s="306"/>
      <c r="E306" s="306"/>
      <c r="F306" s="306"/>
      <c r="G306" s="306"/>
      <c r="H306" s="306"/>
    </row>
    <row r="307" spans="2:8">
      <c r="B307" s="307"/>
      <c r="C307" s="306"/>
      <c r="D307" s="306"/>
      <c r="E307" s="306"/>
      <c r="F307" s="306"/>
      <c r="G307" s="306"/>
      <c r="H307" s="306"/>
    </row>
    <row r="308" spans="2:8">
      <c r="B308" s="307"/>
      <c r="C308" s="306"/>
      <c r="D308" s="306"/>
      <c r="E308" s="306"/>
      <c r="F308" s="306"/>
      <c r="G308" s="306"/>
      <c r="H308" s="306"/>
    </row>
    <row r="309" spans="2:8">
      <c r="B309" s="307"/>
      <c r="C309" s="306"/>
      <c r="D309" s="306"/>
      <c r="E309" s="306"/>
      <c r="F309" s="306"/>
      <c r="G309" s="306"/>
      <c r="H309" s="306"/>
    </row>
    <row r="310" spans="2:8">
      <c r="B310" s="307"/>
      <c r="C310" s="306"/>
      <c r="D310" s="306"/>
      <c r="E310" s="306"/>
      <c r="F310" s="306"/>
      <c r="G310" s="306"/>
      <c r="H310" s="306"/>
    </row>
    <row r="311" spans="2:8">
      <c r="B311" s="307"/>
      <c r="C311" s="306"/>
      <c r="D311" s="306"/>
      <c r="E311" s="306"/>
      <c r="F311" s="306"/>
      <c r="G311" s="306"/>
      <c r="H311" s="306"/>
    </row>
    <row r="312" spans="2:8">
      <c r="B312" s="307"/>
      <c r="C312" s="306"/>
      <c r="D312" s="306"/>
      <c r="E312" s="306"/>
      <c r="F312" s="306"/>
      <c r="G312" s="306"/>
      <c r="H312" s="306"/>
    </row>
    <row r="313" spans="2:8">
      <c r="B313" s="307"/>
      <c r="C313" s="306"/>
      <c r="D313" s="306"/>
      <c r="E313" s="306"/>
      <c r="F313" s="306"/>
      <c r="G313" s="306"/>
      <c r="H313" s="306"/>
    </row>
    <row r="314" spans="2:8">
      <c r="B314" s="307"/>
      <c r="C314" s="306"/>
      <c r="D314" s="306"/>
      <c r="E314" s="306"/>
      <c r="F314" s="306"/>
      <c r="G314" s="306"/>
      <c r="H314" s="306"/>
    </row>
    <row r="315" spans="2:8">
      <c r="B315" s="307"/>
      <c r="C315" s="306"/>
      <c r="D315" s="306"/>
      <c r="E315" s="306"/>
      <c r="F315" s="306"/>
      <c r="G315" s="306"/>
      <c r="H315" s="306"/>
    </row>
    <row r="316" spans="2:8">
      <c r="B316" s="307"/>
      <c r="C316" s="306"/>
      <c r="D316" s="306"/>
      <c r="E316" s="306"/>
      <c r="F316" s="306"/>
      <c r="G316" s="306"/>
      <c r="H316" s="306"/>
    </row>
    <row r="317" spans="2:8">
      <c r="B317" s="307"/>
      <c r="C317" s="306"/>
      <c r="D317" s="306"/>
      <c r="E317" s="306"/>
      <c r="F317" s="306"/>
      <c r="G317" s="306"/>
      <c r="H317" s="306"/>
    </row>
    <row r="318" spans="2:8">
      <c r="B318" s="307"/>
      <c r="C318" s="306"/>
      <c r="D318" s="306"/>
      <c r="E318" s="306"/>
      <c r="F318" s="306"/>
      <c r="G318" s="306"/>
      <c r="H318" s="306"/>
    </row>
    <row r="319" spans="2:8">
      <c r="B319" s="307"/>
      <c r="C319" s="306"/>
      <c r="D319" s="306"/>
      <c r="E319" s="306"/>
      <c r="F319" s="306"/>
      <c r="G319" s="306"/>
      <c r="H319" s="306"/>
    </row>
    <row r="320" spans="2:8">
      <c r="B320" s="307"/>
      <c r="C320" s="306"/>
      <c r="D320" s="306"/>
      <c r="E320" s="306"/>
      <c r="F320" s="306"/>
      <c r="G320" s="306"/>
      <c r="H320" s="306"/>
    </row>
    <row r="321" spans="2:8">
      <c r="B321" s="307"/>
      <c r="C321" s="306"/>
      <c r="D321" s="306"/>
      <c r="E321" s="306"/>
      <c r="F321" s="306"/>
      <c r="G321" s="306"/>
      <c r="H321" s="306"/>
    </row>
    <row r="322" spans="2:8">
      <c r="B322" s="307"/>
      <c r="C322" s="306"/>
      <c r="D322" s="306"/>
      <c r="E322" s="306"/>
      <c r="F322" s="306"/>
      <c r="G322" s="306"/>
      <c r="H322" s="306"/>
    </row>
    <row r="323" spans="2:8">
      <c r="B323" s="307"/>
      <c r="C323" s="306"/>
      <c r="D323" s="306"/>
      <c r="E323" s="306"/>
      <c r="F323" s="306"/>
      <c r="G323" s="306"/>
      <c r="H323" s="306"/>
    </row>
    <row r="324" spans="2:8">
      <c r="B324" s="307"/>
      <c r="C324" s="306"/>
      <c r="D324" s="306"/>
      <c r="E324" s="306"/>
      <c r="F324" s="306"/>
      <c r="G324" s="306"/>
      <c r="H324" s="306"/>
    </row>
    <row r="325" spans="2:8">
      <c r="B325" s="307"/>
      <c r="C325" s="306"/>
      <c r="D325" s="306"/>
      <c r="E325" s="306"/>
      <c r="F325" s="306"/>
      <c r="G325" s="306"/>
      <c r="H325" s="306"/>
    </row>
    <row r="326" spans="2:8">
      <c r="B326" s="307"/>
      <c r="C326" s="306"/>
      <c r="D326" s="306"/>
      <c r="E326" s="306"/>
      <c r="F326" s="306"/>
      <c r="G326" s="306"/>
      <c r="H326" s="306"/>
    </row>
    <row r="327" spans="2:8">
      <c r="B327" s="307"/>
      <c r="C327" s="306"/>
      <c r="D327" s="306"/>
      <c r="E327" s="306"/>
      <c r="F327" s="306"/>
      <c r="G327" s="306"/>
      <c r="H327" s="306"/>
    </row>
    <row r="328" spans="2:8">
      <c r="B328" s="307"/>
      <c r="C328" s="306"/>
      <c r="D328" s="306"/>
      <c r="E328" s="306"/>
      <c r="F328" s="306"/>
      <c r="G328" s="306"/>
      <c r="H328" s="306"/>
    </row>
    <row r="329" spans="2:8">
      <c r="B329" s="307"/>
      <c r="C329" s="306"/>
      <c r="D329" s="306"/>
      <c r="E329" s="306"/>
      <c r="F329" s="306"/>
      <c r="G329" s="306"/>
      <c r="H329" s="306"/>
    </row>
    <row r="330" spans="2:8">
      <c r="B330" s="307"/>
      <c r="C330" s="306"/>
      <c r="D330" s="306"/>
      <c r="E330" s="306"/>
      <c r="F330" s="306"/>
      <c r="G330" s="306"/>
      <c r="H330" s="306"/>
    </row>
    <row r="331" spans="2:8">
      <c r="B331" s="307"/>
      <c r="C331" s="306"/>
      <c r="D331" s="306"/>
      <c r="E331" s="306"/>
      <c r="F331" s="306"/>
      <c r="G331" s="306"/>
      <c r="H331" s="306"/>
    </row>
    <row r="332" spans="2:8">
      <c r="B332" s="307"/>
      <c r="C332" s="306"/>
      <c r="D332" s="306"/>
      <c r="E332" s="306"/>
      <c r="F332" s="306"/>
      <c r="G332" s="306"/>
      <c r="H332" s="306"/>
    </row>
    <row r="333" spans="2:8">
      <c r="B333" s="307"/>
      <c r="C333" s="306"/>
      <c r="D333" s="306"/>
      <c r="E333" s="306"/>
      <c r="F333" s="306"/>
      <c r="G333" s="306"/>
      <c r="H333" s="306"/>
    </row>
    <row r="334" spans="2:8">
      <c r="B334" s="307"/>
      <c r="C334" s="306"/>
      <c r="D334" s="306"/>
      <c r="E334" s="306"/>
      <c r="F334" s="306"/>
      <c r="G334" s="306"/>
      <c r="H334" s="306"/>
    </row>
    <row r="335" spans="2:8">
      <c r="B335" s="307"/>
      <c r="C335" s="306"/>
      <c r="D335" s="306"/>
      <c r="E335" s="306"/>
      <c r="F335" s="306"/>
      <c r="G335" s="306"/>
      <c r="H335" s="306"/>
    </row>
    <row r="336" spans="2:8">
      <c r="B336" s="307"/>
      <c r="C336" s="306"/>
      <c r="D336" s="306"/>
      <c r="E336" s="306"/>
      <c r="F336" s="306"/>
      <c r="G336" s="306"/>
      <c r="H336" s="306"/>
    </row>
    <row r="337" spans="2:8">
      <c r="B337" s="307"/>
      <c r="C337" s="306"/>
      <c r="D337" s="306"/>
      <c r="E337" s="306"/>
      <c r="F337" s="306"/>
      <c r="G337" s="306"/>
      <c r="H337" s="306"/>
    </row>
    <row r="338" spans="2:8">
      <c r="B338" s="307"/>
      <c r="C338" s="306"/>
      <c r="D338" s="306"/>
      <c r="E338" s="306"/>
      <c r="F338" s="306"/>
      <c r="G338" s="306"/>
      <c r="H338" s="306"/>
    </row>
    <row r="339" spans="2:8">
      <c r="B339" s="307"/>
      <c r="C339" s="306"/>
      <c r="D339" s="306"/>
      <c r="E339" s="306"/>
      <c r="F339" s="306"/>
      <c r="G339" s="306"/>
      <c r="H339" s="306"/>
    </row>
    <row r="340" spans="2:8">
      <c r="B340" s="307"/>
      <c r="C340" s="306"/>
      <c r="D340" s="306"/>
      <c r="E340" s="306"/>
      <c r="F340" s="306"/>
      <c r="G340" s="306"/>
      <c r="H340" s="306"/>
    </row>
    <row r="341" spans="2:8">
      <c r="B341" s="307"/>
      <c r="C341" s="306"/>
      <c r="D341" s="306"/>
      <c r="E341" s="306"/>
      <c r="F341" s="306"/>
      <c r="G341" s="306"/>
      <c r="H341" s="306"/>
    </row>
    <row r="342" spans="2:8">
      <c r="B342" s="307"/>
      <c r="C342" s="306"/>
      <c r="D342" s="306"/>
      <c r="E342" s="306"/>
      <c r="F342" s="306"/>
      <c r="G342" s="306"/>
      <c r="H342" s="306"/>
    </row>
    <row r="343" spans="2:8">
      <c r="B343" s="307"/>
      <c r="C343" s="306"/>
      <c r="D343" s="306"/>
      <c r="E343" s="306"/>
      <c r="F343" s="306"/>
      <c r="G343" s="306"/>
      <c r="H343" s="306"/>
    </row>
    <row r="344" spans="2:8">
      <c r="B344" s="307"/>
      <c r="C344" s="306"/>
      <c r="D344" s="306"/>
      <c r="E344" s="306"/>
      <c r="F344" s="306"/>
      <c r="G344" s="306"/>
      <c r="H344" s="306"/>
    </row>
    <row r="345" spans="2:8">
      <c r="B345" s="307"/>
      <c r="C345" s="306"/>
      <c r="D345" s="306"/>
      <c r="E345" s="306"/>
      <c r="F345" s="306"/>
      <c r="G345" s="306"/>
      <c r="H345" s="306"/>
    </row>
    <row r="346" spans="2:8">
      <c r="B346" s="307"/>
      <c r="C346" s="306"/>
      <c r="D346" s="306"/>
      <c r="E346" s="306"/>
      <c r="F346" s="306"/>
      <c r="G346" s="306"/>
      <c r="H346" s="306"/>
    </row>
    <row r="347" spans="2:8">
      <c r="B347" s="307"/>
      <c r="C347" s="306"/>
      <c r="D347" s="306"/>
      <c r="E347" s="306"/>
      <c r="F347" s="306"/>
      <c r="G347" s="306"/>
      <c r="H347" s="306"/>
    </row>
    <row r="348" spans="2:8">
      <c r="B348" s="307"/>
      <c r="C348" s="306"/>
      <c r="D348" s="306"/>
      <c r="E348" s="306"/>
      <c r="F348" s="306"/>
      <c r="G348" s="306"/>
      <c r="H348" s="306"/>
    </row>
    <row r="349" spans="2:8">
      <c r="B349" s="307"/>
      <c r="C349" s="306"/>
      <c r="D349" s="306"/>
      <c r="E349" s="306"/>
      <c r="F349" s="306"/>
      <c r="G349" s="306"/>
      <c r="H349" s="306"/>
    </row>
    <row r="350" spans="2:8">
      <c r="B350" s="307"/>
      <c r="C350" s="306"/>
      <c r="D350" s="306"/>
      <c r="E350" s="306"/>
      <c r="F350" s="306"/>
      <c r="G350" s="306"/>
      <c r="H350" s="306"/>
    </row>
    <row r="351" spans="2:8">
      <c r="B351" s="307"/>
      <c r="C351" s="306"/>
      <c r="D351" s="306"/>
      <c r="E351" s="306"/>
      <c r="F351" s="306"/>
      <c r="G351" s="306"/>
      <c r="H351" s="306"/>
    </row>
    <row r="352" spans="2:8">
      <c r="B352" s="307"/>
      <c r="C352" s="306"/>
      <c r="D352" s="306"/>
      <c r="E352" s="306"/>
      <c r="F352" s="306"/>
      <c r="G352" s="306"/>
      <c r="H352" s="306"/>
    </row>
    <row r="353" spans="2:8">
      <c r="B353" s="307"/>
      <c r="C353" s="306"/>
      <c r="D353" s="306"/>
      <c r="E353" s="306"/>
      <c r="F353" s="306"/>
      <c r="G353" s="306"/>
      <c r="H353" s="306"/>
    </row>
    <row r="354" spans="2:8">
      <c r="B354" s="307"/>
      <c r="C354" s="306"/>
      <c r="D354" s="306"/>
      <c r="E354" s="306"/>
      <c r="F354" s="306"/>
      <c r="G354" s="306"/>
      <c r="H354" s="306"/>
    </row>
    <row r="355" spans="2:8">
      <c r="B355" s="307"/>
      <c r="C355" s="306"/>
      <c r="D355" s="306"/>
      <c r="E355" s="306"/>
      <c r="F355" s="306"/>
      <c r="G355" s="306"/>
      <c r="H355" s="306"/>
    </row>
    <row r="356" spans="2:8">
      <c r="B356" s="307"/>
      <c r="C356" s="306"/>
      <c r="D356" s="306"/>
      <c r="E356" s="306"/>
      <c r="F356" s="306"/>
      <c r="G356" s="306"/>
      <c r="H356" s="306"/>
    </row>
    <row r="357" spans="2:8">
      <c r="B357" s="307"/>
      <c r="C357" s="306"/>
      <c r="D357" s="306"/>
      <c r="E357" s="306"/>
      <c r="F357" s="306"/>
      <c r="G357" s="306"/>
      <c r="H357" s="306"/>
    </row>
    <row r="358" spans="2:8">
      <c r="B358" s="307"/>
      <c r="C358" s="306"/>
      <c r="D358" s="306"/>
      <c r="E358" s="306"/>
      <c r="F358" s="306"/>
      <c r="G358" s="306"/>
      <c r="H358" s="306"/>
    </row>
    <row r="359" spans="2:8">
      <c r="B359" s="307"/>
      <c r="C359" s="306"/>
      <c r="D359" s="306"/>
      <c r="E359" s="306"/>
      <c r="F359" s="306"/>
      <c r="G359" s="306"/>
      <c r="H359" s="306"/>
    </row>
    <row r="360" spans="2:8">
      <c r="B360" s="307"/>
      <c r="C360" s="306"/>
      <c r="D360" s="306"/>
      <c r="E360" s="306"/>
      <c r="F360" s="306"/>
      <c r="G360" s="306"/>
      <c r="H360" s="306"/>
    </row>
    <row r="361" spans="2:8">
      <c r="B361" s="307"/>
      <c r="C361" s="306"/>
      <c r="D361" s="306"/>
      <c r="E361" s="306"/>
      <c r="F361" s="306"/>
      <c r="G361" s="306"/>
      <c r="H361" s="306"/>
    </row>
    <row r="362" spans="2:8">
      <c r="B362" s="307"/>
      <c r="C362" s="306"/>
      <c r="D362" s="306"/>
      <c r="E362" s="306"/>
      <c r="F362" s="306"/>
      <c r="G362" s="306"/>
      <c r="H362" s="306"/>
    </row>
    <row r="363" spans="2:8">
      <c r="B363" s="307"/>
      <c r="C363" s="306"/>
      <c r="D363" s="306"/>
      <c r="E363" s="306"/>
      <c r="F363" s="306"/>
      <c r="G363" s="306"/>
      <c r="H363" s="306"/>
    </row>
    <row r="364" spans="2:8">
      <c r="B364" s="307"/>
      <c r="C364" s="306"/>
      <c r="D364" s="306"/>
      <c r="E364" s="306"/>
      <c r="F364" s="306"/>
      <c r="G364" s="306"/>
      <c r="H364" s="306"/>
    </row>
    <row r="365" spans="2:8">
      <c r="B365" s="307"/>
      <c r="C365" s="306"/>
      <c r="D365" s="306"/>
      <c r="E365" s="306"/>
      <c r="F365" s="306"/>
      <c r="G365" s="306"/>
      <c r="H365" s="306"/>
    </row>
    <row r="366" spans="2:8">
      <c r="B366" s="307"/>
      <c r="C366" s="306"/>
      <c r="D366" s="306"/>
      <c r="E366" s="306"/>
      <c r="F366" s="306"/>
      <c r="G366" s="306"/>
      <c r="H366" s="306"/>
    </row>
    <row r="367" spans="2:8">
      <c r="B367" s="307"/>
      <c r="C367" s="306"/>
      <c r="D367" s="306"/>
      <c r="E367" s="306"/>
      <c r="F367" s="306"/>
      <c r="G367" s="306"/>
      <c r="H367" s="306"/>
    </row>
    <row r="368" spans="2:8">
      <c r="B368" s="307"/>
      <c r="C368" s="306"/>
      <c r="D368" s="306"/>
      <c r="E368" s="306"/>
      <c r="F368" s="306"/>
      <c r="G368" s="306"/>
      <c r="H368" s="306"/>
    </row>
    <row r="369" spans="2:8">
      <c r="B369" s="307"/>
      <c r="C369" s="306"/>
      <c r="D369" s="306"/>
      <c r="E369" s="306"/>
      <c r="F369" s="306"/>
      <c r="G369" s="306"/>
      <c r="H369" s="306"/>
    </row>
    <row r="370" spans="2:8">
      <c r="B370" s="307"/>
      <c r="C370" s="306"/>
      <c r="D370" s="306"/>
      <c r="E370" s="306"/>
      <c r="F370" s="306"/>
      <c r="G370" s="306"/>
      <c r="H370" s="306"/>
    </row>
    <row r="371" spans="2:8">
      <c r="B371" s="307"/>
      <c r="C371" s="306"/>
      <c r="D371" s="306"/>
      <c r="E371" s="306"/>
      <c r="F371" s="306"/>
      <c r="G371" s="306"/>
      <c r="H371" s="306"/>
    </row>
    <row r="372" spans="2:8">
      <c r="B372" s="307"/>
      <c r="C372" s="306"/>
      <c r="D372" s="306"/>
      <c r="E372" s="306"/>
      <c r="F372" s="306"/>
      <c r="G372" s="306"/>
      <c r="H372" s="306"/>
    </row>
    <row r="373" spans="2:8">
      <c r="B373" s="307"/>
      <c r="C373" s="306"/>
      <c r="D373" s="306"/>
      <c r="E373" s="306"/>
      <c r="F373" s="306"/>
      <c r="G373" s="306"/>
      <c r="H373" s="306"/>
    </row>
    <row r="374" spans="2:8">
      <c r="B374" s="307"/>
      <c r="C374" s="306"/>
      <c r="D374" s="306"/>
      <c r="E374" s="306"/>
      <c r="F374" s="306"/>
      <c r="G374" s="306"/>
      <c r="H374" s="306"/>
    </row>
    <row r="375" spans="2:8">
      <c r="B375" s="307"/>
      <c r="C375" s="306"/>
      <c r="D375" s="306"/>
      <c r="E375" s="306"/>
      <c r="F375" s="306"/>
      <c r="G375" s="306"/>
      <c r="H375" s="306"/>
    </row>
    <row r="376" spans="2:8">
      <c r="B376" s="307"/>
      <c r="C376" s="306"/>
      <c r="D376" s="306"/>
      <c r="E376" s="306"/>
      <c r="F376" s="306"/>
      <c r="G376" s="306"/>
      <c r="H376" s="306"/>
    </row>
    <row r="377" spans="2:8">
      <c r="B377" s="307"/>
      <c r="C377" s="306"/>
      <c r="D377" s="306"/>
      <c r="E377" s="306"/>
      <c r="F377" s="306"/>
      <c r="G377" s="306"/>
      <c r="H377" s="306"/>
    </row>
    <row r="378" spans="2:8">
      <c r="B378" s="307"/>
      <c r="C378" s="306"/>
      <c r="D378" s="306"/>
      <c r="E378" s="306"/>
      <c r="F378" s="306"/>
      <c r="G378" s="306"/>
      <c r="H378" s="306"/>
    </row>
    <row r="379" spans="2:8">
      <c r="B379" s="307"/>
      <c r="C379" s="306"/>
      <c r="D379" s="306"/>
      <c r="E379" s="306"/>
      <c r="F379" s="306"/>
      <c r="G379" s="306"/>
      <c r="H379" s="306"/>
    </row>
    <row r="380" spans="2:8">
      <c r="B380" s="307"/>
      <c r="C380" s="306"/>
      <c r="D380" s="306"/>
      <c r="E380" s="306"/>
      <c r="F380" s="306"/>
      <c r="G380" s="306"/>
      <c r="H380" s="306"/>
    </row>
    <row r="381" spans="2:8">
      <c r="B381" s="307"/>
      <c r="C381" s="306"/>
      <c r="D381" s="306"/>
      <c r="E381" s="306"/>
      <c r="F381" s="306"/>
      <c r="G381" s="306"/>
      <c r="H381" s="306"/>
    </row>
    <row r="382" spans="2:8">
      <c r="B382" s="307"/>
      <c r="C382" s="306"/>
      <c r="D382" s="306"/>
      <c r="E382" s="306"/>
      <c r="F382" s="306"/>
      <c r="G382" s="306"/>
      <c r="H382" s="306"/>
    </row>
    <row r="383" spans="2:8">
      <c r="B383" s="307"/>
      <c r="C383" s="306"/>
      <c r="D383" s="306"/>
      <c r="E383" s="306"/>
      <c r="F383" s="306"/>
      <c r="G383" s="306"/>
      <c r="H383" s="306"/>
    </row>
    <row r="384" spans="2:8">
      <c r="B384" s="307"/>
      <c r="C384" s="306"/>
      <c r="D384" s="306"/>
      <c r="E384" s="306"/>
      <c r="F384" s="306"/>
      <c r="G384" s="306"/>
      <c r="H384" s="306"/>
    </row>
    <row r="385" spans="2:8">
      <c r="B385" s="307"/>
      <c r="C385" s="306"/>
      <c r="D385" s="306"/>
      <c r="E385" s="306"/>
      <c r="F385" s="306"/>
      <c r="G385" s="306"/>
      <c r="H385" s="306"/>
    </row>
    <row r="386" spans="2:8">
      <c r="B386" s="307"/>
      <c r="C386" s="306"/>
      <c r="D386" s="306"/>
      <c r="E386" s="306"/>
      <c r="F386" s="306"/>
      <c r="G386" s="306"/>
      <c r="H386" s="306"/>
    </row>
    <row r="387" spans="2:8">
      <c r="B387" s="307"/>
      <c r="C387" s="306"/>
      <c r="D387" s="306"/>
      <c r="E387" s="306"/>
      <c r="F387" s="306"/>
      <c r="G387" s="306"/>
      <c r="H387" s="306"/>
    </row>
    <row r="388" spans="2:8">
      <c r="B388" s="307"/>
      <c r="C388" s="306"/>
      <c r="D388" s="306"/>
      <c r="E388" s="306"/>
      <c r="F388" s="306"/>
      <c r="G388" s="306"/>
      <c r="H388" s="306"/>
    </row>
    <row r="389" spans="2:8">
      <c r="B389" s="307"/>
      <c r="C389" s="306"/>
      <c r="D389" s="306"/>
      <c r="E389" s="306"/>
      <c r="F389" s="306"/>
      <c r="G389" s="306"/>
      <c r="H389" s="306"/>
    </row>
    <row r="390" spans="2:8">
      <c r="B390" s="307"/>
      <c r="C390" s="306"/>
      <c r="D390" s="306"/>
      <c r="E390" s="306"/>
      <c r="F390" s="306"/>
      <c r="G390" s="306"/>
      <c r="H390" s="306"/>
    </row>
    <row r="391" spans="2:8">
      <c r="B391" s="307"/>
      <c r="C391" s="306"/>
      <c r="D391" s="306"/>
      <c r="E391" s="306"/>
      <c r="F391" s="306"/>
      <c r="G391" s="306"/>
      <c r="H391" s="306"/>
    </row>
    <row r="392" spans="2:8">
      <c r="B392" s="307"/>
      <c r="C392" s="306"/>
      <c r="D392" s="306"/>
      <c r="E392" s="306"/>
      <c r="F392" s="306"/>
      <c r="G392" s="306"/>
      <c r="H392" s="306"/>
    </row>
    <row r="393" spans="2:8">
      <c r="B393" s="307"/>
      <c r="C393" s="306"/>
      <c r="D393" s="306"/>
      <c r="E393" s="306"/>
      <c r="F393" s="306"/>
      <c r="G393" s="306"/>
      <c r="H393" s="306"/>
    </row>
    <row r="394" spans="2:8">
      <c r="B394" s="307"/>
      <c r="C394" s="306"/>
      <c r="D394" s="306"/>
      <c r="E394" s="306"/>
      <c r="F394" s="306"/>
      <c r="G394" s="306"/>
      <c r="H394" s="306"/>
    </row>
    <row r="395" spans="2:8">
      <c r="B395" s="307"/>
      <c r="C395" s="306"/>
      <c r="D395" s="306"/>
      <c r="E395" s="306"/>
      <c r="F395" s="306"/>
      <c r="G395" s="306"/>
      <c r="H395" s="306"/>
    </row>
    <row r="396" spans="2:8">
      <c r="B396" s="307"/>
      <c r="C396" s="306"/>
      <c r="D396" s="306"/>
      <c r="E396" s="306"/>
      <c r="F396" s="306"/>
      <c r="G396" s="306"/>
      <c r="H396" s="306"/>
    </row>
    <row r="397" spans="2:8">
      <c r="B397" s="307"/>
      <c r="C397" s="306"/>
      <c r="D397" s="306"/>
      <c r="E397" s="306"/>
      <c r="F397" s="306"/>
      <c r="G397" s="306"/>
      <c r="H397" s="306"/>
    </row>
    <row r="398" spans="2:8">
      <c r="B398" s="307"/>
      <c r="C398" s="306"/>
      <c r="D398" s="306"/>
      <c r="E398" s="306"/>
      <c r="F398" s="306"/>
      <c r="G398" s="306"/>
      <c r="H398" s="306"/>
    </row>
    <row r="399" spans="2:8">
      <c r="B399" s="307"/>
      <c r="C399" s="306"/>
      <c r="D399" s="306"/>
      <c r="E399" s="306"/>
      <c r="F399" s="306"/>
      <c r="G399" s="306"/>
      <c r="H399" s="306"/>
    </row>
    <row r="400" spans="2:8">
      <c r="B400" s="307"/>
      <c r="C400" s="306"/>
      <c r="D400" s="306"/>
      <c r="E400" s="306"/>
      <c r="F400" s="306"/>
      <c r="G400" s="306"/>
      <c r="H400" s="306"/>
    </row>
    <row r="401" spans="2:8">
      <c r="B401" s="307"/>
      <c r="C401" s="306"/>
      <c r="D401" s="306"/>
      <c r="E401" s="306"/>
      <c r="F401" s="306"/>
      <c r="G401" s="306"/>
      <c r="H401" s="306"/>
    </row>
    <row r="402" spans="2:8">
      <c r="B402" s="307"/>
      <c r="C402" s="306"/>
      <c r="D402" s="306"/>
      <c r="E402" s="306"/>
      <c r="F402" s="306"/>
      <c r="G402" s="306"/>
      <c r="H402" s="306"/>
    </row>
    <row r="403" spans="2:8">
      <c r="B403" s="307"/>
      <c r="C403" s="306"/>
      <c r="D403" s="306"/>
      <c r="E403" s="306"/>
      <c r="F403" s="306"/>
      <c r="G403" s="306"/>
      <c r="H403" s="306"/>
    </row>
    <row r="404" spans="2:8">
      <c r="B404" s="307"/>
      <c r="C404" s="306"/>
      <c r="D404" s="306"/>
      <c r="E404" s="306"/>
      <c r="F404" s="306"/>
      <c r="G404" s="306"/>
      <c r="H404" s="306"/>
    </row>
    <row r="405" spans="2:8">
      <c r="B405" s="307"/>
      <c r="C405" s="306"/>
      <c r="D405" s="306"/>
      <c r="E405" s="306"/>
      <c r="F405" s="306"/>
      <c r="G405" s="306"/>
      <c r="H405" s="306"/>
    </row>
    <row r="406" spans="2:8">
      <c r="B406" s="307"/>
      <c r="C406" s="306"/>
      <c r="D406" s="306"/>
      <c r="E406" s="306"/>
      <c r="F406" s="306"/>
      <c r="G406" s="306"/>
      <c r="H406" s="306"/>
    </row>
    <row r="407" spans="2:8">
      <c r="B407" s="307"/>
      <c r="C407" s="306"/>
      <c r="D407" s="306"/>
      <c r="E407" s="306"/>
      <c r="F407" s="306"/>
      <c r="G407" s="306"/>
      <c r="H407" s="306"/>
    </row>
    <row r="408" spans="2:8">
      <c r="B408" s="307"/>
      <c r="C408" s="306"/>
      <c r="D408" s="306"/>
      <c r="E408" s="306"/>
      <c r="F408" s="306"/>
      <c r="G408" s="306"/>
      <c r="H408" s="306"/>
    </row>
    <row r="409" spans="2:8">
      <c r="B409" s="307"/>
      <c r="C409" s="306"/>
      <c r="D409" s="306"/>
      <c r="E409" s="306"/>
      <c r="F409" s="306"/>
      <c r="G409" s="306"/>
      <c r="H409" s="306"/>
    </row>
    <row r="410" spans="2:8">
      <c r="B410" s="307"/>
      <c r="C410" s="306"/>
      <c r="D410" s="306"/>
      <c r="E410" s="306"/>
      <c r="F410" s="306"/>
      <c r="G410" s="306"/>
      <c r="H410" s="306"/>
    </row>
    <row r="411" spans="2:8">
      <c r="B411" s="307"/>
      <c r="C411" s="306"/>
      <c r="D411" s="306"/>
      <c r="E411" s="306"/>
      <c r="F411" s="306"/>
      <c r="G411" s="306"/>
      <c r="H411" s="306"/>
    </row>
    <row r="412" spans="2:8">
      <c r="B412" s="307"/>
      <c r="C412" s="306"/>
      <c r="D412" s="306"/>
      <c r="E412" s="306"/>
      <c r="F412" s="306"/>
      <c r="G412" s="306"/>
      <c r="H412" s="306"/>
    </row>
    <row r="413" spans="2:8">
      <c r="B413" s="307"/>
      <c r="C413" s="306"/>
      <c r="D413" s="306"/>
      <c r="E413" s="306"/>
      <c r="F413" s="306"/>
      <c r="G413" s="306"/>
      <c r="H413" s="306"/>
    </row>
    <row r="414" spans="2:8">
      <c r="B414" s="307"/>
      <c r="C414" s="306"/>
      <c r="D414" s="306"/>
      <c r="E414" s="306"/>
      <c r="F414" s="306"/>
      <c r="G414" s="306"/>
      <c r="H414" s="306"/>
    </row>
    <row r="415" spans="2:8">
      <c r="B415" s="307"/>
      <c r="C415" s="306"/>
      <c r="D415" s="306"/>
      <c r="E415" s="306"/>
      <c r="F415" s="306"/>
      <c r="G415" s="306"/>
      <c r="H415" s="306"/>
    </row>
    <row r="416" spans="2:8">
      <c r="B416" s="307"/>
      <c r="C416" s="306"/>
      <c r="D416" s="306"/>
      <c r="E416" s="306"/>
      <c r="F416" s="306"/>
      <c r="G416" s="306"/>
      <c r="H416" s="306"/>
    </row>
    <row r="417" spans="2:8">
      <c r="B417" s="307"/>
      <c r="C417" s="306"/>
      <c r="D417" s="306"/>
      <c r="E417" s="306"/>
      <c r="F417" s="306"/>
      <c r="G417" s="306"/>
      <c r="H417" s="306"/>
    </row>
    <row r="418" spans="2:8">
      <c r="B418" s="307"/>
      <c r="C418" s="306"/>
      <c r="D418" s="306"/>
      <c r="E418" s="306"/>
      <c r="F418" s="306"/>
      <c r="G418" s="306"/>
      <c r="H418" s="306"/>
    </row>
    <row r="419" spans="2:8">
      <c r="B419" s="307"/>
      <c r="C419" s="306"/>
      <c r="D419" s="306"/>
      <c r="E419" s="306"/>
      <c r="F419" s="306"/>
      <c r="G419" s="306"/>
      <c r="H419" s="306"/>
    </row>
    <row r="420" spans="2:8">
      <c r="B420" s="307"/>
      <c r="C420" s="306"/>
      <c r="D420" s="306"/>
      <c r="E420" s="306"/>
      <c r="F420" s="306"/>
      <c r="G420" s="306"/>
      <c r="H420" s="306"/>
    </row>
    <row r="421" spans="2:8">
      <c r="B421" s="307"/>
      <c r="C421" s="306"/>
      <c r="D421" s="306"/>
      <c r="E421" s="306"/>
      <c r="F421" s="306"/>
      <c r="G421" s="306"/>
      <c r="H421" s="306"/>
    </row>
    <row r="422" spans="2:8">
      <c r="B422" s="307"/>
      <c r="C422" s="306"/>
      <c r="D422" s="306"/>
      <c r="E422" s="306"/>
      <c r="F422" s="306"/>
      <c r="G422" s="306"/>
      <c r="H422" s="306"/>
    </row>
    <row r="423" spans="2:8">
      <c r="B423" s="307"/>
      <c r="C423" s="306"/>
      <c r="D423" s="306"/>
      <c r="E423" s="306"/>
      <c r="F423" s="306"/>
      <c r="G423" s="306"/>
      <c r="H423" s="306"/>
    </row>
    <row r="424" spans="2:8">
      <c r="B424" s="307"/>
      <c r="C424" s="306"/>
      <c r="D424" s="306"/>
      <c r="E424" s="306"/>
      <c r="F424" s="306"/>
      <c r="G424" s="306"/>
      <c r="H424" s="306"/>
    </row>
    <row r="425" spans="2:8">
      <c r="B425" s="307"/>
      <c r="C425" s="306"/>
      <c r="D425" s="306"/>
      <c r="E425" s="306"/>
      <c r="F425" s="306"/>
      <c r="G425" s="306"/>
      <c r="H425" s="306"/>
    </row>
    <row r="426" spans="2:8">
      <c r="B426" s="307"/>
      <c r="C426" s="306"/>
      <c r="D426" s="306"/>
      <c r="E426" s="306"/>
      <c r="F426" s="306"/>
      <c r="G426" s="306"/>
      <c r="H426" s="306"/>
    </row>
    <row r="427" spans="2:8">
      <c r="B427" s="307"/>
      <c r="C427" s="306"/>
      <c r="D427" s="306"/>
      <c r="E427" s="306"/>
      <c r="F427" s="306"/>
      <c r="G427" s="306"/>
      <c r="H427" s="306"/>
    </row>
    <row r="428" spans="2:8">
      <c r="B428" s="307"/>
      <c r="C428" s="306"/>
      <c r="D428" s="306"/>
      <c r="E428" s="306"/>
      <c r="F428" s="306"/>
      <c r="G428" s="306"/>
      <c r="H428" s="306"/>
    </row>
    <row r="429" spans="2:8">
      <c r="B429" s="307"/>
      <c r="C429" s="306"/>
      <c r="D429" s="306"/>
      <c r="E429" s="306"/>
      <c r="F429" s="306"/>
      <c r="G429" s="306"/>
      <c r="H429" s="306"/>
    </row>
    <row r="430" spans="2:8">
      <c r="B430" s="307"/>
      <c r="C430" s="306"/>
      <c r="D430" s="306"/>
      <c r="E430" s="306"/>
      <c r="F430" s="306"/>
      <c r="G430" s="306"/>
      <c r="H430" s="306"/>
    </row>
    <row r="431" spans="2:8">
      <c r="B431" s="307"/>
      <c r="C431" s="306"/>
      <c r="D431" s="306"/>
      <c r="E431" s="306"/>
      <c r="F431" s="306"/>
      <c r="G431" s="306"/>
      <c r="H431" s="306"/>
    </row>
    <row r="432" spans="2:8">
      <c r="B432" s="307"/>
      <c r="C432" s="306"/>
      <c r="D432" s="306"/>
      <c r="E432" s="306"/>
      <c r="F432" s="306"/>
      <c r="G432" s="306"/>
      <c r="H432" s="306"/>
    </row>
    <row r="433" spans="2:8">
      <c r="B433" s="307"/>
      <c r="C433" s="306"/>
      <c r="D433" s="306"/>
      <c r="E433" s="306"/>
      <c r="F433" s="306"/>
      <c r="G433" s="306"/>
      <c r="H433" s="306"/>
    </row>
    <row r="434" spans="2:8">
      <c r="B434" s="307"/>
      <c r="C434" s="306"/>
      <c r="D434" s="306"/>
      <c r="E434" s="306"/>
      <c r="F434" s="306"/>
      <c r="G434" s="306"/>
      <c r="H434" s="306"/>
    </row>
    <row r="435" spans="2:8">
      <c r="B435" s="307"/>
      <c r="C435" s="306"/>
      <c r="D435" s="306"/>
      <c r="E435" s="306"/>
      <c r="F435" s="306"/>
      <c r="G435" s="306"/>
      <c r="H435" s="306"/>
    </row>
    <row r="436" spans="2:8">
      <c r="B436" s="307"/>
      <c r="C436" s="306"/>
      <c r="D436" s="306"/>
      <c r="E436" s="306"/>
      <c r="F436" s="306"/>
      <c r="G436" s="306"/>
      <c r="H436" s="306"/>
    </row>
    <row r="437" spans="2:8">
      <c r="B437" s="307"/>
      <c r="C437" s="306"/>
      <c r="D437" s="306"/>
      <c r="E437" s="306"/>
      <c r="F437" s="306"/>
      <c r="G437" s="306"/>
      <c r="H437" s="306"/>
    </row>
    <row r="438" spans="2:8">
      <c r="B438" s="307"/>
      <c r="C438" s="306"/>
      <c r="D438" s="306"/>
      <c r="E438" s="306"/>
      <c r="F438" s="306"/>
      <c r="G438" s="306"/>
      <c r="H438" s="306"/>
    </row>
    <row r="439" spans="2:8">
      <c r="B439" s="307"/>
      <c r="C439" s="306"/>
      <c r="D439" s="306"/>
      <c r="E439" s="306"/>
      <c r="F439" s="306"/>
      <c r="G439" s="306"/>
      <c r="H439" s="306"/>
    </row>
    <row r="440" spans="2:8">
      <c r="B440" s="307"/>
      <c r="C440" s="306"/>
      <c r="D440" s="306"/>
      <c r="E440" s="306"/>
      <c r="F440" s="306"/>
      <c r="G440" s="306"/>
      <c r="H440" s="306"/>
    </row>
    <row r="441" spans="2:8">
      <c r="B441" s="307"/>
      <c r="C441" s="306"/>
      <c r="D441" s="306"/>
      <c r="E441" s="306"/>
      <c r="F441" s="306"/>
      <c r="G441" s="306"/>
      <c r="H441" s="306"/>
    </row>
    <row r="442" spans="2:8">
      <c r="B442" s="307"/>
      <c r="C442" s="306"/>
      <c r="D442" s="306"/>
      <c r="E442" s="306"/>
      <c r="F442" s="306"/>
      <c r="G442" s="306"/>
      <c r="H442" s="306"/>
    </row>
    <row r="443" spans="2:8">
      <c r="B443" s="307"/>
      <c r="C443" s="306"/>
      <c r="D443" s="306"/>
      <c r="E443" s="306"/>
      <c r="F443" s="306"/>
      <c r="G443" s="306"/>
      <c r="H443" s="306"/>
    </row>
    <row r="444" spans="2:8">
      <c r="B444" s="307"/>
      <c r="C444" s="306"/>
      <c r="D444" s="306"/>
      <c r="E444" s="306"/>
      <c r="F444" s="306"/>
      <c r="G444" s="306"/>
      <c r="H444" s="306"/>
    </row>
    <row r="445" spans="2:8">
      <c r="B445" s="307"/>
      <c r="C445" s="306"/>
      <c r="D445" s="306"/>
      <c r="E445" s="306"/>
      <c r="F445" s="306"/>
      <c r="G445" s="306"/>
      <c r="H445" s="306"/>
    </row>
    <row r="446" spans="2:8">
      <c r="B446" s="307"/>
      <c r="C446" s="306"/>
      <c r="D446" s="306"/>
      <c r="E446" s="306"/>
      <c r="F446" s="306"/>
      <c r="G446" s="306"/>
      <c r="H446" s="306"/>
    </row>
    <row r="447" spans="2:8">
      <c r="B447" s="307"/>
      <c r="C447" s="306"/>
      <c r="D447" s="306"/>
      <c r="E447" s="306"/>
      <c r="F447" s="306"/>
      <c r="G447" s="306"/>
      <c r="H447" s="306"/>
    </row>
    <row r="448" spans="2:8">
      <c r="B448" s="307"/>
      <c r="C448" s="306"/>
      <c r="D448" s="306"/>
      <c r="E448" s="306"/>
      <c r="F448" s="306"/>
      <c r="G448" s="306"/>
      <c r="H448" s="306"/>
    </row>
    <row r="449" spans="2:8">
      <c r="B449" s="307"/>
      <c r="C449" s="306"/>
      <c r="D449" s="306"/>
      <c r="E449" s="306"/>
      <c r="F449" s="306"/>
      <c r="G449" s="306"/>
      <c r="H449" s="306"/>
    </row>
    <row r="450" spans="2:8">
      <c r="B450" s="307"/>
      <c r="C450" s="306"/>
      <c r="D450" s="306"/>
      <c r="E450" s="306"/>
      <c r="F450" s="306"/>
      <c r="G450" s="306"/>
      <c r="H450" s="306"/>
    </row>
    <row r="451" spans="2:8">
      <c r="B451" s="307"/>
      <c r="C451" s="306"/>
      <c r="D451" s="306"/>
      <c r="E451" s="306"/>
      <c r="F451" s="306"/>
      <c r="G451" s="306"/>
      <c r="H451" s="306"/>
    </row>
    <row r="452" spans="2:8">
      <c r="B452" s="307"/>
      <c r="C452" s="306"/>
      <c r="D452" s="306"/>
      <c r="E452" s="306"/>
      <c r="F452" s="306"/>
      <c r="G452" s="306"/>
      <c r="H452" s="306"/>
    </row>
    <row r="453" spans="2:8">
      <c r="B453" s="307"/>
      <c r="C453" s="306"/>
      <c r="D453" s="306"/>
      <c r="E453" s="306"/>
      <c r="F453" s="306"/>
      <c r="G453" s="306"/>
      <c r="H453" s="306"/>
    </row>
    <row r="454" spans="2:8">
      <c r="B454" s="307"/>
      <c r="C454" s="306"/>
      <c r="D454" s="306"/>
      <c r="E454" s="306"/>
      <c r="F454" s="306"/>
      <c r="G454" s="306"/>
      <c r="H454" s="306"/>
    </row>
    <row r="455" spans="2:8">
      <c r="B455" s="307"/>
      <c r="C455" s="306"/>
      <c r="D455" s="306"/>
      <c r="E455" s="306"/>
      <c r="F455" s="306"/>
      <c r="G455" s="306"/>
      <c r="H455" s="306"/>
    </row>
    <row r="456" spans="2:8">
      <c r="B456" s="307"/>
      <c r="C456" s="306"/>
      <c r="D456" s="306"/>
      <c r="E456" s="306"/>
      <c r="F456" s="306"/>
      <c r="G456" s="306"/>
      <c r="H456" s="306"/>
    </row>
    <row r="457" spans="2:8">
      <c r="B457" s="307"/>
      <c r="C457" s="306"/>
      <c r="D457" s="306"/>
      <c r="E457" s="306"/>
      <c r="F457" s="306"/>
      <c r="G457" s="306"/>
      <c r="H457" s="306"/>
    </row>
    <row r="458" spans="2:8">
      <c r="B458" s="307"/>
      <c r="C458" s="306"/>
      <c r="D458" s="306"/>
      <c r="E458" s="306"/>
      <c r="F458" s="306"/>
      <c r="G458" s="306"/>
      <c r="H458" s="306"/>
    </row>
    <row r="459" spans="2:8">
      <c r="B459" s="307"/>
      <c r="C459" s="306"/>
      <c r="D459" s="306"/>
      <c r="E459" s="306"/>
      <c r="F459" s="306"/>
      <c r="G459" s="306"/>
      <c r="H459" s="306"/>
    </row>
    <row r="460" spans="2:8">
      <c r="B460" s="307"/>
      <c r="C460" s="306"/>
      <c r="D460" s="306"/>
      <c r="E460" s="306"/>
      <c r="F460" s="306"/>
      <c r="G460" s="306"/>
      <c r="H460" s="306"/>
    </row>
    <row r="461" spans="2:8">
      <c r="B461" s="307"/>
      <c r="C461" s="306"/>
      <c r="D461" s="306"/>
      <c r="E461" s="306"/>
      <c r="F461" s="306"/>
      <c r="G461" s="306"/>
      <c r="H461" s="306"/>
    </row>
    <row r="462" spans="2:8">
      <c r="B462" s="307"/>
      <c r="C462" s="306"/>
      <c r="D462" s="306"/>
      <c r="E462" s="306"/>
      <c r="F462" s="306"/>
      <c r="G462" s="306"/>
      <c r="H462" s="306"/>
    </row>
    <row r="463" spans="2:8">
      <c r="B463" s="307"/>
      <c r="C463" s="306"/>
      <c r="D463" s="306"/>
      <c r="E463" s="306"/>
      <c r="F463" s="306"/>
      <c r="G463" s="306"/>
      <c r="H463" s="306"/>
    </row>
    <row r="464" spans="2:8">
      <c r="B464" s="307"/>
      <c r="C464" s="306"/>
      <c r="D464" s="306"/>
      <c r="E464" s="306"/>
      <c r="F464" s="306"/>
      <c r="G464" s="306"/>
      <c r="H464" s="306"/>
    </row>
    <row r="465" spans="2:8">
      <c r="B465" s="307"/>
      <c r="C465" s="306"/>
      <c r="D465" s="306"/>
      <c r="E465" s="306"/>
      <c r="F465" s="306"/>
      <c r="G465" s="306"/>
      <c r="H465" s="306"/>
    </row>
    <row r="466" spans="2:8">
      <c r="B466" s="307"/>
      <c r="C466" s="306"/>
      <c r="D466" s="306"/>
      <c r="E466" s="306"/>
      <c r="F466" s="306"/>
      <c r="G466" s="306"/>
      <c r="H466" s="306"/>
    </row>
    <row r="467" spans="2:8">
      <c r="B467" s="307"/>
      <c r="C467" s="306"/>
      <c r="D467" s="306"/>
      <c r="E467" s="306"/>
      <c r="F467" s="306"/>
      <c r="G467" s="306"/>
      <c r="H467" s="306"/>
    </row>
    <row r="468" spans="2:8">
      <c r="B468" s="307"/>
      <c r="C468" s="306"/>
      <c r="D468" s="306"/>
      <c r="E468" s="306"/>
      <c r="F468" s="306"/>
      <c r="G468" s="306"/>
      <c r="H468" s="306"/>
    </row>
    <row r="469" spans="2:8">
      <c r="B469" s="307"/>
      <c r="C469" s="306"/>
      <c r="D469" s="306"/>
      <c r="E469" s="306"/>
      <c r="F469" s="306"/>
      <c r="G469" s="306"/>
      <c r="H469" s="306"/>
    </row>
    <row r="470" spans="2:8">
      <c r="B470" s="307"/>
      <c r="C470" s="306"/>
      <c r="D470" s="306"/>
      <c r="E470" s="306"/>
      <c r="F470" s="306"/>
      <c r="G470" s="306"/>
      <c r="H470" s="306"/>
    </row>
    <row r="471" spans="2:8">
      <c r="B471" s="307"/>
      <c r="C471" s="306"/>
      <c r="D471" s="306"/>
      <c r="E471" s="306"/>
      <c r="F471" s="306"/>
      <c r="G471" s="306"/>
      <c r="H471" s="306"/>
    </row>
    <row r="472" spans="2:8">
      <c r="B472" s="307"/>
      <c r="C472" s="306"/>
      <c r="D472" s="306"/>
      <c r="E472" s="306"/>
      <c r="F472" s="306"/>
      <c r="G472" s="306"/>
      <c r="H472" s="306"/>
    </row>
    <row r="473" spans="2:8">
      <c r="B473" s="307"/>
      <c r="C473" s="306"/>
      <c r="D473" s="306"/>
      <c r="E473" s="306"/>
      <c r="F473" s="306"/>
      <c r="G473" s="306"/>
      <c r="H473" s="306"/>
    </row>
    <row r="474" spans="2:8">
      <c r="B474" s="307"/>
      <c r="C474" s="306"/>
      <c r="D474" s="306"/>
      <c r="E474" s="306"/>
      <c r="F474" s="306"/>
      <c r="G474" s="306"/>
      <c r="H474" s="306"/>
    </row>
    <row r="475" spans="2:8">
      <c r="B475" s="307"/>
      <c r="C475" s="306"/>
      <c r="D475" s="306"/>
      <c r="E475" s="306"/>
      <c r="F475" s="306"/>
      <c r="G475" s="306"/>
      <c r="H475" s="306"/>
    </row>
    <row r="476" spans="2:8">
      <c r="B476" s="307"/>
      <c r="C476" s="306"/>
      <c r="D476" s="306"/>
      <c r="E476" s="306"/>
      <c r="F476" s="306"/>
      <c r="G476" s="306"/>
      <c r="H476" s="306"/>
    </row>
    <row r="477" spans="2:8">
      <c r="B477" s="307"/>
      <c r="C477" s="306"/>
      <c r="D477" s="306"/>
      <c r="E477" s="306"/>
      <c r="F477" s="306"/>
      <c r="G477" s="306"/>
      <c r="H477" s="306"/>
    </row>
    <row r="478" spans="2:8">
      <c r="B478" s="307"/>
      <c r="C478" s="306"/>
      <c r="D478" s="306"/>
      <c r="E478" s="306"/>
      <c r="F478" s="306"/>
      <c r="G478" s="306"/>
      <c r="H478" s="306"/>
    </row>
    <row r="479" spans="2:8">
      <c r="B479" s="307"/>
      <c r="C479" s="306"/>
      <c r="D479" s="306"/>
      <c r="E479" s="306"/>
      <c r="F479" s="306"/>
      <c r="G479" s="306"/>
      <c r="H479" s="306"/>
    </row>
    <row r="480" spans="2:8">
      <c r="B480" s="307"/>
      <c r="C480" s="306"/>
      <c r="D480" s="306"/>
      <c r="E480" s="306"/>
      <c r="F480" s="306"/>
      <c r="G480" s="306"/>
      <c r="H480" s="306"/>
    </row>
    <row r="481" spans="2:8">
      <c r="B481" s="307"/>
      <c r="C481" s="306"/>
      <c r="D481" s="306"/>
      <c r="E481" s="306"/>
      <c r="F481" s="306"/>
      <c r="G481" s="306"/>
      <c r="H481" s="306"/>
    </row>
    <row r="482" spans="2:8">
      <c r="B482" s="307"/>
      <c r="C482" s="306"/>
      <c r="D482" s="306"/>
      <c r="E482" s="306"/>
      <c r="F482" s="306"/>
      <c r="G482" s="306"/>
      <c r="H482" s="306"/>
    </row>
    <row r="483" spans="2:8">
      <c r="B483" s="307"/>
      <c r="C483" s="306"/>
      <c r="D483" s="306"/>
      <c r="E483" s="306"/>
      <c r="F483" s="306"/>
      <c r="G483" s="306"/>
      <c r="H483" s="306"/>
    </row>
    <row r="484" spans="2:8">
      <c r="B484" s="307"/>
      <c r="C484" s="306"/>
      <c r="D484" s="306"/>
      <c r="E484" s="306"/>
      <c r="F484" s="306"/>
      <c r="G484" s="306"/>
      <c r="H484" s="306"/>
    </row>
    <row r="485" spans="2:8">
      <c r="B485" s="307"/>
      <c r="C485" s="306"/>
      <c r="D485" s="306"/>
      <c r="E485" s="306"/>
      <c r="F485" s="306"/>
      <c r="G485" s="306"/>
      <c r="H485" s="306"/>
    </row>
    <row r="486" spans="2:8">
      <c r="B486" s="307"/>
      <c r="C486" s="306"/>
      <c r="D486" s="306"/>
      <c r="E486" s="306"/>
      <c r="F486" s="306"/>
      <c r="G486" s="306"/>
      <c r="H486" s="306"/>
    </row>
    <row r="487" spans="2:8">
      <c r="B487" s="307"/>
      <c r="C487" s="306"/>
      <c r="D487" s="306"/>
      <c r="E487" s="306"/>
      <c r="F487" s="306"/>
      <c r="G487" s="306"/>
      <c r="H487" s="306"/>
    </row>
    <row r="488" spans="2:8">
      <c r="B488" s="307"/>
      <c r="C488" s="306"/>
      <c r="D488" s="306"/>
      <c r="E488" s="306"/>
      <c r="F488" s="306"/>
      <c r="G488" s="306"/>
      <c r="H488" s="306"/>
    </row>
    <row r="489" spans="2:8">
      <c r="B489" s="307"/>
      <c r="C489" s="306"/>
      <c r="D489" s="306"/>
      <c r="E489" s="306"/>
      <c r="F489" s="306"/>
      <c r="G489" s="306"/>
      <c r="H489" s="306"/>
    </row>
    <row r="490" spans="2:8">
      <c r="B490" s="307"/>
      <c r="C490" s="306"/>
      <c r="D490" s="306"/>
      <c r="E490" s="306"/>
      <c r="F490" s="306"/>
      <c r="G490" s="306"/>
      <c r="H490" s="306"/>
    </row>
    <row r="491" spans="2:8">
      <c r="B491" s="307"/>
      <c r="C491" s="306"/>
      <c r="D491" s="306"/>
      <c r="E491" s="306"/>
      <c r="F491" s="306"/>
      <c r="G491" s="306"/>
      <c r="H491" s="306"/>
    </row>
    <row r="492" spans="2:8">
      <c r="B492" s="307"/>
      <c r="C492" s="306"/>
      <c r="D492" s="306"/>
      <c r="E492" s="306"/>
      <c r="F492" s="306"/>
      <c r="G492" s="306"/>
      <c r="H492" s="306"/>
    </row>
    <row r="493" spans="2:8">
      <c r="B493" s="307"/>
      <c r="C493" s="306"/>
      <c r="D493" s="306"/>
      <c r="E493" s="306"/>
      <c r="F493" s="306"/>
      <c r="G493" s="306"/>
      <c r="H493" s="306"/>
    </row>
    <row r="494" spans="2:8">
      <c r="B494" s="307"/>
      <c r="C494" s="306"/>
      <c r="D494" s="306"/>
      <c r="E494" s="306"/>
      <c r="F494" s="306"/>
      <c r="G494" s="306"/>
      <c r="H494" s="306"/>
    </row>
    <row r="495" spans="2:8">
      <c r="B495" s="307"/>
      <c r="C495" s="306"/>
      <c r="D495" s="306"/>
      <c r="E495" s="306"/>
      <c r="F495" s="306"/>
      <c r="G495" s="306"/>
      <c r="H495" s="306"/>
    </row>
    <row r="496" spans="2:8">
      <c r="B496" s="307"/>
      <c r="C496" s="306"/>
      <c r="D496" s="306"/>
      <c r="E496" s="306"/>
      <c r="F496" s="306"/>
      <c r="G496" s="306"/>
      <c r="H496" s="306"/>
    </row>
    <row r="497" spans="2:8">
      <c r="B497" s="307"/>
      <c r="C497" s="306"/>
      <c r="D497" s="306"/>
      <c r="E497" s="306"/>
      <c r="F497" s="306"/>
      <c r="G497" s="306"/>
      <c r="H497" s="306"/>
    </row>
    <row r="498" spans="2:8">
      <c r="B498" s="307"/>
      <c r="C498" s="306"/>
      <c r="D498" s="306"/>
      <c r="E498" s="306"/>
      <c r="F498" s="306"/>
      <c r="G498" s="306"/>
      <c r="H498" s="306"/>
    </row>
    <row r="499" spans="2:8">
      <c r="B499" s="307"/>
      <c r="C499" s="306"/>
      <c r="D499" s="306"/>
      <c r="E499" s="306"/>
      <c r="F499" s="306"/>
      <c r="G499" s="306"/>
      <c r="H499" s="306"/>
    </row>
    <row r="500" spans="2:8">
      <c r="B500" s="307"/>
      <c r="C500" s="306"/>
      <c r="D500" s="306"/>
      <c r="E500" s="306"/>
      <c r="F500" s="306"/>
      <c r="G500" s="306"/>
      <c r="H500" s="306"/>
    </row>
    <row r="501" spans="2:8">
      <c r="B501" s="307"/>
      <c r="C501" s="306"/>
      <c r="D501" s="306"/>
      <c r="E501" s="306"/>
      <c r="F501" s="306"/>
      <c r="G501" s="306"/>
      <c r="H501" s="306"/>
    </row>
    <row r="502" spans="2:8">
      <c r="B502" s="307"/>
      <c r="C502" s="306"/>
      <c r="D502" s="306"/>
      <c r="E502" s="306"/>
      <c r="F502" s="306"/>
      <c r="G502" s="306"/>
      <c r="H502" s="306"/>
    </row>
    <row r="503" spans="2:8">
      <c r="B503" s="307"/>
      <c r="C503" s="306"/>
      <c r="D503" s="306"/>
      <c r="E503" s="306"/>
      <c r="F503" s="306"/>
      <c r="G503" s="306"/>
      <c r="H503" s="306"/>
    </row>
    <row r="504" spans="2:8">
      <c r="B504" s="307"/>
      <c r="C504" s="306"/>
      <c r="D504" s="306"/>
      <c r="E504" s="306"/>
      <c r="F504" s="306"/>
      <c r="G504" s="306"/>
      <c r="H504" s="306"/>
    </row>
    <row r="505" spans="2:8">
      <c r="B505" s="307"/>
      <c r="C505" s="306"/>
      <c r="D505" s="306"/>
      <c r="E505" s="306"/>
      <c r="F505" s="306"/>
      <c r="G505" s="306"/>
      <c r="H505" s="306"/>
    </row>
    <row r="506" spans="2:8">
      <c r="B506" s="307"/>
      <c r="C506" s="306"/>
      <c r="D506" s="306"/>
      <c r="E506" s="306"/>
      <c r="F506" s="306"/>
      <c r="G506" s="306"/>
      <c r="H506" s="306"/>
    </row>
    <row r="507" spans="2:8">
      <c r="B507" s="307"/>
      <c r="C507" s="306"/>
      <c r="D507" s="306"/>
      <c r="E507" s="306"/>
      <c r="F507" s="306"/>
      <c r="G507" s="306"/>
      <c r="H507" s="306"/>
    </row>
  </sheetData>
  <mergeCells count="15">
    <mergeCell ref="A1:H1"/>
    <mergeCell ref="A2:H2"/>
    <mergeCell ref="A3:H3"/>
    <mergeCell ref="C102:H102"/>
    <mergeCell ref="A73:H73"/>
    <mergeCell ref="C82:H82"/>
    <mergeCell ref="F6:F9"/>
    <mergeCell ref="C5:C9"/>
    <mergeCell ref="D5:H5"/>
    <mergeCell ref="D6:D9"/>
    <mergeCell ref="E6:E9"/>
    <mergeCell ref="G6:G9"/>
    <mergeCell ref="H6:H9"/>
    <mergeCell ref="C11:H11"/>
    <mergeCell ref="A5:B9"/>
  </mergeCells>
  <conditionalFormatting sqref="A11:H72">
    <cfRule type="expression" dxfId="144"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67"/>
  <sheetViews>
    <sheetView zoomScaleNormal="100" workbookViewId="0">
      <selection sqref="A1:L1"/>
    </sheetView>
  </sheetViews>
  <sheetFormatPr baseColWidth="10" defaultColWidth="11.42578125" defaultRowHeight="9"/>
  <cols>
    <col min="1" max="1" width="3.42578125" style="71" customWidth="1"/>
    <col min="2" max="2" width="32.42578125" style="71" customWidth="1"/>
    <col min="3" max="3" width="6.85546875" style="71" customWidth="1"/>
    <col min="4" max="4" width="6.7109375" style="71" customWidth="1"/>
    <col min="5" max="5" width="7" style="71" customWidth="1"/>
    <col min="6" max="7" width="6.7109375" style="71" customWidth="1"/>
    <col min="8" max="9" width="7" style="71" customWidth="1"/>
    <col min="10" max="10" width="6.7109375" style="71" customWidth="1"/>
    <col min="11" max="11" width="7" style="71" customWidth="1"/>
    <col min="12" max="12" width="7.5703125" style="71" customWidth="1"/>
    <col min="13" max="13" width="4.85546875" style="248" bestFit="1" customWidth="1"/>
    <col min="14" max="16384" width="11.42578125" style="71"/>
  </cols>
  <sheetData>
    <row r="1" spans="1:13" ht="12.75">
      <c r="A1" s="433" t="s">
        <v>604</v>
      </c>
      <c r="B1" s="433"/>
      <c r="C1" s="433"/>
      <c r="D1" s="433"/>
      <c r="E1" s="433"/>
      <c r="F1" s="433"/>
      <c r="G1" s="433"/>
      <c r="H1" s="433"/>
      <c r="I1" s="433"/>
      <c r="J1" s="433"/>
      <c r="K1" s="433"/>
      <c r="L1" s="433"/>
    </row>
    <row r="2" spans="1:13" ht="12.75">
      <c r="A2" s="433" t="s">
        <v>422</v>
      </c>
      <c r="B2" s="433"/>
      <c r="C2" s="433"/>
      <c r="D2" s="433"/>
      <c r="E2" s="433"/>
      <c r="F2" s="433"/>
      <c r="G2" s="433"/>
      <c r="H2" s="433"/>
      <c r="I2" s="433"/>
      <c r="J2" s="433"/>
      <c r="K2" s="433"/>
      <c r="L2" s="433"/>
    </row>
    <row r="3" spans="1:13" s="55" customFormat="1" ht="10.5" customHeight="1">
      <c r="A3" s="135"/>
      <c r="B3" s="249"/>
      <c r="C3" s="135"/>
      <c r="D3" s="135"/>
      <c r="E3" s="135"/>
      <c r="F3" s="135"/>
      <c r="G3" s="135"/>
      <c r="H3" s="135"/>
      <c r="I3" s="135"/>
      <c r="J3" s="135"/>
      <c r="K3" s="135"/>
      <c r="L3" s="135"/>
      <c r="M3" s="108"/>
    </row>
    <row r="4" spans="1:13" ht="11.25" customHeight="1">
      <c r="A4" s="434" t="s">
        <v>319</v>
      </c>
      <c r="B4" s="435"/>
      <c r="C4" s="440" t="s">
        <v>423</v>
      </c>
      <c r="D4" s="443" t="s">
        <v>424</v>
      </c>
      <c r="E4" s="444"/>
      <c r="F4" s="444"/>
      <c r="G4" s="444"/>
      <c r="H4" s="444"/>
      <c r="I4" s="444"/>
      <c r="J4" s="444"/>
      <c r="K4" s="444"/>
      <c r="L4" s="444"/>
    </row>
    <row r="5" spans="1:13" ht="13.5" customHeight="1">
      <c r="A5" s="436"/>
      <c r="B5" s="437"/>
      <c r="C5" s="441"/>
      <c r="D5" s="250"/>
      <c r="E5" s="250"/>
      <c r="F5" s="250"/>
      <c r="G5" s="250"/>
      <c r="H5" s="250"/>
      <c r="I5" s="250"/>
      <c r="J5" s="250"/>
      <c r="K5" s="250"/>
      <c r="L5" s="251"/>
    </row>
    <row r="6" spans="1:13" ht="11.25" customHeight="1">
      <c r="A6" s="438"/>
      <c r="B6" s="439"/>
      <c r="C6" s="442"/>
      <c r="D6" s="252" t="s">
        <v>268</v>
      </c>
      <c r="E6" s="252" t="s">
        <v>425</v>
      </c>
      <c r="F6" s="252" t="s">
        <v>426</v>
      </c>
      <c r="G6" s="252" t="s">
        <v>427</v>
      </c>
      <c r="H6" s="253" t="s">
        <v>428</v>
      </c>
      <c r="I6" s="253" t="s">
        <v>429</v>
      </c>
      <c r="J6" s="253" t="s">
        <v>430</v>
      </c>
      <c r="K6" s="253" t="s">
        <v>431</v>
      </c>
      <c r="L6" s="254" t="s">
        <v>432</v>
      </c>
    </row>
    <row r="7" spans="1:13" s="248" customFormat="1" ht="11.25" customHeight="1">
      <c r="A7" s="255"/>
      <c r="B7" s="256"/>
      <c r="C7" s="257"/>
      <c r="D7" s="258"/>
      <c r="E7" s="258"/>
      <c r="F7" s="258"/>
      <c r="G7" s="258"/>
      <c r="H7" s="258"/>
      <c r="I7" s="258"/>
      <c r="J7" s="258"/>
      <c r="K7" s="258"/>
      <c r="L7" s="258"/>
    </row>
    <row r="8" spans="1:13" s="55" customFormat="1" ht="12" customHeight="1">
      <c r="A8" s="61"/>
      <c r="B8" s="259"/>
      <c r="C8" s="431" t="s">
        <v>179</v>
      </c>
      <c r="D8" s="432"/>
      <c r="E8" s="432"/>
      <c r="F8" s="432"/>
      <c r="G8" s="432"/>
      <c r="H8" s="432"/>
      <c r="I8" s="432"/>
      <c r="J8" s="432"/>
      <c r="K8" s="432"/>
      <c r="L8" s="432"/>
      <c r="M8" s="108"/>
    </row>
    <row r="9" spans="1:13" s="55" customFormat="1" ht="14.25" customHeight="1">
      <c r="A9" s="136" t="s">
        <v>290</v>
      </c>
      <c r="B9" s="137" t="s">
        <v>433</v>
      </c>
      <c r="C9" s="260">
        <v>524</v>
      </c>
      <c r="D9" s="300" t="s">
        <v>566</v>
      </c>
      <c r="E9" s="260">
        <v>54</v>
      </c>
      <c r="F9" s="260">
        <v>75</v>
      </c>
      <c r="G9" s="260">
        <v>121</v>
      </c>
      <c r="H9" s="260">
        <v>117</v>
      </c>
      <c r="I9" s="260">
        <v>55</v>
      </c>
      <c r="J9" s="260">
        <v>52</v>
      </c>
      <c r="K9" s="260">
        <v>19</v>
      </c>
      <c r="L9" s="300" t="s">
        <v>566</v>
      </c>
      <c r="M9" s="142"/>
    </row>
    <row r="10" spans="1:13" s="55" customFormat="1" ht="12" customHeight="1">
      <c r="A10" s="136" t="s">
        <v>292</v>
      </c>
      <c r="B10" s="137" t="s">
        <v>434</v>
      </c>
      <c r="C10" s="260">
        <v>133672</v>
      </c>
      <c r="D10" s="260">
        <v>2180</v>
      </c>
      <c r="E10" s="260">
        <v>7770</v>
      </c>
      <c r="F10" s="260">
        <v>12420</v>
      </c>
      <c r="G10" s="260">
        <v>29983</v>
      </c>
      <c r="H10" s="260">
        <v>35163</v>
      </c>
      <c r="I10" s="260">
        <v>21714</v>
      </c>
      <c r="J10" s="260">
        <v>15506</v>
      </c>
      <c r="K10" s="260">
        <v>8037</v>
      </c>
      <c r="L10" s="260">
        <v>899</v>
      </c>
      <c r="M10" s="142"/>
    </row>
    <row r="11" spans="1:13" s="55" customFormat="1" ht="12" customHeight="1">
      <c r="A11" s="136"/>
      <c r="B11" s="138" t="s">
        <v>435</v>
      </c>
      <c r="C11" s="260"/>
      <c r="D11" s="260"/>
      <c r="E11" s="260"/>
      <c r="F11" s="260"/>
      <c r="G11" s="260"/>
      <c r="H11" s="260"/>
      <c r="I11" s="260"/>
      <c r="J11" s="260"/>
      <c r="K11" s="260"/>
      <c r="L11" s="260"/>
      <c r="M11" s="142"/>
    </row>
    <row r="12" spans="1:13" s="55" customFormat="1" ht="12" customHeight="1">
      <c r="A12" s="136" t="s">
        <v>436</v>
      </c>
      <c r="B12" s="261" t="s">
        <v>437</v>
      </c>
      <c r="C12" s="260">
        <v>92194</v>
      </c>
      <c r="D12" s="260">
        <v>1210</v>
      </c>
      <c r="E12" s="260">
        <v>5062</v>
      </c>
      <c r="F12" s="260">
        <v>8446</v>
      </c>
      <c r="G12" s="260">
        <v>21535</v>
      </c>
      <c r="H12" s="260">
        <v>24601</v>
      </c>
      <c r="I12" s="260">
        <v>14671</v>
      </c>
      <c r="J12" s="260">
        <v>10548</v>
      </c>
      <c r="K12" s="260">
        <v>5596</v>
      </c>
      <c r="L12" s="260">
        <v>525</v>
      </c>
      <c r="M12" s="142"/>
    </row>
    <row r="13" spans="1:13" s="55" customFormat="1" ht="12" customHeight="1">
      <c r="A13" s="136" t="s">
        <v>298</v>
      </c>
      <c r="B13" s="261" t="s">
        <v>438</v>
      </c>
      <c r="C13" s="260">
        <v>27111</v>
      </c>
      <c r="D13" s="260">
        <v>839</v>
      </c>
      <c r="E13" s="260">
        <v>2060</v>
      </c>
      <c r="F13" s="260">
        <v>2747</v>
      </c>
      <c r="G13" s="260">
        <v>5526</v>
      </c>
      <c r="H13" s="260">
        <v>6924</v>
      </c>
      <c r="I13" s="260">
        <v>4288</v>
      </c>
      <c r="J13" s="260">
        <v>2979</v>
      </c>
      <c r="K13" s="260">
        <v>1433</v>
      </c>
      <c r="L13" s="260">
        <v>315</v>
      </c>
      <c r="M13" s="142"/>
    </row>
    <row r="14" spans="1:13" s="55" customFormat="1" ht="12" customHeight="1">
      <c r="A14" s="136" t="s">
        <v>300</v>
      </c>
      <c r="B14" s="137" t="s">
        <v>301</v>
      </c>
      <c r="C14" s="260">
        <v>699123</v>
      </c>
      <c r="D14" s="260">
        <v>9684</v>
      </c>
      <c r="E14" s="260">
        <v>50914</v>
      </c>
      <c r="F14" s="260">
        <v>87834</v>
      </c>
      <c r="G14" s="260">
        <v>177604</v>
      </c>
      <c r="H14" s="260">
        <v>166738</v>
      </c>
      <c r="I14" s="260">
        <v>91875</v>
      </c>
      <c r="J14" s="260">
        <v>69101</v>
      </c>
      <c r="K14" s="260">
        <v>38393</v>
      </c>
      <c r="L14" s="260">
        <v>6980</v>
      </c>
      <c r="M14" s="142"/>
    </row>
    <row r="15" spans="1:13" s="55" customFormat="1" ht="12" customHeight="1">
      <c r="A15" s="136"/>
      <c r="B15" s="138" t="s">
        <v>435</v>
      </c>
      <c r="C15" s="260"/>
      <c r="D15" s="260"/>
      <c r="E15" s="260"/>
      <c r="F15" s="260"/>
      <c r="G15" s="260"/>
      <c r="H15" s="260"/>
      <c r="I15" s="260"/>
      <c r="J15" s="260"/>
      <c r="K15" s="260"/>
      <c r="L15" s="260"/>
      <c r="M15" s="142"/>
    </row>
    <row r="16" spans="1:13" s="55" customFormat="1" ht="12" customHeight="1">
      <c r="A16" s="136" t="s">
        <v>302</v>
      </c>
      <c r="B16" s="138" t="s">
        <v>303</v>
      </c>
      <c r="C16" s="260">
        <v>221553</v>
      </c>
      <c r="D16" s="260">
        <v>4020</v>
      </c>
      <c r="E16" s="260">
        <v>19352</v>
      </c>
      <c r="F16" s="260">
        <v>27775</v>
      </c>
      <c r="G16" s="260">
        <v>54979</v>
      </c>
      <c r="H16" s="260">
        <v>52132</v>
      </c>
      <c r="I16" s="260">
        <v>28455</v>
      </c>
      <c r="J16" s="260">
        <v>20925</v>
      </c>
      <c r="K16" s="260">
        <v>11540</v>
      </c>
      <c r="L16" s="260">
        <v>2375</v>
      </c>
      <c r="M16" s="142"/>
    </row>
    <row r="17" spans="1:13" s="55" customFormat="1" ht="12" customHeight="1">
      <c r="A17" s="136" t="s">
        <v>356</v>
      </c>
      <c r="B17" s="138" t="s">
        <v>439</v>
      </c>
      <c r="C17" s="260">
        <v>125026</v>
      </c>
      <c r="D17" s="260">
        <v>2315</v>
      </c>
      <c r="E17" s="260">
        <v>10667</v>
      </c>
      <c r="F17" s="260">
        <v>15840</v>
      </c>
      <c r="G17" s="260">
        <v>31187</v>
      </c>
      <c r="H17" s="260">
        <v>30061</v>
      </c>
      <c r="I17" s="260">
        <v>16327</v>
      </c>
      <c r="J17" s="260">
        <v>11391</v>
      </c>
      <c r="K17" s="260">
        <v>6038</v>
      </c>
      <c r="L17" s="260">
        <v>1200</v>
      </c>
      <c r="M17" s="142"/>
    </row>
    <row r="18" spans="1:13" s="55" customFormat="1" ht="12" customHeight="1">
      <c r="A18" s="136" t="s">
        <v>363</v>
      </c>
      <c r="B18" s="138" t="s">
        <v>440</v>
      </c>
      <c r="C18" s="260">
        <v>25862</v>
      </c>
      <c r="D18" s="260">
        <v>857</v>
      </c>
      <c r="E18" s="260">
        <v>3953</v>
      </c>
      <c r="F18" s="260">
        <v>4643</v>
      </c>
      <c r="G18" s="260">
        <v>6608</v>
      </c>
      <c r="H18" s="260">
        <v>4732</v>
      </c>
      <c r="I18" s="260">
        <v>2346</v>
      </c>
      <c r="J18" s="260">
        <v>1643</v>
      </c>
      <c r="K18" s="260">
        <v>882</v>
      </c>
      <c r="L18" s="260">
        <v>198</v>
      </c>
      <c r="M18" s="142"/>
    </row>
    <row r="19" spans="1:13" s="55" customFormat="1" ht="12" customHeight="1">
      <c r="A19" s="136" t="s">
        <v>304</v>
      </c>
      <c r="B19" s="138" t="s">
        <v>305</v>
      </c>
      <c r="C19" s="260">
        <v>54061</v>
      </c>
      <c r="D19" s="260">
        <v>260</v>
      </c>
      <c r="E19" s="260">
        <v>3129</v>
      </c>
      <c r="F19" s="260">
        <v>7038</v>
      </c>
      <c r="G19" s="260">
        <v>16239</v>
      </c>
      <c r="H19" s="260">
        <v>14305</v>
      </c>
      <c r="I19" s="260">
        <v>6602</v>
      </c>
      <c r="J19" s="260">
        <v>4118</v>
      </c>
      <c r="K19" s="260">
        <v>2135</v>
      </c>
      <c r="L19" s="260">
        <v>235</v>
      </c>
      <c r="M19" s="142"/>
    </row>
    <row r="20" spans="1:13" s="55" customFormat="1" ht="12" customHeight="1">
      <c r="A20" s="136" t="s">
        <v>306</v>
      </c>
      <c r="B20" s="138" t="s">
        <v>307</v>
      </c>
      <c r="C20" s="260">
        <v>45659</v>
      </c>
      <c r="D20" s="300" t="s">
        <v>566</v>
      </c>
      <c r="E20" s="260">
        <v>2199</v>
      </c>
      <c r="F20" s="260">
        <v>3624</v>
      </c>
      <c r="G20" s="260">
        <v>9941</v>
      </c>
      <c r="H20" s="260">
        <v>14277</v>
      </c>
      <c r="I20" s="260">
        <v>7701</v>
      </c>
      <c r="J20" s="260">
        <v>5144</v>
      </c>
      <c r="K20" s="260">
        <v>2327</v>
      </c>
      <c r="L20" s="300" t="s">
        <v>566</v>
      </c>
      <c r="M20" s="142"/>
    </row>
    <row r="21" spans="1:13" s="55" customFormat="1" ht="12" customHeight="1">
      <c r="A21" s="136" t="s">
        <v>308</v>
      </c>
      <c r="B21" s="138" t="s">
        <v>309</v>
      </c>
      <c r="C21" s="260">
        <v>13308</v>
      </c>
      <c r="D21" s="260">
        <v>116</v>
      </c>
      <c r="E21" s="260">
        <v>874</v>
      </c>
      <c r="F21" s="260">
        <v>1336</v>
      </c>
      <c r="G21" s="260">
        <v>2979</v>
      </c>
      <c r="H21" s="260">
        <v>3464</v>
      </c>
      <c r="I21" s="260">
        <v>1982</v>
      </c>
      <c r="J21" s="260">
        <v>1471</v>
      </c>
      <c r="K21" s="260">
        <v>789</v>
      </c>
      <c r="L21" s="260">
        <v>297</v>
      </c>
      <c r="M21" s="142"/>
    </row>
    <row r="22" spans="1:13" s="55" customFormat="1" ht="22.5" customHeight="1">
      <c r="A22" s="139" t="s">
        <v>310</v>
      </c>
      <c r="B22" s="140" t="s">
        <v>441</v>
      </c>
      <c r="C22" s="262">
        <v>161909</v>
      </c>
      <c r="D22" s="262">
        <v>1280</v>
      </c>
      <c r="E22" s="262">
        <v>11470</v>
      </c>
      <c r="F22" s="262">
        <v>23225</v>
      </c>
      <c r="G22" s="262">
        <v>46915</v>
      </c>
      <c r="H22" s="262">
        <v>37880</v>
      </c>
      <c r="I22" s="262">
        <v>18646</v>
      </c>
      <c r="J22" s="262">
        <v>13591</v>
      </c>
      <c r="K22" s="262">
        <v>7270</v>
      </c>
      <c r="L22" s="262">
        <v>1632</v>
      </c>
      <c r="M22" s="142"/>
    </row>
    <row r="23" spans="1:13" s="55" customFormat="1" ht="22.5" customHeight="1">
      <c r="A23" s="139" t="s">
        <v>312</v>
      </c>
      <c r="B23" s="140" t="s">
        <v>388</v>
      </c>
      <c r="C23" s="262">
        <v>171264</v>
      </c>
      <c r="D23" s="262">
        <v>3139</v>
      </c>
      <c r="E23" s="262">
        <v>11626</v>
      </c>
      <c r="F23" s="262">
        <v>21193</v>
      </c>
      <c r="G23" s="262">
        <v>39314</v>
      </c>
      <c r="H23" s="262">
        <v>37577</v>
      </c>
      <c r="I23" s="262">
        <v>24231</v>
      </c>
      <c r="J23" s="262">
        <v>20298</v>
      </c>
      <c r="K23" s="262">
        <v>12192</v>
      </c>
      <c r="L23" s="262">
        <v>1694</v>
      </c>
      <c r="M23" s="142"/>
    </row>
    <row r="24" spans="1:13" s="55" customFormat="1" ht="22.5" customHeight="1">
      <c r="A24" s="139" t="s">
        <v>314</v>
      </c>
      <c r="B24" s="140" t="s">
        <v>400</v>
      </c>
      <c r="C24" s="262">
        <v>31369</v>
      </c>
      <c r="D24" s="262">
        <v>618</v>
      </c>
      <c r="E24" s="262">
        <v>2264</v>
      </c>
      <c r="F24" s="262">
        <v>3643</v>
      </c>
      <c r="G24" s="262">
        <v>7237</v>
      </c>
      <c r="H24" s="262">
        <v>7103</v>
      </c>
      <c r="I24" s="262">
        <v>4258</v>
      </c>
      <c r="J24" s="262">
        <v>3554</v>
      </c>
      <c r="K24" s="262">
        <v>2140</v>
      </c>
      <c r="L24" s="262">
        <v>552</v>
      </c>
      <c r="M24" s="142"/>
    </row>
    <row r="25" spans="1:13" s="55" customFormat="1" ht="12" customHeight="1">
      <c r="A25" s="136"/>
      <c r="B25" s="141" t="s">
        <v>442</v>
      </c>
      <c r="C25" s="260">
        <v>833325</v>
      </c>
      <c r="D25" s="260">
        <v>11892</v>
      </c>
      <c r="E25" s="260">
        <v>58738</v>
      </c>
      <c r="F25" s="260">
        <v>100329</v>
      </c>
      <c r="G25" s="260">
        <v>207712</v>
      </c>
      <c r="H25" s="260">
        <v>202020</v>
      </c>
      <c r="I25" s="260">
        <v>113644</v>
      </c>
      <c r="J25" s="260">
        <v>84659</v>
      </c>
      <c r="K25" s="260">
        <v>46449</v>
      </c>
      <c r="L25" s="260">
        <v>7882</v>
      </c>
      <c r="M25" s="142"/>
    </row>
    <row r="26" spans="1:13" s="55" customFormat="1" ht="12.75" customHeight="1">
      <c r="A26" s="136"/>
      <c r="B26" s="263"/>
      <c r="C26" s="264"/>
      <c r="D26" s="264"/>
      <c r="E26" s="264"/>
      <c r="F26" s="264"/>
      <c r="G26" s="264"/>
      <c r="H26" s="264"/>
      <c r="I26" s="264"/>
      <c r="J26" s="264"/>
      <c r="K26" s="264"/>
      <c r="L26" s="264"/>
      <c r="M26" s="142"/>
    </row>
    <row r="27" spans="1:13" s="108" customFormat="1" ht="12.75" customHeight="1">
      <c r="A27" s="265"/>
      <c r="B27" s="266"/>
      <c r="C27" s="431" t="s">
        <v>276</v>
      </c>
      <c r="D27" s="432"/>
      <c r="E27" s="432"/>
      <c r="F27" s="432"/>
      <c r="G27" s="432"/>
      <c r="H27" s="432"/>
      <c r="I27" s="432"/>
      <c r="J27" s="432"/>
      <c r="K27" s="432"/>
      <c r="L27" s="432"/>
      <c r="M27" s="142"/>
    </row>
    <row r="28" spans="1:13" s="55" customFormat="1" ht="14.25" customHeight="1">
      <c r="A28" s="136" t="s">
        <v>290</v>
      </c>
      <c r="B28" s="137" t="s">
        <v>433</v>
      </c>
      <c r="C28" s="260">
        <v>437</v>
      </c>
      <c r="D28" s="300" t="s">
        <v>566</v>
      </c>
      <c r="E28" s="260">
        <v>53</v>
      </c>
      <c r="F28" s="260">
        <v>67</v>
      </c>
      <c r="G28" s="260">
        <v>112</v>
      </c>
      <c r="H28" s="260">
        <v>115</v>
      </c>
      <c r="I28" s="260">
        <v>40</v>
      </c>
      <c r="J28" s="260">
        <v>27</v>
      </c>
      <c r="K28" s="260">
        <v>16</v>
      </c>
      <c r="L28" s="301" t="s">
        <v>566</v>
      </c>
      <c r="M28" s="142"/>
    </row>
    <row r="29" spans="1:13" s="55" customFormat="1" ht="12" customHeight="1">
      <c r="A29" s="136" t="s">
        <v>292</v>
      </c>
      <c r="B29" s="137" t="s">
        <v>434</v>
      </c>
      <c r="C29" s="260">
        <v>12617</v>
      </c>
      <c r="D29" s="260">
        <v>198</v>
      </c>
      <c r="E29" s="260">
        <v>770</v>
      </c>
      <c r="F29" s="260">
        <v>1458</v>
      </c>
      <c r="G29" s="260">
        <v>4029</v>
      </c>
      <c r="H29" s="260">
        <v>3511</v>
      </c>
      <c r="I29" s="260">
        <v>1323</v>
      </c>
      <c r="J29" s="260">
        <v>779</v>
      </c>
      <c r="K29" s="260">
        <v>488</v>
      </c>
      <c r="L29" s="260">
        <v>61</v>
      </c>
      <c r="M29" s="142"/>
    </row>
    <row r="30" spans="1:13" s="55" customFormat="1" ht="12" customHeight="1">
      <c r="A30" s="136"/>
      <c r="B30" s="138" t="s">
        <v>443</v>
      </c>
      <c r="C30" s="260"/>
      <c r="D30" s="260"/>
      <c r="E30" s="260"/>
      <c r="F30" s="260"/>
      <c r="G30" s="260"/>
      <c r="H30" s="260"/>
      <c r="I30" s="260"/>
      <c r="J30" s="260"/>
      <c r="K30" s="260"/>
      <c r="L30" s="260"/>
      <c r="M30" s="142"/>
    </row>
    <row r="31" spans="1:13" s="55" customFormat="1" ht="12" customHeight="1">
      <c r="A31" s="136" t="s">
        <v>436</v>
      </c>
      <c r="B31" s="138" t="s">
        <v>437</v>
      </c>
      <c r="C31" s="260">
        <v>7674</v>
      </c>
      <c r="D31" s="260">
        <v>80</v>
      </c>
      <c r="E31" s="260">
        <v>372</v>
      </c>
      <c r="F31" s="260">
        <v>832</v>
      </c>
      <c r="G31" s="260">
        <v>2384</v>
      </c>
      <c r="H31" s="260">
        <v>2144</v>
      </c>
      <c r="I31" s="260">
        <v>888</v>
      </c>
      <c r="J31" s="260">
        <v>557</v>
      </c>
      <c r="K31" s="260">
        <v>371</v>
      </c>
      <c r="L31" s="260">
        <v>46</v>
      </c>
      <c r="M31" s="142"/>
    </row>
    <row r="32" spans="1:13" s="55" customFormat="1" ht="12" customHeight="1">
      <c r="A32" s="136" t="s">
        <v>298</v>
      </c>
      <c r="B32" s="138" t="s">
        <v>438</v>
      </c>
      <c r="C32" s="260">
        <v>4109</v>
      </c>
      <c r="D32" s="260">
        <v>110</v>
      </c>
      <c r="E32" s="260">
        <v>338</v>
      </c>
      <c r="F32" s="260">
        <v>524</v>
      </c>
      <c r="G32" s="260">
        <v>1349</v>
      </c>
      <c r="H32" s="260">
        <v>1135</v>
      </c>
      <c r="I32" s="260">
        <v>355</v>
      </c>
      <c r="J32" s="260">
        <v>190</v>
      </c>
      <c r="K32" s="260">
        <v>94</v>
      </c>
      <c r="L32" s="260">
        <v>14</v>
      </c>
      <c r="M32" s="142"/>
    </row>
    <row r="33" spans="1:14" s="55" customFormat="1" ht="12" customHeight="1">
      <c r="A33" s="136" t="s">
        <v>300</v>
      </c>
      <c r="B33" s="137" t="s">
        <v>301</v>
      </c>
      <c r="C33" s="260">
        <v>84748</v>
      </c>
      <c r="D33" s="260">
        <v>1337</v>
      </c>
      <c r="E33" s="260">
        <v>7506</v>
      </c>
      <c r="F33" s="260">
        <v>12492</v>
      </c>
      <c r="G33" s="260">
        <v>25511</v>
      </c>
      <c r="H33" s="260">
        <v>22233</v>
      </c>
      <c r="I33" s="260">
        <v>7673</v>
      </c>
      <c r="J33" s="260">
        <v>4829</v>
      </c>
      <c r="K33" s="260">
        <v>2623</v>
      </c>
      <c r="L33" s="260">
        <v>544</v>
      </c>
      <c r="M33" s="142"/>
    </row>
    <row r="34" spans="1:14" s="55" customFormat="1" ht="12" customHeight="1">
      <c r="A34" s="136"/>
      <c r="B34" s="138" t="s">
        <v>435</v>
      </c>
      <c r="C34" s="260"/>
      <c r="D34" s="260"/>
      <c r="E34" s="260"/>
      <c r="F34" s="260"/>
      <c r="G34" s="260"/>
      <c r="H34" s="260"/>
      <c r="I34" s="260"/>
      <c r="J34" s="260"/>
      <c r="K34" s="260"/>
      <c r="L34" s="260"/>
      <c r="M34" s="142"/>
    </row>
    <row r="35" spans="1:14" s="55" customFormat="1" ht="12" customHeight="1">
      <c r="A35" s="136" t="s">
        <v>302</v>
      </c>
      <c r="B35" s="138" t="s">
        <v>303</v>
      </c>
      <c r="C35" s="260">
        <v>35292</v>
      </c>
      <c r="D35" s="260">
        <v>589</v>
      </c>
      <c r="E35" s="260">
        <v>3310</v>
      </c>
      <c r="F35" s="260">
        <v>4846</v>
      </c>
      <c r="G35" s="260">
        <v>10432</v>
      </c>
      <c r="H35" s="260">
        <v>9632</v>
      </c>
      <c r="I35" s="260">
        <v>3240</v>
      </c>
      <c r="J35" s="260">
        <v>1992</v>
      </c>
      <c r="K35" s="260">
        <v>1014</v>
      </c>
      <c r="L35" s="260">
        <v>237</v>
      </c>
      <c r="M35" s="142"/>
    </row>
    <row r="36" spans="1:14" s="55" customFormat="1" ht="12" customHeight="1">
      <c r="A36" s="136" t="s">
        <v>356</v>
      </c>
      <c r="B36" s="138" t="s">
        <v>439</v>
      </c>
      <c r="C36" s="260">
        <v>12385</v>
      </c>
      <c r="D36" s="260">
        <v>287</v>
      </c>
      <c r="E36" s="260">
        <v>1233</v>
      </c>
      <c r="F36" s="260">
        <v>1728</v>
      </c>
      <c r="G36" s="260">
        <v>3771</v>
      </c>
      <c r="H36" s="260">
        <v>3312</v>
      </c>
      <c r="I36" s="260">
        <v>1055</v>
      </c>
      <c r="J36" s="260">
        <v>630</v>
      </c>
      <c r="K36" s="260">
        <v>295</v>
      </c>
      <c r="L36" s="260">
        <v>74</v>
      </c>
      <c r="M36" s="142"/>
    </row>
    <row r="37" spans="1:14" s="55" customFormat="1" ht="12" customHeight="1">
      <c r="A37" s="136" t="s">
        <v>363</v>
      </c>
      <c r="B37" s="138" t="s">
        <v>440</v>
      </c>
      <c r="C37" s="260">
        <v>11575</v>
      </c>
      <c r="D37" s="260">
        <v>182</v>
      </c>
      <c r="E37" s="260">
        <v>1245</v>
      </c>
      <c r="F37" s="260">
        <v>1629</v>
      </c>
      <c r="G37" s="260">
        <v>3273</v>
      </c>
      <c r="H37" s="260">
        <v>3092</v>
      </c>
      <c r="I37" s="260">
        <v>1084</v>
      </c>
      <c r="J37" s="260">
        <v>676</v>
      </c>
      <c r="K37" s="260">
        <v>338</v>
      </c>
      <c r="L37" s="260">
        <v>56</v>
      </c>
      <c r="M37" s="142"/>
    </row>
    <row r="38" spans="1:14" s="55" customFormat="1" ht="12" customHeight="1">
      <c r="A38" s="136" t="s">
        <v>304</v>
      </c>
      <c r="B38" s="138" t="s">
        <v>305</v>
      </c>
      <c r="C38" s="260">
        <v>3470</v>
      </c>
      <c r="D38" s="260">
        <v>11</v>
      </c>
      <c r="E38" s="260">
        <v>209</v>
      </c>
      <c r="F38" s="260">
        <v>865</v>
      </c>
      <c r="G38" s="260">
        <v>1442</v>
      </c>
      <c r="H38" s="260">
        <v>626</v>
      </c>
      <c r="I38" s="260">
        <v>170</v>
      </c>
      <c r="J38" s="260">
        <v>99</v>
      </c>
      <c r="K38" s="260">
        <v>41</v>
      </c>
      <c r="L38" s="260">
        <v>7</v>
      </c>
      <c r="M38" s="142"/>
    </row>
    <row r="39" spans="1:14" s="55" customFormat="1" ht="12" customHeight="1">
      <c r="A39" s="136" t="s">
        <v>306</v>
      </c>
      <c r="B39" s="138" t="s">
        <v>307</v>
      </c>
      <c r="C39" s="260">
        <v>1265</v>
      </c>
      <c r="D39" s="300" t="s">
        <v>566</v>
      </c>
      <c r="E39" s="260">
        <v>83</v>
      </c>
      <c r="F39" s="260">
        <v>223</v>
      </c>
      <c r="G39" s="260">
        <v>455</v>
      </c>
      <c r="H39" s="260">
        <v>309</v>
      </c>
      <c r="I39" s="260">
        <v>95</v>
      </c>
      <c r="J39" s="260">
        <v>50</v>
      </c>
      <c r="K39" s="260">
        <v>38</v>
      </c>
      <c r="L39" s="300" t="s">
        <v>566</v>
      </c>
      <c r="M39" s="142"/>
    </row>
    <row r="40" spans="1:14" s="55" customFormat="1" ht="12" customHeight="1">
      <c r="A40" s="136" t="s">
        <v>308</v>
      </c>
      <c r="B40" s="138" t="s">
        <v>309</v>
      </c>
      <c r="C40" s="260">
        <v>701</v>
      </c>
      <c r="D40" s="260">
        <v>12</v>
      </c>
      <c r="E40" s="260">
        <v>36</v>
      </c>
      <c r="F40" s="260">
        <v>96</v>
      </c>
      <c r="G40" s="260">
        <v>191</v>
      </c>
      <c r="H40" s="260">
        <v>199</v>
      </c>
      <c r="I40" s="260">
        <v>64</v>
      </c>
      <c r="J40" s="260">
        <v>55</v>
      </c>
      <c r="K40" s="260">
        <v>37</v>
      </c>
      <c r="L40" s="260">
        <v>11</v>
      </c>
      <c r="M40" s="142"/>
    </row>
    <row r="41" spans="1:14" s="55" customFormat="1" ht="22.5" customHeight="1">
      <c r="A41" s="139" t="s">
        <v>310</v>
      </c>
      <c r="B41" s="140" t="s">
        <v>441</v>
      </c>
      <c r="C41" s="262">
        <v>28082</v>
      </c>
      <c r="D41" s="262">
        <v>243</v>
      </c>
      <c r="E41" s="262">
        <v>2311</v>
      </c>
      <c r="F41" s="262">
        <v>4229</v>
      </c>
      <c r="G41" s="262">
        <v>8569</v>
      </c>
      <c r="H41" s="262">
        <v>7490</v>
      </c>
      <c r="I41" s="262">
        <v>2628</v>
      </c>
      <c r="J41" s="262">
        <v>1643</v>
      </c>
      <c r="K41" s="262">
        <v>810</v>
      </c>
      <c r="L41" s="262">
        <v>159</v>
      </c>
      <c r="M41" s="142"/>
    </row>
    <row r="42" spans="1:14" s="55" customFormat="1" ht="22.5" customHeight="1">
      <c r="A42" s="139" t="s">
        <v>312</v>
      </c>
      <c r="B42" s="140" t="s">
        <v>444</v>
      </c>
      <c r="C42" s="262">
        <v>12061</v>
      </c>
      <c r="D42" s="262">
        <v>388</v>
      </c>
      <c r="E42" s="262">
        <v>1191</v>
      </c>
      <c r="F42" s="262">
        <v>1667</v>
      </c>
      <c r="G42" s="262">
        <v>3323</v>
      </c>
      <c r="H42" s="262">
        <v>3010</v>
      </c>
      <c r="I42" s="262">
        <v>1119</v>
      </c>
      <c r="J42" s="262">
        <v>745</v>
      </c>
      <c r="K42" s="262">
        <v>529</v>
      </c>
      <c r="L42" s="262">
        <v>89</v>
      </c>
      <c r="M42" s="142"/>
    </row>
    <row r="43" spans="1:14" s="55" customFormat="1" ht="22.5" customHeight="1">
      <c r="A43" s="139" t="s">
        <v>314</v>
      </c>
      <c r="B43" s="140" t="s">
        <v>400</v>
      </c>
      <c r="C43" s="262">
        <v>3877</v>
      </c>
      <c r="D43" s="262">
        <v>84</v>
      </c>
      <c r="E43" s="262">
        <v>366</v>
      </c>
      <c r="F43" s="262">
        <v>566</v>
      </c>
      <c r="G43" s="262">
        <v>1099</v>
      </c>
      <c r="H43" s="262">
        <v>967</v>
      </c>
      <c r="I43" s="262">
        <v>357</v>
      </c>
      <c r="J43" s="262">
        <v>245</v>
      </c>
      <c r="K43" s="262">
        <v>154</v>
      </c>
      <c r="L43" s="262">
        <v>39</v>
      </c>
      <c r="M43" s="142"/>
    </row>
    <row r="44" spans="1:14" s="55" customFormat="1" ht="12" customHeight="1">
      <c r="A44" s="136"/>
      <c r="B44" s="141" t="s">
        <v>442</v>
      </c>
      <c r="C44" s="260">
        <v>97802</v>
      </c>
      <c r="D44" s="260">
        <v>1538</v>
      </c>
      <c r="E44" s="260">
        <v>8329</v>
      </c>
      <c r="F44" s="260">
        <v>14017</v>
      </c>
      <c r="G44" s="260">
        <v>29652</v>
      </c>
      <c r="H44" s="260">
        <v>25859</v>
      </c>
      <c r="I44" s="260">
        <v>9036</v>
      </c>
      <c r="J44" s="260">
        <v>5635</v>
      </c>
      <c r="K44" s="260">
        <v>3127</v>
      </c>
      <c r="L44" s="260">
        <v>609</v>
      </c>
      <c r="M44" s="142"/>
      <c r="N44" s="142"/>
    </row>
    <row r="45" spans="1:14" s="55" customFormat="1" ht="12.75" customHeight="1">
      <c r="A45" s="136"/>
      <c r="B45" s="263"/>
      <c r="C45" s="267"/>
      <c r="D45" s="267"/>
      <c r="E45" s="267"/>
      <c r="F45" s="267"/>
      <c r="G45" s="267"/>
      <c r="H45" s="267"/>
      <c r="I45" s="267"/>
      <c r="J45" s="267"/>
      <c r="K45" s="267"/>
      <c r="L45" s="267"/>
      <c r="M45" s="142"/>
      <c r="N45" s="268"/>
    </row>
    <row r="46" spans="1:14" s="108" customFormat="1" ht="12.75" customHeight="1">
      <c r="A46" s="265"/>
      <c r="B46" s="266"/>
      <c r="C46" s="431" t="s">
        <v>172</v>
      </c>
      <c r="D46" s="432"/>
      <c r="E46" s="432"/>
      <c r="F46" s="432"/>
      <c r="G46" s="432"/>
      <c r="H46" s="432"/>
      <c r="I46" s="432"/>
      <c r="J46" s="432"/>
      <c r="K46" s="432"/>
      <c r="L46" s="432"/>
      <c r="M46" s="142"/>
      <c r="N46" s="268"/>
    </row>
    <row r="47" spans="1:14" s="55" customFormat="1" ht="14.25" customHeight="1">
      <c r="A47" s="136" t="s">
        <v>290</v>
      </c>
      <c r="B47" s="137" t="s">
        <v>433</v>
      </c>
      <c r="C47" s="260">
        <v>968</v>
      </c>
      <c r="D47" s="260">
        <v>31</v>
      </c>
      <c r="E47" s="260">
        <v>107</v>
      </c>
      <c r="F47" s="260">
        <v>142</v>
      </c>
      <c r="G47" s="260">
        <v>235</v>
      </c>
      <c r="H47" s="260">
        <v>235</v>
      </c>
      <c r="I47" s="260">
        <v>96</v>
      </c>
      <c r="J47" s="260">
        <v>79</v>
      </c>
      <c r="K47" s="260">
        <v>35</v>
      </c>
      <c r="L47" s="260">
        <v>8</v>
      </c>
      <c r="M47" s="142"/>
    </row>
    <row r="48" spans="1:14" s="55" customFormat="1" ht="12" customHeight="1">
      <c r="A48" s="136" t="s">
        <v>292</v>
      </c>
      <c r="B48" s="137" t="s">
        <v>434</v>
      </c>
      <c r="C48" s="260">
        <v>146422</v>
      </c>
      <c r="D48" s="260">
        <v>2389</v>
      </c>
      <c r="E48" s="260">
        <v>8549</v>
      </c>
      <c r="F48" s="260">
        <v>13892</v>
      </c>
      <c r="G48" s="260">
        <v>34051</v>
      </c>
      <c r="H48" s="260">
        <v>38711</v>
      </c>
      <c r="I48" s="260">
        <v>23047</v>
      </c>
      <c r="J48" s="260">
        <v>16293</v>
      </c>
      <c r="K48" s="260">
        <v>8529</v>
      </c>
      <c r="L48" s="260">
        <v>961</v>
      </c>
      <c r="M48" s="142"/>
    </row>
    <row r="49" spans="1:13" s="55" customFormat="1" ht="12" customHeight="1">
      <c r="A49" s="136"/>
      <c r="B49" s="138" t="s">
        <v>443</v>
      </c>
      <c r="C49" s="260"/>
      <c r="D49" s="260"/>
      <c r="E49" s="260"/>
      <c r="F49" s="260"/>
      <c r="G49" s="260"/>
      <c r="H49" s="260"/>
      <c r="I49" s="260"/>
      <c r="J49" s="260"/>
      <c r="K49" s="260"/>
      <c r="L49" s="260"/>
      <c r="M49" s="142"/>
    </row>
    <row r="50" spans="1:13" s="55" customFormat="1" ht="12" customHeight="1">
      <c r="A50" s="136" t="s">
        <v>436</v>
      </c>
      <c r="B50" s="138" t="s">
        <v>437</v>
      </c>
      <c r="C50" s="260">
        <v>99923</v>
      </c>
      <c r="D50" s="260">
        <v>1294</v>
      </c>
      <c r="E50" s="260">
        <v>5439</v>
      </c>
      <c r="F50" s="260">
        <v>9284</v>
      </c>
      <c r="G50" s="260">
        <v>23932</v>
      </c>
      <c r="H50" s="260">
        <v>26760</v>
      </c>
      <c r="I50" s="260">
        <v>15563</v>
      </c>
      <c r="J50" s="260">
        <v>11109</v>
      </c>
      <c r="K50" s="260">
        <v>5970</v>
      </c>
      <c r="L50" s="260">
        <v>572</v>
      </c>
      <c r="M50" s="142"/>
    </row>
    <row r="51" spans="1:13" s="55" customFormat="1" ht="12" customHeight="1">
      <c r="A51" s="136" t="s">
        <v>298</v>
      </c>
      <c r="B51" s="138" t="s">
        <v>438</v>
      </c>
      <c r="C51" s="260">
        <v>31297</v>
      </c>
      <c r="D51" s="260">
        <v>956</v>
      </c>
      <c r="E51" s="260">
        <v>2401</v>
      </c>
      <c r="F51" s="260">
        <v>3279</v>
      </c>
      <c r="G51" s="260">
        <v>6901</v>
      </c>
      <c r="H51" s="260">
        <v>8081</v>
      </c>
      <c r="I51" s="260">
        <v>4649</v>
      </c>
      <c r="J51" s="260">
        <v>3173</v>
      </c>
      <c r="K51" s="260">
        <v>1528</v>
      </c>
      <c r="L51" s="260">
        <v>329</v>
      </c>
      <c r="M51" s="142"/>
    </row>
    <row r="52" spans="1:13" s="55" customFormat="1" ht="12" customHeight="1">
      <c r="A52" s="136" t="s">
        <v>300</v>
      </c>
      <c r="B52" s="137" t="s">
        <v>301</v>
      </c>
      <c r="C52" s="260">
        <v>784823</v>
      </c>
      <c r="D52" s="260">
        <v>11052</v>
      </c>
      <c r="E52" s="260">
        <v>58524</v>
      </c>
      <c r="F52" s="260">
        <v>100446</v>
      </c>
      <c r="G52" s="260">
        <v>203368</v>
      </c>
      <c r="H52" s="260">
        <v>189230</v>
      </c>
      <c r="I52" s="260">
        <v>99643</v>
      </c>
      <c r="J52" s="260">
        <v>73986</v>
      </c>
      <c r="K52" s="260">
        <v>41043</v>
      </c>
      <c r="L52" s="260">
        <v>7531</v>
      </c>
      <c r="M52" s="142"/>
    </row>
    <row r="53" spans="1:13" s="55" customFormat="1" ht="12" customHeight="1">
      <c r="A53" s="136"/>
      <c r="B53" s="138" t="s">
        <v>435</v>
      </c>
      <c r="C53" s="260"/>
      <c r="D53" s="260"/>
      <c r="E53" s="260"/>
      <c r="F53" s="260"/>
      <c r="G53" s="260"/>
      <c r="H53" s="260"/>
      <c r="I53" s="260"/>
      <c r="J53" s="260"/>
      <c r="K53" s="260"/>
      <c r="L53" s="260"/>
      <c r="M53" s="142"/>
    </row>
    <row r="54" spans="1:13" s="55" customFormat="1" ht="12" customHeight="1">
      <c r="A54" s="136" t="s">
        <v>302</v>
      </c>
      <c r="B54" s="138" t="s">
        <v>303</v>
      </c>
      <c r="C54" s="260">
        <v>257331</v>
      </c>
      <c r="D54" s="260">
        <v>4620</v>
      </c>
      <c r="E54" s="260">
        <v>22722</v>
      </c>
      <c r="F54" s="260">
        <v>32691</v>
      </c>
      <c r="G54" s="260">
        <v>65533</v>
      </c>
      <c r="H54" s="260">
        <v>61891</v>
      </c>
      <c r="I54" s="260">
        <v>31745</v>
      </c>
      <c r="J54" s="260">
        <v>22944</v>
      </c>
      <c r="K54" s="260">
        <v>12569</v>
      </c>
      <c r="L54" s="260">
        <v>2616</v>
      </c>
      <c r="M54" s="142"/>
    </row>
    <row r="55" spans="1:13" s="55" customFormat="1" ht="12" customHeight="1">
      <c r="A55" s="136" t="s">
        <v>356</v>
      </c>
      <c r="B55" s="138" t="s">
        <v>439</v>
      </c>
      <c r="C55" s="260">
        <v>137640</v>
      </c>
      <c r="D55" s="260">
        <v>2609</v>
      </c>
      <c r="E55" s="260">
        <v>11923</v>
      </c>
      <c r="F55" s="260">
        <v>17597</v>
      </c>
      <c r="G55" s="260">
        <v>35011</v>
      </c>
      <c r="H55" s="260">
        <v>33432</v>
      </c>
      <c r="I55" s="260">
        <v>17415</v>
      </c>
      <c r="J55" s="260">
        <v>12036</v>
      </c>
      <c r="K55" s="260">
        <v>6340</v>
      </c>
      <c r="L55" s="260">
        <v>1277</v>
      </c>
      <c r="M55" s="142"/>
    </row>
    <row r="56" spans="1:13" s="55" customFormat="1" ht="12" customHeight="1">
      <c r="A56" s="136" t="s">
        <v>363</v>
      </c>
      <c r="B56" s="138" t="s">
        <v>440</v>
      </c>
      <c r="C56" s="260">
        <v>37619</v>
      </c>
      <c r="D56" s="260">
        <v>1042</v>
      </c>
      <c r="E56" s="260">
        <v>5227</v>
      </c>
      <c r="F56" s="260">
        <v>6305</v>
      </c>
      <c r="G56" s="260">
        <v>9928</v>
      </c>
      <c r="H56" s="260">
        <v>7871</v>
      </c>
      <c r="I56" s="260">
        <v>3442</v>
      </c>
      <c r="J56" s="260">
        <v>2324</v>
      </c>
      <c r="K56" s="260">
        <v>1225</v>
      </c>
      <c r="L56" s="260">
        <v>255</v>
      </c>
      <c r="M56" s="142"/>
    </row>
    <row r="57" spans="1:13" s="55" customFormat="1" ht="12" customHeight="1">
      <c r="A57" s="136" t="s">
        <v>304</v>
      </c>
      <c r="B57" s="138" t="s">
        <v>305</v>
      </c>
      <c r="C57" s="260">
        <v>57600</v>
      </c>
      <c r="D57" s="260">
        <v>271</v>
      </c>
      <c r="E57" s="260">
        <v>3339</v>
      </c>
      <c r="F57" s="260">
        <v>7909</v>
      </c>
      <c r="G57" s="260">
        <v>17695</v>
      </c>
      <c r="H57" s="260">
        <v>14962</v>
      </c>
      <c r="I57" s="260">
        <v>6784</v>
      </c>
      <c r="J57" s="260">
        <v>4222</v>
      </c>
      <c r="K57" s="260">
        <v>2176</v>
      </c>
      <c r="L57" s="260">
        <v>242</v>
      </c>
      <c r="M57" s="142"/>
    </row>
    <row r="58" spans="1:13" s="55" customFormat="1" ht="12" customHeight="1">
      <c r="A58" s="136" t="s">
        <v>306</v>
      </c>
      <c r="B58" s="138" t="s">
        <v>307</v>
      </c>
      <c r="C58" s="260">
        <v>46934</v>
      </c>
      <c r="D58" s="260">
        <v>261</v>
      </c>
      <c r="E58" s="260">
        <v>2283</v>
      </c>
      <c r="F58" s="260">
        <v>3847</v>
      </c>
      <c r="G58" s="260">
        <v>10401</v>
      </c>
      <c r="H58" s="260">
        <v>14590</v>
      </c>
      <c r="I58" s="260">
        <v>7796</v>
      </c>
      <c r="J58" s="260">
        <v>5194</v>
      </c>
      <c r="K58" s="260">
        <v>2365</v>
      </c>
      <c r="L58" s="260">
        <v>197</v>
      </c>
      <c r="M58" s="142"/>
    </row>
    <row r="59" spans="1:13" s="55" customFormat="1" ht="12" customHeight="1">
      <c r="A59" s="136" t="s">
        <v>308</v>
      </c>
      <c r="B59" s="138" t="s">
        <v>309</v>
      </c>
      <c r="C59" s="260">
        <v>14016</v>
      </c>
      <c r="D59" s="260">
        <v>128</v>
      </c>
      <c r="E59" s="260">
        <v>911</v>
      </c>
      <c r="F59" s="260">
        <v>1433</v>
      </c>
      <c r="G59" s="260">
        <v>3173</v>
      </c>
      <c r="H59" s="260">
        <v>3663</v>
      </c>
      <c r="I59" s="260">
        <v>2048</v>
      </c>
      <c r="J59" s="260">
        <v>1526</v>
      </c>
      <c r="K59" s="260">
        <v>826</v>
      </c>
      <c r="L59" s="260">
        <v>308</v>
      </c>
      <c r="M59" s="142"/>
    </row>
    <row r="60" spans="1:13" s="55" customFormat="1" ht="22.5" customHeight="1">
      <c r="A60" s="139" t="s">
        <v>310</v>
      </c>
      <c r="B60" s="140" t="s">
        <v>441</v>
      </c>
      <c r="C60" s="262">
        <v>190186</v>
      </c>
      <c r="D60" s="262">
        <v>1529</v>
      </c>
      <c r="E60" s="262">
        <v>13798</v>
      </c>
      <c r="F60" s="262">
        <v>27475</v>
      </c>
      <c r="G60" s="262">
        <v>55554</v>
      </c>
      <c r="H60" s="262">
        <v>45421</v>
      </c>
      <c r="I60" s="262">
        <v>21289</v>
      </c>
      <c r="J60" s="262">
        <v>15245</v>
      </c>
      <c r="K60" s="262">
        <v>8082</v>
      </c>
      <c r="L60" s="262">
        <v>1793</v>
      </c>
      <c r="M60" s="142"/>
    </row>
    <row r="61" spans="1:13" s="55" customFormat="1" ht="22.5" customHeight="1">
      <c r="A61" s="139" t="s">
        <v>312</v>
      </c>
      <c r="B61" s="140" t="s">
        <v>388</v>
      </c>
      <c r="C61" s="262">
        <v>183464</v>
      </c>
      <c r="D61" s="262">
        <v>3538</v>
      </c>
      <c r="E61" s="262">
        <v>12836</v>
      </c>
      <c r="F61" s="262">
        <v>22878</v>
      </c>
      <c r="G61" s="262">
        <v>42662</v>
      </c>
      <c r="H61" s="262">
        <v>40626</v>
      </c>
      <c r="I61" s="262">
        <v>25361</v>
      </c>
      <c r="J61" s="262">
        <v>21050</v>
      </c>
      <c r="K61" s="262">
        <v>12729</v>
      </c>
      <c r="L61" s="262">
        <v>1784</v>
      </c>
      <c r="M61" s="142"/>
    </row>
    <row r="62" spans="1:13" s="55" customFormat="1" ht="22.5" customHeight="1">
      <c r="A62" s="139" t="s">
        <v>314</v>
      </c>
      <c r="B62" s="140" t="s">
        <v>400</v>
      </c>
      <c r="C62" s="262">
        <v>35292</v>
      </c>
      <c r="D62" s="262">
        <v>705</v>
      </c>
      <c r="E62" s="262">
        <v>2635</v>
      </c>
      <c r="F62" s="262">
        <v>4213</v>
      </c>
      <c r="G62" s="262">
        <v>8350</v>
      </c>
      <c r="H62" s="262">
        <v>8077</v>
      </c>
      <c r="I62" s="262">
        <v>4620</v>
      </c>
      <c r="J62" s="262">
        <v>3805</v>
      </c>
      <c r="K62" s="262">
        <v>2296</v>
      </c>
      <c r="L62" s="262">
        <v>591</v>
      </c>
      <c r="M62" s="142"/>
    </row>
    <row r="63" spans="1:13" s="55" customFormat="1" ht="12" customHeight="1">
      <c r="A63" s="269"/>
      <c r="B63" s="270" t="s">
        <v>172</v>
      </c>
      <c r="C63" s="271">
        <v>932219</v>
      </c>
      <c r="D63" s="271">
        <v>13472</v>
      </c>
      <c r="E63" s="271">
        <v>67180</v>
      </c>
      <c r="F63" s="271">
        <v>114480</v>
      </c>
      <c r="G63" s="271">
        <v>237658</v>
      </c>
      <c r="H63" s="271">
        <v>228178</v>
      </c>
      <c r="I63" s="271">
        <v>122786</v>
      </c>
      <c r="J63" s="271">
        <v>90358</v>
      </c>
      <c r="K63" s="271">
        <v>49607</v>
      </c>
      <c r="L63" s="271">
        <v>8500</v>
      </c>
      <c r="M63" s="142"/>
    </row>
    <row r="64" spans="1:13" ht="9" customHeight="1">
      <c r="C64" s="272"/>
      <c r="D64" s="272"/>
      <c r="E64" s="272"/>
      <c r="F64" s="272"/>
      <c r="G64" s="272"/>
      <c r="H64" s="272"/>
      <c r="I64" s="272"/>
      <c r="J64" s="272"/>
      <c r="K64" s="272"/>
      <c r="L64" s="272"/>
    </row>
    <row r="65" spans="1:11" ht="11.25" customHeight="1">
      <c r="A65" s="108" t="s">
        <v>445</v>
      </c>
      <c r="B65" s="273"/>
      <c r="C65" s="273"/>
      <c r="D65" s="273"/>
      <c r="E65" s="273"/>
      <c r="F65" s="273"/>
      <c r="G65" s="273"/>
      <c r="H65" s="273"/>
      <c r="I65" s="273"/>
      <c r="J65" s="273"/>
      <c r="K65" s="273"/>
    </row>
    <row r="66" spans="1:11" ht="11.25">
      <c r="A66" s="143" t="s">
        <v>240</v>
      </c>
    </row>
    <row r="67" spans="1:11">
      <c r="B67" s="248"/>
    </row>
  </sheetData>
  <mergeCells count="8">
    <mergeCell ref="C27:L27"/>
    <mergeCell ref="C46:L46"/>
    <mergeCell ref="A1:L1"/>
    <mergeCell ref="A2:L2"/>
    <mergeCell ref="A4:B6"/>
    <mergeCell ref="C4:C6"/>
    <mergeCell ref="D4:L4"/>
    <mergeCell ref="C8:L8"/>
  </mergeCells>
  <conditionalFormatting sqref="A8:B8 A27:C27 A46:C46 A9:L26 A47:L63 A28:L45">
    <cfRule type="expression" dxfId="143" priority="4">
      <formula>MOD(ROW(),2)=0</formula>
    </cfRule>
  </conditionalFormatting>
  <conditionalFormatting sqref="C9:L63">
    <cfRule type="cellIs" dxfId="142" priority="3" operator="lessThan">
      <formula>3</formula>
    </cfRule>
  </conditionalFormatting>
  <conditionalFormatting sqref="C8">
    <cfRule type="expression" dxfId="141" priority="2">
      <formula>MOD(ROW(),2)=0</formula>
    </cfRule>
  </conditionalFormatting>
  <conditionalFormatting sqref="C8:L8">
    <cfRule type="cellIs" dxfId="140" priority="1" operator="lessThan">
      <formula>3</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6"/>
  <sheetViews>
    <sheetView zoomScaleNormal="100" workbookViewId="0">
      <selection sqref="A1:L1"/>
    </sheetView>
  </sheetViews>
  <sheetFormatPr baseColWidth="10" defaultColWidth="11.42578125" defaultRowHeight="9"/>
  <cols>
    <col min="1" max="1" width="3.5703125" style="71" customWidth="1"/>
    <col min="2" max="2" width="30.140625" style="71" customWidth="1"/>
    <col min="3" max="3" width="6.7109375" style="71" customWidth="1"/>
    <col min="4" max="11" width="7" style="71" customWidth="1"/>
    <col min="12" max="12" width="8.5703125" style="71" customWidth="1"/>
    <col min="13" max="16384" width="11.42578125" style="71"/>
  </cols>
  <sheetData>
    <row r="1" spans="1:12" ht="12.75" customHeight="1">
      <c r="A1" s="433" t="s">
        <v>605</v>
      </c>
      <c r="B1" s="433"/>
      <c r="C1" s="433"/>
      <c r="D1" s="433"/>
      <c r="E1" s="433"/>
      <c r="F1" s="433"/>
      <c r="G1" s="433"/>
      <c r="H1" s="433"/>
      <c r="I1" s="433"/>
      <c r="J1" s="433"/>
      <c r="K1" s="433"/>
      <c r="L1" s="433"/>
    </row>
    <row r="2" spans="1:12" ht="12.75" customHeight="1">
      <c r="A2" s="433" t="s">
        <v>422</v>
      </c>
      <c r="B2" s="433"/>
      <c r="C2" s="433"/>
      <c r="D2" s="433"/>
      <c r="E2" s="433"/>
      <c r="F2" s="433"/>
      <c r="G2" s="433"/>
      <c r="H2" s="433"/>
      <c r="I2" s="433"/>
      <c r="J2" s="433"/>
      <c r="K2" s="433"/>
      <c r="L2" s="433"/>
    </row>
    <row r="3" spans="1:12" ht="11.25" customHeight="1">
      <c r="A3" s="274"/>
      <c r="B3" s="275" t="s">
        <v>446</v>
      </c>
      <c r="C3" s="274"/>
      <c r="D3" s="274"/>
      <c r="E3" s="274"/>
      <c r="F3" s="274"/>
      <c r="G3" s="274"/>
      <c r="H3" s="274"/>
      <c r="I3" s="274"/>
      <c r="J3" s="274"/>
      <c r="K3" s="274"/>
      <c r="L3" s="274"/>
    </row>
    <row r="4" spans="1:12" ht="11.25" customHeight="1">
      <c r="A4" s="434" t="s">
        <v>319</v>
      </c>
      <c r="B4" s="435"/>
      <c r="C4" s="440" t="s">
        <v>423</v>
      </c>
      <c r="D4" s="447" t="s">
        <v>424</v>
      </c>
      <c r="E4" s="448"/>
      <c r="F4" s="448"/>
      <c r="G4" s="448"/>
      <c r="H4" s="448"/>
      <c r="I4" s="448"/>
      <c r="J4" s="448"/>
      <c r="K4" s="448"/>
      <c r="L4" s="448"/>
    </row>
    <row r="5" spans="1:12" ht="13.5" customHeight="1">
      <c r="A5" s="436"/>
      <c r="B5" s="437"/>
      <c r="C5" s="441"/>
      <c r="D5" s="60"/>
      <c r="E5" s="60"/>
      <c r="F5" s="60"/>
      <c r="G5" s="60"/>
      <c r="H5" s="60"/>
      <c r="I5" s="60"/>
      <c r="J5" s="60"/>
      <c r="K5" s="60"/>
      <c r="L5" s="298"/>
    </row>
    <row r="6" spans="1:12" ht="11.25" customHeight="1">
      <c r="A6" s="438"/>
      <c r="B6" s="439"/>
      <c r="C6" s="442"/>
      <c r="D6" s="65" t="s">
        <v>268</v>
      </c>
      <c r="E6" s="65" t="s">
        <v>447</v>
      </c>
      <c r="F6" s="65" t="s">
        <v>448</v>
      </c>
      <c r="G6" s="65" t="s">
        <v>427</v>
      </c>
      <c r="H6" s="65" t="s">
        <v>428</v>
      </c>
      <c r="I6" s="65" t="s">
        <v>429</v>
      </c>
      <c r="J6" s="65" t="s">
        <v>430</v>
      </c>
      <c r="K6" s="65" t="s">
        <v>431</v>
      </c>
      <c r="L6" s="144" t="s">
        <v>449</v>
      </c>
    </row>
    <row r="7" spans="1:12" ht="9" customHeight="1">
      <c r="A7" s="255"/>
      <c r="B7" s="256"/>
      <c r="C7" s="145"/>
      <c r="D7" s="146"/>
      <c r="E7" s="146"/>
      <c r="F7" s="146"/>
      <c r="G7" s="146"/>
      <c r="H7" s="146"/>
      <c r="I7" s="146"/>
      <c r="J7" s="146"/>
      <c r="K7" s="146"/>
      <c r="L7" s="146"/>
    </row>
    <row r="8" spans="1:12" ht="13.5" customHeight="1">
      <c r="A8" s="61"/>
      <c r="B8" s="259"/>
      <c r="C8" s="445" t="s">
        <v>450</v>
      </c>
      <c r="D8" s="446"/>
      <c r="E8" s="446"/>
      <c r="F8" s="446"/>
      <c r="G8" s="446"/>
      <c r="H8" s="446"/>
      <c r="I8" s="446"/>
      <c r="J8" s="446"/>
      <c r="K8" s="446"/>
      <c r="L8" s="446"/>
    </row>
    <row r="9" spans="1:12" ht="14.25" customHeight="1">
      <c r="A9" s="136" t="s">
        <v>290</v>
      </c>
      <c r="B9" s="137" t="s">
        <v>433</v>
      </c>
      <c r="C9" s="260">
        <v>220</v>
      </c>
      <c r="D9" s="300" t="s">
        <v>566</v>
      </c>
      <c r="E9" s="260">
        <v>22</v>
      </c>
      <c r="F9" s="260">
        <v>29</v>
      </c>
      <c r="G9" s="260">
        <v>40</v>
      </c>
      <c r="H9" s="260">
        <v>60</v>
      </c>
      <c r="I9" s="260">
        <v>22</v>
      </c>
      <c r="J9" s="260">
        <v>24</v>
      </c>
      <c r="K9" s="300" t="s">
        <v>566</v>
      </c>
      <c r="L9" s="300" t="s">
        <v>566</v>
      </c>
    </row>
    <row r="10" spans="1:12" ht="12" customHeight="1">
      <c r="A10" s="136" t="s">
        <v>292</v>
      </c>
      <c r="B10" s="137" t="s">
        <v>434</v>
      </c>
      <c r="C10" s="260">
        <v>29229</v>
      </c>
      <c r="D10" s="260">
        <v>326</v>
      </c>
      <c r="E10" s="260">
        <v>1909</v>
      </c>
      <c r="F10" s="260">
        <v>3230</v>
      </c>
      <c r="G10" s="260">
        <v>7485</v>
      </c>
      <c r="H10" s="260">
        <v>7598</v>
      </c>
      <c r="I10" s="260">
        <v>4245</v>
      </c>
      <c r="J10" s="260">
        <v>2752</v>
      </c>
      <c r="K10" s="260">
        <v>1481</v>
      </c>
      <c r="L10" s="260">
        <v>203</v>
      </c>
    </row>
    <row r="11" spans="1:12" ht="12" customHeight="1">
      <c r="A11" s="136"/>
      <c r="B11" s="138" t="s">
        <v>435</v>
      </c>
      <c r="C11" s="260"/>
      <c r="D11" s="260"/>
      <c r="E11" s="260"/>
      <c r="F11" s="260"/>
      <c r="G11" s="260"/>
      <c r="H11" s="260"/>
      <c r="I11" s="260"/>
      <c r="J11" s="260"/>
      <c r="K11" s="260"/>
      <c r="L11" s="260"/>
    </row>
    <row r="12" spans="1:12" ht="12" customHeight="1">
      <c r="A12" s="136" t="s">
        <v>436</v>
      </c>
      <c r="B12" s="261" t="s">
        <v>437</v>
      </c>
      <c r="C12" s="260">
        <v>21796</v>
      </c>
      <c r="D12" s="260">
        <v>251</v>
      </c>
      <c r="E12" s="260">
        <v>1478</v>
      </c>
      <c r="F12" s="260">
        <v>2436</v>
      </c>
      <c r="G12" s="260">
        <v>5752</v>
      </c>
      <c r="H12" s="260">
        <v>5691</v>
      </c>
      <c r="I12" s="260">
        <v>3050</v>
      </c>
      <c r="J12" s="260">
        <v>1973</v>
      </c>
      <c r="K12" s="260">
        <v>1044</v>
      </c>
      <c r="L12" s="260">
        <v>121</v>
      </c>
    </row>
    <row r="13" spans="1:12" ht="12" customHeight="1">
      <c r="A13" s="136" t="s">
        <v>298</v>
      </c>
      <c r="B13" s="261" t="s">
        <v>438</v>
      </c>
      <c r="C13" s="260">
        <v>4191</v>
      </c>
      <c r="D13" s="260">
        <v>48</v>
      </c>
      <c r="E13" s="260">
        <v>241</v>
      </c>
      <c r="F13" s="260">
        <v>423</v>
      </c>
      <c r="G13" s="260">
        <v>834</v>
      </c>
      <c r="H13" s="260">
        <v>1157</v>
      </c>
      <c r="I13" s="260">
        <v>690</v>
      </c>
      <c r="J13" s="260">
        <v>460</v>
      </c>
      <c r="K13" s="260">
        <v>264</v>
      </c>
      <c r="L13" s="260">
        <v>74</v>
      </c>
    </row>
    <row r="14" spans="1:12" ht="12" customHeight="1">
      <c r="A14" s="136" t="s">
        <v>300</v>
      </c>
      <c r="B14" s="137" t="s">
        <v>301</v>
      </c>
      <c r="C14" s="260">
        <v>363948</v>
      </c>
      <c r="D14" s="260">
        <v>4976</v>
      </c>
      <c r="E14" s="260">
        <v>27827</v>
      </c>
      <c r="F14" s="260">
        <v>49077</v>
      </c>
      <c r="G14" s="260">
        <v>92144</v>
      </c>
      <c r="H14" s="260">
        <v>84089</v>
      </c>
      <c r="I14" s="260">
        <v>47480</v>
      </c>
      <c r="J14" s="260">
        <v>36120</v>
      </c>
      <c r="K14" s="260">
        <v>19445</v>
      </c>
      <c r="L14" s="260">
        <v>2790</v>
      </c>
    </row>
    <row r="15" spans="1:12" ht="12" customHeight="1">
      <c r="A15" s="136"/>
      <c r="B15" s="138" t="s">
        <v>435</v>
      </c>
      <c r="C15" s="260"/>
      <c r="D15" s="260"/>
      <c r="E15" s="260"/>
      <c r="F15" s="260"/>
      <c r="G15" s="260"/>
      <c r="H15" s="260"/>
      <c r="I15" s="260"/>
      <c r="J15" s="260"/>
      <c r="K15" s="260"/>
      <c r="L15" s="260"/>
    </row>
    <row r="16" spans="1:12" ht="12" customHeight="1">
      <c r="A16" s="136" t="s">
        <v>302</v>
      </c>
      <c r="B16" s="138" t="s">
        <v>303</v>
      </c>
      <c r="C16" s="260">
        <v>94861</v>
      </c>
      <c r="D16" s="260">
        <v>1610</v>
      </c>
      <c r="E16" s="260">
        <v>9093</v>
      </c>
      <c r="F16" s="260">
        <v>13304</v>
      </c>
      <c r="G16" s="260">
        <v>23859</v>
      </c>
      <c r="H16" s="260">
        <v>21428</v>
      </c>
      <c r="I16" s="260">
        <v>11703</v>
      </c>
      <c r="J16" s="260">
        <v>8577</v>
      </c>
      <c r="K16" s="260">
        <v>4517</v>
      </c>
      <c r="L16" s="260">
        <v>770</v>
      </c>
    </row>
    <row r="17" spans="1:12" ht="12" customHeight="1">
      <c r="A17" s="136" t="s">
        <v>356</v>
      </c>
      <c r="B17" s="138" t="s">
        <v>439</v>
      </c>
      <c r="C17" s="260">
        <v>61771</v>
      </c>
      <c r="D17" s="260">
        <v>953</v>
      </c>
      <c r="E17" s="260">
        <v>5392</v>
      </c>
      <c r="F17" s="260">
        <v>8413</v>
      </c>
      <c r="G17" s="260">
        <v>15546</v>
      </c>
      <c r="H17" s="260">
        <v>14422</v>
      </c>
      <c r="I17" s="260">
        <v>7901</v>
      </c>
      <c r="J17" s="260">
        <v>5617</v>
      </c>
      <c r="K17" s="260">
        <v>2996</v>
      </c>
      <c r="L17" s="260">
        <v>531</v>
      </c>
    </row>
    <row r="18" spans="1:12" ht="12" customHeight="1">
      <c r="A18" s="136" t="s">
        <v>363</v>
      </c>
      <c r="B18" s="138" t="s">
        <v>440</v>
      </c>
      <c r="C18" s="260">
        <v>13086</v>
      </c>
      <c r="D18" s="260">
        <v>475</v>
      </c>
      <c r="E18" s="260">
        <v>2093</v>
      </c>
      <c r="F18" s="260">
        <v>2411</v>
      </c>
      <c r="G18" s="260">
        <v>3077</v>
      </c>
      <c r="H18" s="260">
        <v>2257</v>
      </c>
      <c r="I18" s="260">
        <v>1248</v>
      </c>
      <c r="J18" s="260">
        <v>943</v>
      </c>
      <c r="K18" s="260">
        <v>488</v>
      </c>
      <c r="L18" s="260">
        <v>94</v>
      </c>
    </row>
    <row r="19" spans="1:12" ht="12" customHeight="1">
      <c r="A19" s="136" t="s">
        <v>304</v>
      </c>
      <c r="B19" s="138" t="s">
        <v>305</v>
      </c>
      <c r="C19" s="260">
        <v>19294</v>
      </c>
      <c r="D19" s="300" t="s">
        <v>566</v>
      </c>
      <c r="E19" s="260">
        <v>1270</v>
      </c>
      <c r="F19" s="260">
        <v>2868</v>
      </c>
      <c r="G19" s="260">
        <v>5872</v>
      </c>
      <c r="H19" s="260">
        <v>4771</v>
      </c>
      <c r="I19" s="260">
        <v>2230</v>
      </c>
      <c r="J19" s="260">
        <v>1383</v>
      </c>
      <c r="K19" s="260">
        <v>736</v>
      </c>
      <c r="L19" s="300" t="s">
        <v>566</v>
      </c>
    </row>
    <row r="20" spans="1:12" ht="12" customHeight="1">
      <c r="A20" s="136" t="s">
        <v>306</v>
      </c>
      <c r="B20" s="138" t="s">
        <v>307</v>
      </c>
      <c r="C20" s="260">
        <v>23954</v>
      </c>
      <c r="D20" s="260">
        <v>147</v>
      </c>
      <c r="E20" s="260">
        <v>1177</v>
      </c>
      <c r="F20" s="260">
        <v>2094</v>
      </c>
      <c r="G20" s="260">
        <v>5448</v>
      </c>
      <c r="H20" s="260">
        <v>7384</v>
      </c>
      <c r="I20" s="260">
        <v>3853</v>
      </c>
      <c r="J20" s="260">
        <v>2627</v>
      </c>
      <c r="K20" s="260">
        <v>1138</v>
      </c>
      <c r="L20" s="260">
        <v>86</v>
      </c>
    </row>
    <row r="21" spans="1:12" ht="12" customHeight="1">
      <c r="A21" s="136" t="s">
        <v>308</v>
      </c>
      <c r="B21" s="138" t="s">
        <v>309</v>
      </c>
      <c r="C21" s="260">
        <v>6936</v>
      </c>
      <c r="D21" s="300" t="s">
        <v>566</v>
      </c>
      <c r="E21" s="260">
        <v>542</v>
      </c>
      <c r="F21" s="260">
        <v>826</v>
      </c>
      <c r="G21" s="260">
        <v>1694</v>
      </c>
      <c r="H21" s="260">
        <v>1668</v>
      </c>
      <c r="I21" s="260">
        <v>946</v>
      </c>
      <c r="J21" s="260">
        <v>702</v>
      </c>
      <c r="K21" s="260">
        <v>384</v>
      </c>
      <c r="L21" s="300" t="s">
        <v>566</v>
      </c>
    </row>
    <row r="22" spans="1:12" ht="22.5" customHeight="1">
      <c r="A22" s="139" t="s">
        <v>310</v>
      </c>
      <c r="B22" s="140" t="s">
        <v>441</v>
      </c>
      <c r="C22" s="262">
        <v>78967</v>
      </c>
      <c r="D22" s="262">
        <v>600</v>
      </c>
      <c r="E22" s="262">
        <v>5843</v>
      </c>
      <c r="F22" s="262">
        <v>12124</v>
      </c>
      <c r="G22" s="262">
        <v>22748</v>
      </c>
      <c r="H22" s="262">
        <v>18171</v>
      </c>
      <c r="I22" s="262">
        <v>8992</v>
      </c>
      <c r="J22" s="262">
        <v>6464</v>
      </c>
      <c r="K22" s="262">
        <v>3426</v>
      </c>
      <c r="L22" s="262">
        <v>599</v>
      </c>
    </row>
    <row r="23" spans="1:12" ht="22.5" customHeight="1">
      <c r="A23" s="139" t="s">
        <v>312</v>
      </c>
      <c r="B23" s="140" t="s">
        <v>388</v>
      </c>
      <c r="C23" s="262">
        <v>120841</v>
      </c>
      <c r="D23" s="262">
        <v>2122</v>
      </c>
      <c r="E23" s="262">
        <v>8493</v>
      </c>
      <c r="F23" s="262">
        <v>15499</v>
      </c>
      <c r="G23" s="262">
        <v>28080</v>
      </c>
      <c r="H23" s="262">
        <v>26428</v>
      </c>
      <c r="I23" s="262">
        <v>17196</v>
      </c>
      <c r="J23" s="262">
        <v>14190</v>
      </c>
      <c r="K23" s="262">
        <v>7974</v>
      </c>
      <c r="L23" s="262">
        <v>859</v>
      </c>
    </row>
    <row r="24" spans="1:12" ht="22.5" customHeight="1">
      <c r="A24" s="139" t="s">
        <v>314</v>
      </c>
      <c r="B24" s="140" t="s">
        <v>400</v>
      </c>
      <c r="C24" s="262">
        <v>19095</v>
      </c>
      <c r="D24" s="262">
        <v>365</v>
      </c>
      <c r="E24" s="262">
        <v>1409</v>
      </c>
      <c r="F24" s="262">
        <v>2362</v>
      </c>
      <c r="G24" s="262">
        <v>4443</v>
      </c>
      <c r="H24" s="262">
        <v>4239</v>
      </c>
      <c r="I24" s="262">
        <v>2560</v>
      </c>
      <c r="J24" s="262">
        <v>2177</v>
      </c>
      <c r="K24" s="262">
        <v>1270</v>
      </c>
      <c r="L24" s="262">
        <v>270</v>
      </c>
    </row>
    <row r="25" spans="1:12" ht="12" customHeight="1">
      <c r="A25" s="136"/>
      <c r="B25" s="141" t="s">
        <v>442</v>
      </c>
      <c r="C25" s="260">
        <v>393400</v>
      </c>
      <c r="D25" s="260">
        <v>5316</v>
      </c>
      <c r="E25" s="260">
        <v>29758</v>
      </c>
      <c r="F25" s="260">
        <v>52336</v>
      </c>
      <c r="G25" s="260">
        <v>99671</v>
      </c>
      <c r="H25" s="260">
        <v>91748</v>
      </c>
      <c r="I25" s="260">
        <v>51747</v>
      </c>
      <c r="J25" s="260">
        <v>38896</v>
      </c>
      <c r="K25" s="260">
        <v>20933</v>
      </c>
      <c r="L25" s="260">
        <v>2995</v>
      </c>
    </row>
    <row r="26" spans="1:12" ht="12.75" customHeight="1">
      <c r="A26" s="136"/>
      <c r="B26" s="263"/>
      <c r="C26" s="276"/>
      <c r="D26" s="276"/>
      <c r="E26" s="276"/>
      <c r="F26" s="276"/>
      <c r="G26" s="276"/>
      <c r="H26" s="276"/>
      <c r="I26" s="276"/>
      <c r="J26" s="276"/>
      <c r="K26" s="276"/>
      <c r="L26" s="276"/>
    </row>
    <row r="27" spans="1:12" ht="12.75" customHeight="1">
      <c r="A27" s="265"/>
      <c r="B27" s="266"/>
      <c r="C27" s="445" t="s">
        <v>451</v>
      </c>
      <c r="D27" s="446"/>
      <c r="E27" s="446"/>
      <c r="F27" s="446"/>
      <c r="G27" s="446"/>
      <c r="H27" s="446"/>
      <c r="I27" s="446"/>
      <c r="J27" s="446"/>
      <c r="K27" s="446"/>
      <c r="L27" s="446"/>
    </row>
    <row r="28" spans="1:12" ht="14.25" customHeight="1">
      <c r="A28" s="136" t="s">
        <v>290</v>
      </c>
      <c r="B28" s="137" t="s">
        <v>433</v>
      </c>
      <c r="C28" s="260">
        <v>90</v>
      </c>
      <c r="D28" s="300" t="s">
        <v>566</v>
      </c>
      <c r="E28" s="260">
        <v>11</v>
      </c>
      <c r="F28" s="260">
        <v>16</v>
      </c>
      <c r="G28" s="260">
        <v>22</v>
      </c>
      <c r="H28" s="260">
        <v>18</v>
      </c>
      <c r="I28" s="260">
        <v>11</v>
      </c>
      <c r="J28" s="260">
        <v>6</v>
      </c>
      <c r="K28" s="300" t="s">
        <v>566</v>
      </c>
      <c r="L28" s="300" t="s">
        <v>566</v>
      </c>
    </row>
    <row r="29" spans="1:12" ht="12" customHeight="1">
      <c r="A29" s="136" t="s">
        <v>292</v>
      </c>
      <c r="B29" s="137" t="s">
        <v>434</v>
      </c>
      <c r="C29" s="260">
        <v>2336</v>
      </c>
      <c r="D29" s="260">
        <v>23</v>
      </c>
      <c r="E29" s="260">
        <v>139</v>
      </c>
      <c r="F29" s="260">
        <v>296</v>
      </c>
      <c r="G29" s="260">
        <v>844</v>
      </c>
      <c r="H29" s="260">
        <v>630</v>
      </c>
      <c r="I29" s="260">
        <v>168</v>
      </c>
      <c r="J29" s="260">
        <v>124</v>
      </c>
      <c r="K29" s="260">
        <v>98</v>
      </c>
      <c r="L29" s="260">
        <v>14</v>
      </c>
    </row>
    <row r="30" spans="1:12" ht="12" customHeight="1">
      <c r="A30" s="136"/>
      <c r="B30" s="138" t="s">
        <v>443</v>
      </c>
      <c r="C30" s="260"/>
      <c r="D30" s="260"/>
      <c r="E30" s="260"/>
      <c r="F30" s="260"/>
      <c r="G30" s="260"/>
      <c r="H30" s="260"/>
      <c r="I30" s="260"/>
      <c r="J30" s="260"/>
      <c r="K30" s="260"/>
      <c r="L30" s="260"/>
    </row>
    <row r="31" spans="1:12" ht="12" customHeight="1">
      <c r="A31" s="136" t="s">
        <v>436</v>
      </c>
      <c r="B31" s="138" t="s">
        <v>437</v>
      </c>
      <c r="C31" s="260">
        <v>1804</v>
      </c>
      <c r="D31" s="260">
        <v>18</v>
      </c>
      <c r="E31" s="260">
        <v>98</v>
      </c>
      <c r="F31" s="260">
        <v>228</v>
      </c>
      <c r="G31" s="260">
        <v>630</v>
      </c>
      <c r="H31" s="260">
        <v>487</v>
      </c>
      <c r="I31" s="260">
        <v>138</v>
      </c>
      <c r="J31" s="260">
        <v>111</v>
      </c>
      <c r="K31" s="260">
        <v>82</v>
      </c>
      <c r="L31" s="260">
        <v>12</v>
      </c>
    </row>
    <row r="32" spans="1:12" ht="12" customHeight="1">
      <c r="A32" s="136" t="s">
        <v>298</v>
      </c>
      <c r="B32" s="138" t="s">
        <v>438</v>
      </c>
      <c r="C32" s="260">
        <v>414</v>
      </c>
      <c r="D32" s="300" t="s">
        <v>566</v>
      </c>
      <c r="E32" s="260">
        <v>32</v>
      </c>
      <c r="F32" s="260">
        <v>53</v>
      </c>
      <c r="G32" s="260">
        <v>163</v>
      </c>
      <c r="H32" s="260">
        <v>110</v>
      </c>
      <c r="I32" s="260">
        <v>24</v>
      </c>
      <c r="J32" s="260">
        <v>11</v>
      </c>
      <c r="K32" s="260">
        <v>14</v>
      </c>
      <c r="L32" s="300" t="s">
        <v>566</v>
      </c>
    </row>
    <row r="33" spans="1:13" ht="12" customHeight="1">
      <c r="A33" s="136" t="s">
        <v>300</v>
      </c>
      <c r="B33" s="137" t="s">
        <v>301</v>
      </c>
      <c r="C33" s="260">
        <v>37985</v>
      </c>
      <c r="D33" s="260">
        <v>672</v>
      </c>
      <c r="E33" s="260">
        <v>3433</v>
      </c>
      <c r="F33" s="260">
        <v>5477</v>
      </c>
      <c r="G33" s="260">
        <v>11110</v>
      </c>
      <c r="H33" s="260">
        <v>10240</v>
      </c>
      <c r="I33" s="260">
        <v>3414</v>
      </c>
      <c r="J33" s="260">
        <v>2239</v>
      </c>
      <c r="K33" s="260">
        <v>1210</v>
      </c>
      <c r="L33" s="260">
        <v>190</v>
      </c>
    </row>
    <row r="34" spans="1:13" ht="12" customHeight="1">
      <c r="A34" s="136"/>
      <c r="B34" s="138" t="s">
        <v>435</v>
      </c>
      <c r="C34" s="260"/>
      <c r="D34" s="260"/>
      <c r="E34" s="260"/>
      <c r="F34" s="260"/>
      <c r="G34" s="260"/>
      <c r="H34" s="260"/>
      <c r="I34" s="260"/>
      <c r="J34" s="260"/>
      <c r="K34" s="260"/>
      <c r="L34" s="260"/>
    </row>
    <row r="35" spans="1:13" ht="12" customHeight="1">
      <c r="A35" s="136" t="s">
        <v>302</v>
      </c>
      <c r="B35" s="138" t="s">
        <v>303</v>
      </c>
      <c r="C35" s="260">
        <v>12107</v>
      </c>
      <c r="D35" s="260">
        <v>224</v>
      </c>
      <c r="E35" s="260">
        <v>1290</v>
      </c>
      <c r="F35" s="260">
        <v>1761</v>
      </c>
      <c r="G35" s="260">
        <v>3645</v>
      </c>
      <c r="H35" s="260">
        <v>3206</v>
      </c>
      <c r="I35" s="260">
        <v>997</v>
      </c>
      <c r="J35" s="260">
        <v>641</v>
      </c>
      <c r="K35" s="260">
        <v>292</v>
      </c>
      <c r="L35" s="260">
        <v>51</v>
      </c>
    </row>
    <row r="36" spans="1:13" ht="12" customHeight="1">
      <c r="A36" s="136" t="s">
        <v>356</v>
      </c>
      <c r="B36" s="138" t="s">
        <v>439</v>
      </c>
      <c r="C36" s="260">
        <v>5553</v>
      </c>
      <c r="D36" s="260">
        <v>115</v>
      </c>
      <c r="E36" s="260">
        <v>575</v>
      </c>
      <c r="F36" s="260">
        <v>803</v>
      </c>
      <c r="G36" s="260">
        <v>1818</v>
      </c>
      <c r="H36" s="260">
        <v>1428</v>
      </c>
      <c r="I36" s="260">
        <v>416</v>
      </c>
      <c r="J36" s="260">
        <v>264</v>
      </c>
      <c r="K36" s="260">
        <v>110</v>
      </c>
      <c r="L36" s="260">
        <v>24</v>
      </c>
    </row>
    <row r="37" spans="1:13" ht="12" customHeight="1">
      <c r="A37" s="136" t="s">
        <v>363</v>
      </c>
      <c r="B37" s="138" t="s">
        <v>440</v>
      </c>
      <c r="C37" s="260">
        <v>4399</v>
      </c>
      <c r="D37" s="260">
        <v>80</v>
      </c>
      <c r="E37" s="260">
        <v>536</v>
      </c>
      <c r="F37" s="260">
        <v>631</v>
      </c>
      <c r="G37" s="260">
        <v>1159</v>
      </c>
      <c r="H37" s="260">
        <v>1169</v>
      </c>
      <c r="I37" s="260">
        <v>413</v>
      </c>
      <c r="J37" s="260">
        <v>267</v>
      </c>
      <c r="K37" s="260">
        <v>121</v>
      </c>
      <c r="L37" s="260">
        <v>23</v>
      </c>
    </row>
    <row r="38" spans="1:13" ht="12" customHeight="1">
      <c r="A38" s="136" t="s">
        <v>304</v>
      </c>
      <c r="B38" s="138" t="s">
        <v>305</v>
      </c>
      <c r="C38" s="260">
        <v>1223</v>
      </c>
      <c r="D38" s="300" t="s">
        <v>566</v>
      </c>
      <c r="E38" s="260">
        <v>82</v>
      </c>
      <c r="F38" s="260">
        <v>319</v>
      </c>
      <c r="G38" s="260">
        <v>496</v>
      </c>
      <c r="H38" s="260">
        <v>214</v>
      </c>
      <c r="I38" s="260">
        <v>56</v>
      </c>
      <c r="J38" s="260">
        <v>33</v>
      </c>
      <c r="K38" s="260">
        <v>17</v>
      </c>
      <c r="L38" s="300" t="s">
        <v>566</v>
      </c>
    </row>
    <row r="39" spans="1:13" ht="12" customHeight="1">
      <c r="A39" s="136" t="s">
        <v>306</v>
      </c>
      <c r="B39" s="138" t="s">
        <v>307</v>
      </c>
      <c r="C39" s="260">
        <v>673</v>
      </c>
      <c r="D39" s="300" t="s">
        <v>566</v>
      </c>
      <c r="E39" s="260">
        <v>47</v>
      </c>
      <c r="F39" s="260">
        <v>116</v>
      </c>
      <c r="G39" s="260">
        <v>236</v>
      </c>
      <c r="H39" s="260">
        <v>176</v>
      </c>
      <c r="I39" s="260">
        <v>46</v>
      </c>
      <c r="J39" s="260">
        <v>25</v>
      </c>
      <c r="K39" s="260">
        <v>24</v>
      </c>
      <c r="L39" s="300" t="s">
        <v>566</v>
      </c>
    </row>
    <row r="40" spans="1:13" ht="12" customHeight="1">
      <c r="A40" s="136" t="s">
        <v>308</v>
      </c>
      <c r="B40" s="138" t="s">
        <v>309</v>
      </c>
      <c r="C40" s="260">
        <v>315</v>
      </c>
      <c r="D40" s="300" t="s">
        <v>566</v>
      </c>
      <c r="E40" s="260">
        <v>17</v>
      </c>
      <c r="F40" s="260">
        <v>44</v>
      </c>
      <c r="G40" s="260">
        <v>91</v>
      </c>
      <c r="H40" s="260">
        <v>97</v>
      </c>
      <c r="I40" s="260">
        <v>26</v>
      </c>
      <c r="J40" s="260">
        <v>23</v>
      </c>
      <c r="K40" s="260">
        <v>7</v>
      </c>
      <c r="L40" s="300" t="s">
        <v>566</v>
      </c>
    </row>
    <row r="41" spans="1:13" ht="22.5" customHeight="1">
      <c r="A41" s="139" t="s">
        <v>310</v>
      </c>
      <c r="B41" s="140" t="s">
        <v>441</v>
      </c>
      <c r="C41" s="260">
        <v>12810</v>
      </c>
      <c r="D41" s="260">
        <v>100</v>
      </c>
      <c r="E41" s="260">
        <v>959</v>
      </c>
      <c r="F41" s="260">
        <v>1776</v>
      </c>
      <c r="G41" s="260">
        <v>3682</v>
      </c>
      <c r="H41" s="260">
        <v>3680</v>
      </c>
      <c r="I41" s="260">
        <v>1278</v>
      </c>
      <c r="J41" s="260">
        <v>848</v>
      </c>
      <c r="K41" s="260">
        <v>426</v>
      </c>
      <c r="L41" s="260">
        <v>61</v>
      </c>
    </row>
    <row r="42" spans="1:13" ht="22.5" customHeight="1">
      <c r="A42" s="139" t="s">
        <v>312</v>
      </c>
      <c r="B42" s="140" t="s">
        <v>444</v>
      </c>
      <c r="C42" s="262">
        <v>8694</v>
      </c>
      <c r="D42" s="262">
        <v>289</v>
      </c>
      <c r="E42" s="262">
        <v>849</v>
      </c>
      <c r="F42" s="262">
        <v>1165</v>
      </c>
      <c r="G42" s="262">
        <v>2355</v>
      </c>
      <c r="H42" s="262">
        <v>2285</v>
      </c>
      <c r="I42" s="262">
        <v>806</v>
      </c>
      <c r="J42" s="262">
        <v>534</v>
      </c>
      <c r="K42" s="262">
        <v>360</v>
      </c>
      <c r="L42" s="262">
        <v>51</v>
      </c>
    </row>
    <row r="43" spans="1:13" ht="22.5" customHeight="1">
      <c r="A43" s="139" t="s">
        <v>314</v>
      </c>
      <c r="B43" s="140" t="s">
        <v>400</v>
      </c>
      <c r="C43" s="262">
        <v>2163</v>
      </c>
      <c r="D43" s="262">
        <v>47</v>
      </c>
      <c r="E43" s="262">
        <v>189</v>
      </c>
      <c r="F43" s="262">
        <v>296</v>
      </c>
      <c r="G43" s="262">
        <v>605</v>
      </c>
      <c r="H43" s="262">
        <v>582</v>
      </c>
      <c r="I43" s="262">
        <v>205</v>
      </c>
      <c r="J43" s="262">
        <v>135</v>
      </c>
      <c r="K43" s="262">
        <v>84</v>
      </c>
      <c r="L43" s="262">
        <v>20</v>
      </c>
    </row>
    <row r="44" spans="1:13" ht="12" customHeight="1">
      <c r="A44" s="136"/>
      <c r="B44" s="141" t="s">
        <v>442</v>
      </c>
      <c r="C44" s="260">
        <v>40411</v>
      </c>
      <c r="D44" s="260">
        <v>697</v>
      </c>
      <c r="E44" s="260">
        <v>3583</v>
      </c>
      <c r="F44" s="260">
        <v>5789</v>
      </c>
      <c r="G44" s="260">
        <v>11976</v>
      </c>
      <c r="H44" s="260">
        <v>10888</v>
      </c>
      <c r="I44" s="260">
        <v>3593</v>
      </c>
      <c r="J44" s="260">
        <v>2369</v>
      </c>
      <c r="K44" s="260">
        <v>1311</v>
      </c>
      <c r="L44" s="260">
        <v>205</v>
      </c>
    </row>
    <row r="45" spans="1:13" ht="12.75" customHeight="1">
      <c r="A45" s="136"/>
      <c r="B45" s="263"/>
      <c r="C45" s="267"/>
      <c r="D45" s="267"/>
      <c r="E45" s="267"/>
      <c r="F45" s="267"/>
      <c r="G45" s="267"/>
      <c r="H45" s="267"/>
      <c r="I45" s="267"/>
      <c r="J45" s="267"/>
      <c r="K45" s="267"/>
      <c r="L45" s="267"/>
      <c r="M45" s="268"/>
    </row>
    <row r="46" spans="1:13" s="248" customFormat="1" ht="12.75" customHeight="1">
      <c r="A46" s="265"/>
      <c r="B46" s="266"/>
      <c r="C46" s="431" t="s">
        <v>452</v>
      </c>
      <c r="D46" s="432"/>
      <c r="E46" s="432"/>
      <c r="F46" s="432"/>
      <c r="G46" s="432"/>
      <c r="H46" s="432"/>
      <c r="I46" s="432"/>
      <c r="J46" s="432"/>
      <c r="K46" s="432"/>
      <c r="L46" s="432"/>
      <c r="M46" s="268"/>
    </row>
    <row r="47" spans="1:13" ht="14.25" customHeight="1">
      <c r="A47" s="136" t="s">
        <v>290</v>
      </c>
      <c r="B47" s="137" t="s">
        <v>433</v>
      </c>
      <c r="C47" s="260">
        <v>310</v>
      </c>
      <c r="D47" s="260">
        <v>16</v>
      </c>
      <c r="E47" s="260">
        <v>33</v>
      </c>
      <c r="F47" s="260">
        <v>45</v>
      </c>
      <c r="G47" s="260">
        <v>62</v>
      </c>
      <c r="H47" s="260">
        <v>78</v>
      </c>
      <c r="I47" s="260">
        <v>33</v>
      </c>
      <c r="J47" s="260">
        <v>30</v>
      </c>
      <c r="K47" s="260">
        <v>10</v>
      </c>
      <c r="L47" s="260">
        <v>3</v>
      </c>
    </row>
    <row r="48" spans="1:13" ht="12" customHeight="1">
      <c r="A48" s="136" t="s">
        <v>292</v>
      </c>
      <c r="B48" s="137" t="s">
        <v>434</v>
      </c>
      <c r="C48" s="260">
        <v>31584</v>
      </c>
      <c r="D48" s="260">
        <v>349</v>
      </c>
      <c r="E48" s="260">
        <v>2049</v>
      </c>
      <c r="F48" s="260">
        <v>3527</v>
      </c>
      <c r="G48" s="260">
        <v>8336</v>
      </c>
      <c r="H48" s="260">
        <v>8230</v>
      </c>
      <c r="I48" s="260">
        <v>4417</v>
      </c>
      <c r="J48" s="260">
        <v>2879</v>
      </c>
      <c r="K48" s="260">
        <v>1580</v>
      </c>
      <c r="L48" s="260">
        <v>217</v>
      </c>
    </row>
    <row r="49" spans="1:13" ht="12" customHeight="1">
      <c r="A49" s="136"/>
      <c r="B49" s="138" t="s">
        <v>443</v>
      </c>
      <c r="C49" s="260"/>
      <c r="D49" s="260"/>
      <c r="E49" s="260"/>
      <c r="F49" s="260"/>
      <c r="G49" s="260"/>
      <c r="H49" s="260"/>
      <c r="I49" s="260"/>
      <c r="J49" s="260"/>
      <c r="K49" s="260"/>
      <c r="L49" s="260"/>
    </row>
    <row r="50" spans="1:13" ht="12" customHeight="1">
      <c r="A50" s="136" t="s">
        <v>436</v>
      </c>
      <c r="B50" s="138" t="s">
        <v>437</v>
      </c>
      <c r="C50" s="260">
        <v>23614</v>
      </c>
      <c r="D50" s="260">
        <v>269</v>
      </c>
      <c r="E50" s="260">
        <v>1577</v>
      </c>
      <c r="F50" s="260">
        <v>2665</v>
      </c>
      <c r="G50" s="260">
        <v>6387</v>
      </c>
      <c r="H50" s="260">
        <v>6179</v>
      </c>
      <c r="I50" s="260">
        <v>3191</v>
      </c>
      <c r="J50" s="260">
        <v>2086</v>
      </c>
      <c r="K50" s="260">
        <v>1127</v>
      </c>
      <c r="L50" s="260">
        <v>133</v>
      </c>
    </row>
    <row r="51" spans="1:13" ht="12" customHeight="1">
      <c r="A51" s="136" t="s">
        <v>298</v>
      </c>
      <c r="B51" s="138" t="s">
        <v>438</v>
      </c>
      <c r="C51" s="260">
        <v>4610</v>
      </c>
      <c r="D51" s="260">
        <v>53</v>
      </c>
      <c r="E51" s="260">
        <v>273</v>
      </c>
      <c r="F51" s="260">
        <v>476</v>
      </c>
      <c r="G51" s="260">
        <v>999</v>
      </c>
      <c r="H51" s="260">
        <v>1268</v>
      </c>
      <c r="I51" s="260">
        <v>715</v>
      </c>
      <c r="J51" s="260">
        <v>472</v>
      </c>
      <c r="K51" s="260">
        <v>278</v>
      </c>
      <c r="L51" s="260">
        <v>76</v>
      </c>
    </row>
    <row r="52" spans="1:13" ht="12" customHeight="1">
      <c r="A52" s="136" t="s">
        <v>300</v>
      </c>
      <c r="B52" s="137" t="s">
        <v>301</v>
      </c>
      <c r="C52" s="260">
        <v>402325</v>
      </c>
      <c r="D52" s="260">
        <v>5663</v>
      </c>
      <c r="E52" s="260">
        <v>31306</v>
      </c>
      <c r="F52" s="260">
        <v>54609</v>
      </c>
      <c r="G52" s="260">
        <v>103352</v>
      </c>
      <c r="H52" s="260">
        <v>94438</v>
      </c>
      <c r="I52" s="260">
        <v>50927</v>
      </c>
      <c r="J52" s="260">
        <v>38381</v>
      </c>
      <c r="K52" s="260">
        <v>20665</v>
      </c>
      <c r="L52" s="260">
        <v>2984</v>
      </c>
    </row>
    <row r="53" spans="1:13" ht="12" customHeight="1">
      <c r="A53" s="136"/>
      <c r="B53" s="138" t="s">
        <v>435</v>
      </c>
      <c r="C53" s="260"/>
      <c r="D53" s="260"/>
      <c r="E53" s="260"/>
      <c r="F53" s="260"/>
      <c r="G53" s="260"/>
      <c r="H53" s="260"/>
      <c r="I53" s="260"/>
      <c r="J53" s="260"/>
      <c r="K53" s="260"/>
      <c r="L53" s="260"/>
    </row>
    <row r="54" spans="1:13" ht="12" customHeight="1">
      <c r="A54" s="136" t="s">
        <v>302</v>
      </c>
      <c r="B54" s="138" t="s">
        <v>303</v>
      </c>
      <c r="C54" s="260">
        <v>107126</v>
      </c>
      <c r="D54" s="260">
        <v>1837</v>
      </c>
      <c r="E54" s="260">
        <v>10406</v>
      </c>
      <c r="F54" s="260">
        <v>15087</v>
      </c>
      <c r="G54" s="260">
        <v>27544</v>
      </c>
      <c r="H54" s="260">
        <v>24680</v>
      </c>
      <c r="I54" s="260">
        <v>12712</v>
      </c>
      <c r="J54" s="260">
        <v>9224</v>
      </c>
      <c r="K54" s="260">
        <v>4813</v>
      </c>
      <c r="L54" s="260">
        <v>823</v>
      </c>
    </row>
    <row r="55" spans="1:13" ht="12" customHeight="1">
      <c r="A55" s="136" t="s">
        <v>356</v>
      </c>
      <c r="B55" s="138" t="s">
        <v>439</v>
      </c>
      <c r="C55" s="260">
        <v>67403</v>
      </c>
      <c r="D55" s="260">
        <v>1070</v>
      </c>
      <c r="E55" s="260">
        <v>5978</v>
      </c>
      <c r="F55" s="260">
        <v>9230</v>
      </c>
      <c r="G55" s="260">
        <v>17380</v>
      </c>
      <c r="H55" s="260">
        <v>15872</v>
      </c>
      <c r="I55" s="260">
        <v>8324</v>
      </c>
      <c r="J55" s="260">
        <v>5885</v>
      </c>
      <c r="K55" s="260">
        <v>3107</v>
      </c>
      <c r="L55" s="260">
        <v>557</v>
      </c>
    </row>
    <row r="56" spans="1:13" ht="12" customHeight="1">
      <c r="A56" s="136" t="s">
        <v>363</v>
      </c>
      <c r="B56" s="138" t="s">
        <v>440</v>
      </c>
      <c r="C56" s="260">
        <v>17547</v>
      </c>
      <c r="D56" s="260">
        <v>556</v>
      </c>
      <c r="E56" s="260">
        <v>2640</v>
      </c>
      <c r="F56" s="260">
        <v>3049</v>
      </c>
      <c r="G56" s="260">
        <v>4253</v>
      </c>
      <c r="H56" s="260">
        <v>3444</v>
      </c>
      <c r="I56" s="260">
        <v>1665</v>
      </c>
      <c r="J56" s="260">
        <v>1211</v>
      </c>
      <c r="K56" s="260">
        <v>612</v>
      </c>
      <c r="L56" s="260">
        <v>117</v>
      </c>
    </row>
    <row r="57" spans="1:13" ht="12" customHeight="1">
      <c r="A57" s="136" t="s">
        <v>304</v>
      </c>
      <c r="B57" s="138" t="s">
        <v>305</v>
      </c>
      <c r="C57" s="260">
        <v>20536</v>
      </c>
      <c r="D57" s="260">
        <v>84</v>
      </c>
      <c r="E57" s="260">
        <v>1352</v>
      </c>
      <c r="F57" s="260">
        <v>3193</v>
      </c>
      <c r="G57" s="260">
        <v>6371</v>
      </c>
      <c r="H57" s="260">
        <v>4993</v>
      </c>
      <c r="I57" s="260">
        <v>2287</v>
      </c>
      <c r="J57" s="260">
        <v>1417</v>
      </c>
      <c r="K57" s="260">
        <v>753</v>
      </c>
      <c r="L57" s="260">
        <v>86</v>
      </c>
    </row>
    <row r="58" spans="1:13" ht="12" customHeight="1">
      <c r="A58" s="136" t="s">
        <v>306</v>
      </c>
      <c r="B58" s="138" t="s">
        <v>307</v>
      </c>
      <c r="C58" s="260">
        <v>24633</v>
      </c>
      <c r="D58" s="260">
        <v>150</v>
      </c>
      <c r="E58" s="260">
        <v>1225</v>
      </c>
      <c r="F58" s="260">
        <v>2210</v>
      </c>
      <c r="G58" s="260">
        <v>5687</v>
      </c>
      <c r="H58" s="260">
        <v>7562</v>
      </c>
      <c r="I58" s="260">
        <v>3899</v>
      </c>
      <c r="J58" s="260">
        <v>2652</v>
      </c>
      <c r="K58" s="260">
        <v>1162</v>
      </c>
      <c r="L58" s="260">
        <v>86</v>
      </c>
    </row>
    <row r="59" spans="1:13" ht="12" customHeight="1">
      <c r="A59" s="136" t="s">
        <v>308</v>
      </c>
      <c r="B59" s="138" t="s">
        <v>309</v>
      </c>
      <c r="C59" s="260">
        <v>7253</v>
      </c>
      <c r="D59" s="260">
        <v>57</v>
      </c>
      <c r="E59" s="260">
        <v>559</v>
      </c>
      <c r="F59" s="260">
        <v>871</v>
      </c>
      <c r="G59" s="260">
        <v>1786</v>
      </c>
      <c r="H59" s="260">
        <v>1765</v>
      </c>
      <c r="I59" s="260">
        <v>972</v>
      </c>
      <c r="J59" s="260">
        <v>725</v>
      </c>
      <c r="K59" s="260">
        <v>391</v>
      </c>
      <c r="L59" s="260">
        <v>127</v>
      </c>
    </row>
    <row r="60" spans="1:13" ht="22.5" customHeight="1">
      <c r="A60" s="139" t="s">
        <v>310</v>
      </c>
      <c r="B60" s="140" t="s">
        <v>441</v>
      </c>
      <c r="C60" s="260">
        <v>91864</v>
      </c>
      <c r="D60" s="260">
        <v>703</v>
      </c>
      <c r="E60" s="260">
        <v>6810</v>
      </c>
      <c r="F60" s="260">
        <v>13912</v>
      </c>
      <c r="G60" s="260">
        <v>26458</v>
      </c>
      <c r="H60" s="260">
        <v>21872</v>
      </c>
      <c r="I60" s="260">
        <v>10278</v>
      </c>
      <c r="J60" s="260">
        <v>7318</v>
      </c>
      <c r="K60" s="260">
        <v>3852</v>
      </c>
      <c r="L60" s="260">
        <v>661</v>
      </c>
    </row>
    <row r="61" spans="1:13" ht="22.5" customHeight="1">
      <c r="A61" s="139" t="s">
        <v>312</v>
      </c>
      <c r="B61" s="140" t="s">
        <v>388</v>
      </c>
      <c r="C61" s="260">
        <v>129633</v>
      </c>
      <c r="D61" s="260">
        <v>2419</v>
      </c>
      <c r="E61" s="260">
        <v>9353</v>
      </c>
      <c r="F61" s="260">
        <v>16678</v>
      </c>
      <c r="G61" s="260">
        <v>30452</v>
      </c>
      <c r="H61" s="260">
        <v>28742</v>
      </c>
      <c r="I61" s="260">
        <v>18010</v>
      </c>
      <c r="J61" s="260">
        <v>14729</v>
      </c>
      <c r="K61" s="260">
        <v>8339</v>
      </c>
      <c r="L61" s="260">
        <v>911</v>
      </c>
    </row>
    <row r="62" spans="1:13" ht="22.5" customHeight="1">
      <c r="A62" s="139" t="s">
        <v>314</v>
      </c>
      <c r="B62" s="140" t="s">
        <v>400</v>
      </c>
      <c r="C62" s="260">
        <v>21280</v>
      </c>
      <c r="D62" s="260">
        <v>413</v>
      </c>
      <c r="E62" s="260">
        <v>1601</v>
      </c>
      <c r="F62" s="260">
        <v>2658</v>
      </c>
      <c r="G62" s="260">
        <v>5054</v>
      </c>
      <c r="H62" s="260">
        <v>4824</v>
      </c>
      <c r="I62" s="260">
        <v>2769</v>
      </c>
      <c r="J62" s="260">
        <v>2316</v>
      </c>
      <c r="K62" s="260">
        <v>1355</v>
      </c>
      <c r="L62" s="260">
        <v>290</v>
      </c>
    </row>
    <row r="63" spans="1:13" ht="12.75" customHeight="1">
      <c r="A63" s="269"/>
      <c r="B63" s="270" t="s">
        <v>172</v>
      </c>
      <c r="C63" s="277">
        <v>434222</v>
      </c>
      <c r="D63" s="278">
        <v>6028</v>
      </c>
      <c r="E63" s="278">
        <v>33388</v>
      </c>
      <c r="F63" s="278">
        <v>58181</v>
      </c>
      <c r="G63" s="278">
        <v>111752</v>
      </c>
      <c r="H63" s="278">
        <v>102747</v>
      </c>
      <c r="I63" s="278">
        <v>55377</v>
      </c>
      <c r="J63" s="278">
        <v>41290</v>
      </c>
      <c r="K63" s="278">
        <v>22255</v>
      </c>
      <c r="L63" s="278">
        <v>3204</v>
      </c>
      <c r="M63" s="279"/>
    </row>
    <row r="64" spans="1:13" ht="9" customHeight="1">
      <c r="C64" s="268"/>
      <c r="D64" s="268"/>
      <c r="E64" s="268"/>
      <c r="F64" s="268"/>
      <c r="G64" s="268"/>
      <c r="H64" s="268"/>
      <c r="I64" s="268"/>
      <c r="J64" s="268"/>
      <c r="K64" s="268"/>
      <c r="L64" s="268"/>
    </row>
    <row r="65" spans="1:12" ht="11.25" customHeight="1">
      <c r="A65" s="108" t="s">
        <v>453</v>
      </c>
      <c r="C65" s="273"/>
      <c r="D65" s="273"/>
      <c r="E65" s="273"/>
      <c r="F65" s="273"/>
      <c r="G65" s="273"/>
      <c r="H65" s="273"/>
      <c r="I65" s="273"/>
      <c r="J65" s="273"/>
      <c r="K65" s="273"/>
      <c r="L65" s="273"/>
    </row>
    <row r="66" spans="1:12" ht="9.75" customHeight="1">
      <c r="A66" s="143" t="s">
        <v>240</v>
      </c>
    </row>
  </sheetData>
  <mergeCells count="8">
    <mergeCell ref="C27:L27"/>
    <mergeCell ref="C46:L46"/>
    <mergeCell ref="A1:L1"/>
    <mergeCell ref="A2:L2"/>
    <mergeCell ref="A4:B6"/>
    <mergeCell ref="C4:C6"/>
    <mergeCell ref="D4:L4"/>
    <mergeCell ref="C8:L8"/>
  </mergeCells>
  <conditionalFormatting sqref="C46 C45:L45 C47:L63 C9:L25">
    <cfRule type="expression" dxfId="139" priority="6">
      <formula>MOD(ROW(),2)=0</formula>
    </cfRule>
  </conditionalFormatting>
  <conditionalFormatting sqref="C26:L26 C27:C44 D28:L44">
    <cfRule type="expression" dxfId="138" priority="5">
      <formula>MOD(ROW(),2)=0</formula>
    </cfRule>
  </conditionalFormatting>
  <conditionalFormatting sqref="A9:B63">
    <cfRule type="expression" dxfId="137" priority="4">
      <formula>MOD(ROW(),2)=0</formula>
    </cfRule>
  </conditionalFormatting>
  <conditionalFormatting sqref="A8:B8">
    <cfRule type="expression" dxfId="136" priority="3">
      <formula>MOD(ROW(),2)=0</formula>
    </cfRule>
  </conditionalFormatting>
  <conditionalFormatting sqref="C8">
    <cfRule type="expression" dxfId="135" priority="2">
      <formula>MOD(ROW(),2)=0</formula>
    </cfRule>
  </conditionalFormatting>
  <conditionalFormatting sqref="C9:L63">
    <cfRule type="cellIs" dxfId="134" priority="1" operator="lessThan">
      <formula>3</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4"/>
  <sheetViews>
    <sheetView view="pageLayout" zoomScaleNormal="100" workbookViewId="0">
      <selection sqref="A1:G1"/>
    </sheetView>
  </sheetViews>
  <sheetFormatPr baseColWidth="10" defaultColWidth="11.42578125" defaultRowHeight="11.25"/>
  <cols>
    <col min="1" max="1" width="3.7109375" style="55" customWidth="1"/>
    <col min="2" max="2" width="30.5703125" style="55" customWidth="1"/>
    <col min="3" max="3" width="11.85546875" style="55" customWidth="1"/>
    <col min="4" max="7" width="12.7109375" style="55" customWidth="1"/>
    <col min="8" max="16384" width="11.42578125" style="55"/>
  </cols>
  <sheetData>
    <row r="1" spans="1:8" ht="13.5" customHeight="1">
      <c r="A1" s="450" t="s">
        <v>606</v>
      </c>
      <c r="B1" s="450"/>
      <c r="C1" s="450"/>
      <c r="D1" s="450"/>
      <c r="E1" s="450"/>
      <c r="F1" s="450"/>
      <c r="G1" s="450"/>
    </row>
    <row r="2" spans="1:8" ht="13.5" customHeight="1">
      <c r="A2" s="450" t="s">
        <v>454</v>
      </c>
      <c r="B2" s="450"/>
      <c r="C2" s="450"/>
      <c r="D2" s="450"/>
      <c r="E2" s="450"/>
      <c r="F2" s="450"/>
      <c r="G2" s="450"/>
    </row>
    <row r="3" spans="1:8" ht="4.5" customHeight="1">
      <c r="A3" s="135"/>
      <c r="B3" s="135"/>
      <c r="C3" s="42"/>
      <c r="D3" s="42"/>
      <c r="E3" s="42"/>
      <c r="F3" s="42"/>
      <c r="G3" s="42"/>
    </row>
    <row r="4" spans="1:8" ht="12.75" customHeight="1">
      <c r="A4" s="147"/>
      <c r="B4" s="148"/>
      <c r="C4" s="149"/>
      <c r="D4" s="447" t="s">
        <v>455</v>
      </c>
      <c r="E4" s="448"/>
      <c r="F4" s="448"/>
      <c r="G4" s="448"/>
    </row>
    <row r="5" spans="1:8" ht="12.75" customHeight="1">
      <c r="A5" s="451" t="s">
        <v>319</v>
      </c>
      <c r="B5" s="452"/>
      <c r="C5" s="150"/>
      <c r="D5" s="60" t="s">
        <v>456</v>
      </c>
      <c r="E5" s="60" t="s">
        <v>457</v>
      </c>
      <c r="F5" s="60" t="s">
        <v>457</v>
      </c>
      <c r="G5" s="151"/>
    </row>
    <row r="6" spans="1:8" ht="12.75" customHeight="1">
      <c r="A6" s="436"/>
      <c r="B6" s="437"/>
      <c r="C6" s="152" t="s">
        <v>458</v>
      </c>
      <c r="D6" s="152" t="s">
        <v>459</v>
      </c>
      <c r="E6" s="152" t="s">
        <v>460</v>
      </c>
      <c r="F6" s="152" t="s">
        <v>461</v>
      </c>
      <c r="G6" s="247" t="s">
        <v>462</v>
      </c>
    </row>
    <row r="7" spans="1:8" ht="12.75" customHeight="1">
      <c r="A7" s="436" t="s">
        <v>463</v>
      </c>
      <c r="B7" s="437"/>
      <c r="C7" s="152"/>
      <c r="D7" s="152" t="s">
        <v>464</v>
      </c>
      <c r="E7" s="152" t="s">
        <v>465</v>
      </c>
      <c r="F7" s="152" t="s">
        <v>466</v>
      </c>
      <c r="G7" s="247" t="s">
        <v>467</v>
      </c>
    </row>
    <row r="8" spans="1:8" ht="12.75" customHeight="1">
      <c r="A8" s="436" t="s">
        <v>468</v>
      </c>
      <c r="B8" s="437"/>
      <c r="C8" s="150"/>
      <c r="D8" s="152" t="s">
        <v>469</v>
      </c>
      <c r="E8" s="152" t="s">
        <v>469</v>
      </c>
      <c r="F8" s="152"/>
      <c r="G8" s="247"/>
    </row>
    <row r="9" spans="1:8" ht="12.75" customHeight="1">
      <c r="A9" s="153"/>
      <c r="B9" s="154"/>
      <c r="C9" s="155"/>
      <c r="D9" s="65"/>
      <c r="E9" s="65"/>
      <c r="F9" s="65"/>
      <c r="G9" s="144"/>
    </row>
    <row r="10" spans="1:8" ht="10.5" customHeight="1">
      <c r="A10" s="156"/>
      <c r="B10" s="156"/>
      <c r="C10" s="157"/>
      <c r="D10" s="158"/>
      <c r="E10" s="158"/>
      <c r="F10" s="158"/>
      <c r="G10" s="158"/>
    </row>
    <row r="11" spans="1:8" ht="11.25" customHeight="1">
      <c r="A11" s="61"/>
      <c r="B11" s="137"/>
      <c r="C11" s="449" t="s">
        <v>172</v>
      </c>
      <c r="D11" s="449"/>
      <c r="E11" s="449"/>
      <c r="F11" s="449"/>
      <c r="G11" s="449"/>
    </row>
    <row r="12" spans="1:8" ht="10.5" customHeight="1">
      <c r="A12" s="136" t="s">
        <v>290</v>
      </c>
      <c r="B12" s="61" t="s">
        <v>433</v>
      </c>
      <c r="C12" s="159">
        <v>968</v>
      </c>
      <c r="D12" s="160">
        <v>163</v>
      </c>
      <c r="E12" s="160">
        <v>407</v>
      </c>
      <c r="F12" s="160">
        <v>30</v>
      </c>
      <c r="G12" s="160">
        <v>368</v>
      </c>
      <c r="H12" s="167"/>
    </row>
    <row r="13" spans="1:8" ht="10.5" customHeight="1">
      <c r="A13" s="136" t="s">
        <v>292</v>
      </c>
      <c r="B13" s="137" t="s">
        <v>434</v>
      </c>
      <c r="C13" s="159">
        <v>146422</v>
      </c>
      <c r="D13" s="160">
        <v>14441</v>
      </c>
      <c r="E13" s="160">
        <v>87165</v>
      </c>
      <c r="F13" s="160">
        <v>30298</v>
      </c>
      <c r="G13" s="160">
        <v>14518</v>
      </c>
      <c r="H13" s="167"/>
    </row>
    <row r="14" spans="1:8" ht="12.75" customHeight="1">
      <c r="A14" s="136" t="s">
        <v>436</v>
      </c>
      <c r="B14" s="138" t="s">
        <v>470</v>
      </c>
      <c r="C14" s="159">
        <v>108095</v>
      </c>
      <c r="D14" s="160">
        <v>10306</v>
      </c>
      <c r="E14" s="160">
        <v>62806</v>
      </c>
      <c r="F14" s="160">
        <v>26805</v>
      </c>
      <c r="G14" s="160">
        <v>8178</v>
      </c>
      <c r="H14" s="167"/>
    </row>
    <row r="15" spans="1:8" ht="10.5" customHeight="1">
      <c r="A15" s="136" t="s">
        <v>298</v>
      </c>
      <c r="B15" s="138" t="s">
        <v>438</v>
      </c>
      <c r="C15" s="159">
        <v>31297</v>
      </c>
      <c r="D15" s="160">
        <v>3216</v>
      </c>
      <c r="E15" s="160">
        <v>19446</v>
      </c>
      <c r="F15" s="160">
        <v>2684</v>
      </c>
      <c r="G15" s="160">
        <v>5951</v>
      </c>
      <c r="H15" s="167"/>
    </row>
    <row r="16" spans="1:8" ht="10.5" customHeight="1">
      <c r="A16" s="136" t="s">
        <v>300</v>
      </c>
      <c r="B16" s="137" t="s">
        <v>301</v>
      </c>
      <c r="C16" s="159">
        <v>784823</v>
      </c>
      <c r="D16" s="160">
        <v>88809</v>
      </c>
      <c r="E16" s="160">
        <v>405814</v>
      </c>
      <c r="F16" s="160">
        <v>170831</v>
      </c>
      <c r="G16" s="160">
        <v>119369</v>
      </c>
      <c r="H16" s="167"/>
    </row>
    <row r="17" spans="1:8" ht="10.5" customHeight="1">
      <c r="A17" s="136"/>
      <c r="B17" s="138" t="s">
        <v>435</v>
      </c>
      <c r="C17" s="159"/>
      <c r="D17" s="160"/>
      <c r="E17" s="160"/>
      <c r="F17" s="160"/>
      <c r="G17" s="160"/>
      <c r="H17" s="167"/>
    </row>
    <row r="18" spans="1:8" ht="10.5" customHeight="1">
      <c r="A18" s="136" t="s">
        <v>302</v>
      </c>
      <c r="B18" s="138" t="s">
        <v>303</v>
      </c>
      <c r="C18" s="159">
        <v>257331</v>
      </c>
      <c r="D18" s="160">
        <v>36515</v>
      </c>
      <c r="E18" s="160">
        <v>143075</v>
      </c>
      <c r="F18" s="160">
        <v>28464</v>
      </c>
      <c r="G18" s="160">
        <v>49277</v>
      </c>
      <c r="H18" s="167"/>
    </row>
    <row r="19" spans="1:8" ht="10.5" customHeight="1">
      <c r="A19" s="136" t="s">
        <v>356</v>
      </c>
      <c r="B19" s="138" t="s">
        <v>439</v>
      </c>
      <c r="C19" s="159">
        <v>137640</v>
      </c>
      <c r="D19" s="160">
        <v>17813</v>
      </c>
      <c r="E19" s="160">
        <v>81131</v>
      </c>
      <c r="F19" s="160">
        <v>17885</v>
      </c>
      <c r="G19" s="160">
        <v>20811</v>
      </c>
      <c r="H19" s="167"/>
    </row>
    <row r="20" spans="1:8" ht="10.5" customHeight="1">
      <c r="A20" s="136" t="s">
        <v>363</v>
      </c>
      <c r="B20" s="138" t="s">
        <v>440</v>
      </c>
      <c r="C20" s="159">
        <v>37619</v>
      </c>
      <c r="D20" s="160">
        <v>8640</v>
      </c>
      <c r="E20" s="160">
        <v>15065</v>
      </c>
      <c r="F20" s="160">
        <v>1899</v>
      </c>
      <c r="G20" s="160">
        <v>12015</v>
      </c>
      <c r="H20" s="167"/>
    </row>
    <row r="21" spans="1:8" ht="10.5" customHeight="1">
      <c r="A21" s="136" t="s">
        <v>304</v>
      </c>
      <c r="B21" s="138" t="s">
        <v>305</v>
      </c>
      <c r="C21" s="159">
        <v>57600</v>
      </c>
      <c r="D21" s="160">
        <v>4719</v>
      </c>
      <c r="E21" s="160">
        <v>20202</v>
      </c>
      <c r="F21" s="160">
        <v>23336</v>
      </c>
      <c r="G21" s="160">
        <v>9343</v>
      </c>
      <c r="H21" s="167"/>
    </row>
    <row r="22" spans="1:8" ht="10.5" customHeight="1">
      <c r="A22" s="136" t="s">
        <v>306</v>
      </c>
      <c r="B22" s="138" t="s">
        <v>307</v>
      </c>
      <c r="C22" s="159">
        <v>46934</v>
      </c>
      <c r="D22" s="160">
        <v>2270</v>
      </c>
      <c r="E22" s="160">
        <v>30766</v>
      </c>
      <c r="F22" s="160">
        <v>10524</v>
      </c>
      <c r="G22" s="160">
        <v>3374</v>
      </c>
      <c r="H22" s="167"/>
    </row>
    <row r="23" spans="1:8" ht="10.5" customHeight="1">
      <c r="A23" s="136" t="s">
        <v>308</v>
      </c>
      <c r="B23" s="138" t="s">
        <v>309</v>
      </c>
      <c r="C23" s="159">
        <v>14016</v>
      </c>
      <c r="D23" s="160">
        <v>1003</v>
      </c>
      <c r="E23" s="160">
        <v>8232</v>
      </c>
      <c r="F23" s="160">
        <v>2993</v>
      </c>
      <c r="G23" s="160">
        <v>1788</v>
      </c>
      <c r="H23" s="167"/>
    </row>
    <row r="24" spans="1:8" ht="22.5" customHeight="1">
      <c r="A24" s="139" t="s">
        <v>310</v>
      </c>
      <c r="B24" s="140" t="s">
        <v>441</v>
      </c>
      <c r="C24" s="161">
        <v>190186</v>
      </c>
      <c r="D24" s="162">
        <v>22757</v>
      </c>
      <c r="E24" s="162">
        <v>83612</v>
      </c>
      <c r="F24" s="162">
        <v>51199</v>
      </c>
      <c r="G24" s="162">
        <v>32618</v>
      </c>
      <c r="H24" s="167"/>
    </row>
    <row r="25" spans="1:8" ht="22.5" customHeight="1">
      <c r="A25" s="139" t="s">
        <v>312</v>
      </c>
      <c r="B25" s="140" t="s">
        <v>388</v>
      </c>
      <c r="C25" s="161">
        <v>183464</v>
      </c>
      <c r="D25" s="162">
        <v>17381</v>
      </c>
      <c r="E25" s="162">
        <v>102844</v>
      </c>
      <c r="F25" s="162">
        <v>46344</v>
      </c>
      <c r="G25" s="162">
        <v>16895</v>
      </c>
      <c r="H25" s="167"/>
    </row>
    <row r="26" spans="1:8" ht="22.5" customHeight="1">
      <c r="A26" s="139" t="s">
        <v>314</v>
      </c>
      <c r="B26" s="140" t="s">
        <v>400</v>
      </c>
      <c r="C26" s="161">
        <v>35292</v>
      </c>
      <c r="D26" s="162">
        <v>4164</v>
      </c>
      <c r="E26" s="162">
        <v>17083</v>
      </c>
      <c r="F26" s="162">
        <v>7971</v>
      </c>
      <c r="G26" s="162">
        <v>6074</v>
      </c>
      <c r="H26" s="167"/>
    </row>
    <row r="27" spans="1:8" ht="12.75" customHeight="1">
      <c r="A27" s="136" t="s">
        <v>471</v>
      </c>
      <c r="B27" s="137" t="s">
        <v>472</v>
      </c>
      <c r="C27" s="159"/>
      <c r="D27" s="160"/>
      <c r="E27" s="160"/>
      <c r="F27" s="160"/>
      <c r="G27" s="160"/>
      <c r="H27" s="167"/>
    </row>
    <row r="28" spans="1:8" ht="10.5" customHeight="1">
      <c r="A28" s="61"/>
      <c r="B28" s="163" t="s">
        <v>268</v>
      </c>
      <c r="C28" s="159">
        <v>13472</v>
      </c>
      <c r="D28" s="160">
        <v>10405</v>
      </c>
      <c r="E28" s="160">
        <v>1094</v>
      </c>
      <c r="F28" s="160">
        <v>27</v>
      </c>
      <c r="G28" s="160">
        <v>1946</v>
      </c>
      <c r="H28" s="167"/>
    </row>
    <row r="29" spans="1:8" ht="10.5" customHeight="1">
      <c r="A29" s="61"/>
      <c r="B29" s="163" t="s">
        <v>473</v>
      </c>
      <c r="C29" s="159">
        <v>67180</v>
      </c>
      <c r="D29" s="160">
        <v>27882</v>
      </c>
      <c r="E29" s="160">
        <v>28641</v>
      </c>
      <c r="F29" s="160">
        <v>4266</v>
      </c>
      <c r="G29" s="160">
        <v>6391</v>
      </c>
      <c r="H29" s="167"/>
    </row>
    <row r="30" spans="1:8" ht="10.5" customHeight="1">
      <c r="A30" s="61"/>
      <c r="B30" s="163" t="s">
        <v>474</v>
      </c>
      <c r="C30" s="159">
        <v>114480</v>
      </c>
      <c r="D30" s="160">
        <v>14116</v>
      </c>
      <c r="E30" s="160">
        <v>59317</v>
      </c>
      <c r="F30" s="160">
        <v>29692</v>
      </c>
      <c r="G30" s="160">
        <v>11355</v>
      </c>
      <c r="H30" s="167"/>
    </row>
    <row r="31" spans="1:8" ht="10.5" customHeight="1">
      <c r="A31" s="61"/>
      <c r="B31" s="163" t="s">
        <v>475</v>
      </c>
      <c r="C31" s="159">
        <v>122169</v>
      </c>
      <c r="D31" s="160">
        <v>8575</v>
      </c>
      <c r="E31" s="160">
        <v>60166</v>
      </c>
      <c r="F31" s="160">
        <v>37617</v>
      </c>
      <c r="G31" s="160">
        <v>15811</v>
      </c>
      <c r="H31" s="167"/>
    </row>
    <row r="32" spans="1:8" ht="10.5" customHeight="1">
      <c r="A32" s="61"/>
      <c r="B32" s="163" t="s">
        <v>476</v>
      </c>
      <c r="C32" s="159">
        <v>115489</v>
      </c>
      <c r="D32" s="160">
        <v>7561</v>
      </c>
      <c r="E32" s="160">
        <v>57489</v>
      </c>
      <c r="F32" s="160">
        <v>32581</v>
      </c>
      <c r="G32" s="160">
        <v>17858</v>
      </c>
      <c r="H32" s="167"/>
    </row>
    <row r="33" spans="1:8" ht="10.5" customHeight="1">
      <c r="A33" s="61"/>
      <c r="B33" s="163" t="s">
        <v>477</v>
      </c>
      <c r="C33" s="159">
        <v>102553</v>
      </c>
      <c r="D33" s="160">
        <v>6989</v>
      </c>
      <c r="E33" s="160">
        <v>54041</v>
      </c>
      <c r="F33" s="160">
        <v>24142</v>
      </c>
      <c r="G33" s="160">
        <v>17381</v>
      </c>
      <c r="H33" s="167"/>
    </row>
    <row r="34" spans="1:8" ht="10.5" customHeight="1">
      <c r="A34" s="61"/>
      <c r="B34" s="163" t="s">
        <v>478</v>
      </c>
      <c r="C34" s="159">
        <v>125625</v>
      </c>
      <c r="D34" s="160">
        <v>8004</v>
      </c>
      <c r="E34" s="160">
        <v>72495</v>
      </c>
      <c r="F34" s="160">
        <v>25246</v>
      </c>
      <c r="G34" s="160">
        <v>19880</v>
      </c>
      <c r="H34" s="167"/>
    </row>
    <row r="35" spans="1:8" ht="10.5" customHeight="1">
      <c r="A35" s="61"/>
      <c r="B35" s="163" t="s">
        <v>479</v>
      </c>
      <c r="C35" s="159">
        <v>122786</v>
      </c>
      <c r="D35" s="160">
        <v>8466</v>
      </c>
      <c r="E35" s="160">
        <v>73163</v>
      </c>
      <c r="F35" s="160">
        <v>22115</v>
      </c>
      <c r="G35" s="160">
        <v>19042</v>
      </c>
      <c r="H35" s="167"/>
    </row>
    <row r="36" spans="1:8" ht="10.5" customHeight="1">
      <c r="A36" s="61"/>
      <c r="B36" s="163" t="s">
        <v>480</v>
      </c>
      <c r="C36" s="159">
        <v>90358</v>
      </c>
      <c r="D36" s="160">
        <v>6960</v>
      </c>
      <c r="E36" s="160">
        <v>54083</v>
      </c>
      <c r="F36" s="160">
        <v>14997</v>
      </c>
      <c r="G36" s="160">
        <v>14318</v>
      </c>
      <c r="H36" s="167"/>
    </row>
    <row r="37" spans="1:8" ht="10.5" customHeight="1">
      <c r="A37" s="61"/>
      <c r="B37" s="163" t="s">
        <v>481</v>
      </c>
      <c r="C37" s="159">
        <v>49607</v>
      </c>
      <c r="D37" s="160">
        <v>3990</v>
      </c>
      <c r="E37" s="160">
        <v>28705</v>
      </c>
      <c r="F37" s="160">
        <v>8842</v>
      </c>
      <c r="G37" s="160">
        <v>8070</v>
      </c>
      <c r="H37" s="167"/>
    </row>
    <row r="38" spans="1:8" ht="10.5" customHeight="1">
      <c r="A38" s="61"/>
      <c r="B38" s="163" t="s">
        <v>449</v>
      </c>
      <c r="C38" s="159">
        <v>8500</v>
      </c>
      <c r="D38" s="160">
        <v>465</v>
      </c>
      <c r="E38" s="160">
        <v>4195</v>
      </c>
      <c r="F38" s="160">
        <v>1636</v>
      </c>
      <c r="G38" s="160">
        <v>2204</v>
      </c>
      <c r="H38" s="167"/>
    </row>
    <row r="39" spans="1:8" ht="10.5" customHeight="1">
      <c r="A39" s="61"/>
      <c r="B39" s="164" t="s">
        <v>172</v>
      </c>
      <c r="C39" s="165">
        <v>932219</v>
      </c>
      <c r="D39" s="166">
        <v>103413</v>
      </c>
      <c r="E39" s="166">
        <v>493389</v>
      </c>
      <c r="F39" s="166">
        <v>201161</v>
      </c>
      <c r="G39" s="166">
        <v>134256</v>
      </c>
      <c r="H39" s="167"/>
    </row>
    <row r="40" spans="1:8" ht="13.5" customHeight="1">
      <c r="A40" s="61"/>
      <c r="B40" s="168" t="s">
        <v>482</v>
      </c>
      <c r="C40" s="159">
        <v>97802</v>
      </c>
      <c r="D40" s="160">
        <v>20441</v>
      </c>
      <c r="E40" s="160">
        <v>26301</v>
      </c>
      <c r="F40" s="160">
        <v>17038</v>
      </c>
      <c r="G40" s="160">
        <v>34022</v>
      </c>
      <c r="H40" s="167"/>
    </row>
    <row r="41" spans="1:8" ht="10.5" customHeight="1">
      <c r="A41" s="61"/>
      <c r="B41" s="137"/>
      <c r="C41" s="449" t="s">
        <v>256</v>
      </c>
      <c r="D41" s="449"/>
      <c r="E41" s="449"/>
      <c r="F41" s="449"/>
      <c r="G41" s="449"/>
      <c r="H41" s="167"/>
    </row>
    <row r="42" spans="1:8" ht="10.5" customHeight="1">
      <c r="A42" s="136" t="s">
        <v>290</v>
      </c>
      <c r="B42" s="137" t="s">
        <v>433</v>
      </c>
      <c r="C42" s="160">
        <v>310</v>
      </c>
      <c r="D42" s="160">
        <v>53</v>
      </c>
      <c r="E42" s="160">
        <v>158</v>
      </c>
      <c r="F42" s="160">
        <v>14</v>
      </c>
      <c r="G42" s="160">
        <v>85</v>
      </c>
      <c r="H42" s="167"/>
    </row>
    <row r="43" spans="1:8" ht="10.5" customHeight="1">
      <c r="A43" s="136" t="s">
        <v>292</v>
      </c>
      <c r="B43" s="137" t="s">
        <v>434</v>
      </c>
      <c r="C43" s="160">
        <v>31584</v>
      </c>
      <c r="D43" s="160">
        <v>3002</v>
      </c>
      <c r="E43" s="160">
        <v>17566</v>
      </c>
      <c r="F43" s="160">
        <v>7927</v>
      </c>
      <c r="G43" s="160">
        <v>3089</v>
      </c>
      <c r="H43" s="167"/>
    </row>
    <row r="44" spans="1:8" ht="12" customHeight="1">
      <c r="A44" s="136" t="s">
        <v>436</v>
      </c>
      <c r="B44" s="138" t="s">
        <v>470</v>
      </c>
      <c r="C44" s="160">
        <v>25849</v>
      </c>
      <c r="D44" s="160">
        <v>2659</v>
      </c>
      <c r="E44" s="160">
        <v>13903</v>
      </c>
      <c r="F44" s="160">
        <v>7013</v>
      </c>
      <c r="G44" s="160">
        <v>2274</v>
      </c>
      <c r="H44" s="167"/>
    </row>
    <row r="45" spans="1:8" ht="10.5" customHeight="1">
      <c r="A45" s="136" t="s">
        <v>298</v>
      </c>
      <c r="B45" s="138" t="s">
        <v>438</v>
      </c>
      <c r="C45" s="160">
        <v>4610</v>
      </c>
      <c r="D45" s="160">
        <v>317</v>
      </c>
      <c r="E45" s="160">
        <v>2809</v>
      </c>
      <c r="F45" s="160">
        <v>657</v>
      </c>
      <c r="G45" s="160">
        <v>827</v>
      </c>
      <c r="H45" s="167"/>
    </row>
    <row r="46" spans="1:8" ht="10.5" customHeight="1">
      <c r="A46" s="136" t="s">
        <v>300</v>
      </c>
      <c r="B46" s="137" t="s">
        <v>301</v>
      </c>
      <c r="C46" s="160">
        <v>402325</v>
      </c>
      <c r="D46" s="160">
        <v>42559</v>
      </c>
      <c r="E46" s="160">
        <v>221578</v>
      </c>
      <c r="F46" s="160">
        <v>83222</v>
      </c>
      <c r="G46" s="160">
        <v>54966</v>
      </c>
      <c r="H46" s="167"/>
    </row>
    <row r="47" spans="1:8" ht="10.5" customHeight="1">
      <c r="A47" s="136"/>
      <c r="B47" s="138" t="s">
        <v>435</v>
      </c>
      <c r="C47" s="160"/>
      <c r="D47" s="160"/>
      <c r="E47" s="160"/>
      <c r="F47" s="160"/>
      <c r="G47" s="160"/>
      <c r="H47" s="167"/>
    </row>
    <row r="48" spans="1:8" ht="10.5" customHeight="1">
      <c r="A48" s="136" t="s">
        <v>302</v>
      </c>
      <c r="B48" s="138" t="s">
        <v>303</v>
      </c>
      <c r="C48" s="160">
        <v>107126</v>
      </c>
      <c r="D48" s="160">
        <v>15342</v>
      </c>
      <c r="E48" s="160">
        <v>60633</v>
      </c>
      <c r="F48" s="160">
        <v>12805</v>
      </c>
      <c r="G48" s="160">
        <v>18346</v>
      </c>
      <c r="H48" s="167"/>
    </row>
    <row r="49" spans="1:8" ht="10.5" customHeight="1">
      <c r="A49" s="136" t="s">
        <v>356</v>
      </c>
      <c r="B49" s="138" t="s">
        <v>439</v>
      </c>
      <c r="C49" s="160">
        <v>67403</v>
      </c>
      <c r="D49" s="160">
        <v>8849</v>
      </c>
      <c r="E49" s="160">
        <v>39895</v>
      </c>
      <c r="F49" s="160">
        <v>8927</v>
      </c>
      <c r="G49" s="160">
        <v>9732</v>
      </c>
      <c r="H49" s="167"/>
    </row>
    <row r="50" spans="1:8" ht="10.5" customHeight="1">
      <c r="A50" s="136" t="s">
        <v>363</v>
      </c>
      <c r="B50" s="138" t="s">
        <v>440</v>
      </c>
      <c r="C50" s="160">
        <v>17547</v>
      </c>
      <c r="D50" s="160">
        <v>4041</v>
      </c>
      <c r="E50" s="160">
        <v>7390</v>
      </c>
      <c r="F50" s="160">
        <v>1104</v>
      </c>
      <c r="G50" s="160">
        <v>5012</v>
      </c>
      <c r="H50" s="167"/>
    </row>
    <row r="51" spans="1:8" ht="10.5" customHeight="1">
      <c r="A51" s="136" t="s">
        <v>304</v>
      </c>
      <c r="B51" s="138" t="s">
        <v>305</v>
      </c>
      <c r="C51" s="160">
        <v>20536</v>
      </c>
      <c r="D51" s="160">
        <v>1571</v>
      </c>
      <c r="E51" s="160">
        <v>7443</v>
      </c>
      <c r="F51" s="160">
        <v>8300</v>
      </c>
      <c r="G51" s="160">
        <v>3222</v>
      </c>
      <c r="H51" s="167"/>
    </row>
    <row r="52" spans="1:8" ht="10.5" customHeight="1">
      <c r="A52" s="136" t="s">
        <v>306</v>
      </c>
      <c r="B52" s="138" t="s">
        <v>307</v>
      </c>
      <c r="C52" s="160">
        <v>24633</v>
      </c>
      <c r="D52" s="160">
        <v>1175</v>
      </c>
      <c r="E52" s="160">
        <v>17679</v>
      </c>
      <c r="F52" s="160">
        <v>3951</v>
      </c>
      <c r="G52" s="160">
        <v>1828</v>
      </c>
      <c r="H52" s="167"/>
    </row>
    <row r="53" spans="1:8" ht="10.5" customHeight="1">
      <c r="A53" s="136" t="s">
        <v>308</v>
      </c>
      <c r="B53" s="138" t="s">
        <v>309</v>
      </c>
      <c r="C53" s="160">
        <v>7253</v>
      </c>
      <c r="D53" s="160">
        <v>512</v>
      </c>
      <c r="E53" s="160">
        <v>4455</v>
      </c>
      <c r="F53" s="160">
        <v>1398</v>
      </c>
      <c r="G53" s="160">
        <v>888</v>
      </c>
      <c r="H53" s="167"/>
    </row>
    <row r="54" spans="1:8" ht="22.5" customHeight="1">
      <c r="A54" s="139" t="s">
        <v>310</v>
      </c>
      <c r="B54" s="140" t="s">
        <v>441</v>
      </c>
      <c r="C54" s="162">
        <v>91864</v>
      </c>
      <c r="D54" s="162">
        <v>10228</v>
      </c>
      <c r="E54" s="162">
        <v>42164</v>
      </c>
      <c r="F54" s="162">
        <v>23358</v>
      </c>
      <c r="G54" s="162">
        <v>16114</v>
      </c>
      <c r="H54" s="167"/>
    </row>
    <row r="55" spans="1:8" ht="22.5" customHeight="1">
      <c r="A55" s="139" t="s">
        <v>312</v>
      </c>
      <c r="B55" s="140" t="s">
        <v>388</v>
      </c>
      <c r="C55" s="162">
        <v>129633</v>
      </c>
      <c r="D55" s="162">
        <v>11447</v>
      </c>
      <c r="E55" s="162">
        <v>78274</v>
      </c>
      <c r="F55" s="162">
        <v>28775</v>
      </c>
      <c r="G55" s="162">
        <v>11137</v>
      </c>
      <c r="H55" s="167"/>
    </row>
    <row r="56" spans="1:8" ht="22.5" customHeight="1">
      <c r="A56" s="139" t="s">
        <v>314</v>
      </c>
      <c r="B56" s="140" t="s">
        <v>400</v>
      </c>
      <c r="C56" s="162">
        <v>21280</v>
      </c>
      <c r="D56" s="162">
        <v>2284</v>
      </c>
      <c r="E56" s="162">
        <v>10930</v>
      </c>
      <c r="F56" s="162">
        <v>4635</v>
      </c>
      <c r="G56" s="162">
        <v>3431</v>
      </c>
      <c r="H56" s="167"/>
    </row>
    <row r="57" spans="1:8" ht="12.75" customHeight="1">
      <c r="A57" s="136" t="s">
        <v>471</v>
      </c>
      <c r="B57" s="137" t="s">
        <v>472</v>
      </c>
      <c r="C57" s="160"/>
      <c r="D57" s="160"/>
      <c r="E57" s="160"/>
      <c r="F57" s="160"/>
      <c r="G57" s="160"/>
      <c r="H57" s="167"/>
    </row>
    <row r="58" spans="1:8" ht="10.5" customHeight="1">
      <c r="A58" s="61"/>
      <c r="B58" s="163" t="s">
        <v>268</v>
      </c>
      <c r="C58" s="160">
        <v>6028</v>
      </c>
      <c r="D58" s="160">
        <v>4637</v>
      </c>
      <c r="E58" s="160">
        <v>551</v>
      </c>
      <c r="F58" s="160">
        <v>15</v>
      </c>
      <c r="G58" s="160">
        <v>825</v>
      </c>
      <c r="H58" s="167"/>
    </row>
    <row r="59" spans="1:8" ht="10.5" customHeight="1">
      <c r="A59" s="61"/>
      <c r="B59" s="163" t="s">
        <v>473</v>
      </c>
      <c r="C59" s="160">
        <v>33388</v>
      </c>
      <c r="D59" s="160">
        <v>13120</v>
      </c>
      <c r="E59" s="160">
        <v>15108</v>
      </c>
      <c r="F59" s="160">
        <v>2578</v>
      </c>
      <c r="G59" s="160">
        <v>2582</v>
      </c>
      <c r="H59" s="167"/>
    </row>
    <row r="60" spans="1:8" ht="10.5" customHeight="1">
      <c r="A60" s="61"/>
      <c r="B60" s="163" t="s">
        <v>474</v>
      </c>
      <c r="C60" s="160">
        <v>58181</v>
      </c>
      <c r="D60" s="160">
        <v>5644</v>
      </c>
      <c r="E60" s="160">
        <v>30872</v>
      </c>
      <c r="F60" s="160">
        <v>17057</v>
      </c>
      <c r="G60" s="160">
        <v>4608</v>
      </c>
      <c r="H60" s="167"/>
    </row>
    <row r="61" spans="1:8" ht="10.5" customHeight="1">
      <c r="A61" s="61"/>
      <c r="B61" s="163" t="s">
        <v>475</v>
      </c>
      <c r="C61" s="160">
        <v>58706</v>
      </c>
      <c r="D61" s="160">
        <v>3245</v>
      </c>
      <c r="E61" s="160">
        <v>29529</v>
      </c>
      <c r="F61" s="160">
        <v>19298</v>
      </c>
      <c r="G61" s="160">
        <v>6634</v>
      </c>
      <c r="H61" s="167"/>
    </row>
    <row r="62" spans="1:8" ht="10.5" customHeight="1">
      <c r="A62" s="61"/>
      <c r="B62" s="163" t="s">
        <v>476</v>
      </c>
      <c r="C62" s="160">
        <v>53046</v>
      </c>
      <c r="D62" s="160">
        <v>2923</v>
      </c>
      <c r="E62" s="160">
        <v>27531</v>
      </c>
      <c r="F62" s="160">
        <v>14994</v>
      </c>
      <c r="G62" s="160">
        <v>7598</v>
      </c>
      <c r="H62" s="167"/>
    </row>
    <row r="63" spans="1:8" ht="10.5" customHeight="1">
      <c r="A63" s="61"/>
      <c r="B63" s="163" t="s">
        <v>477</v>
      </c>
      <c r="C63" s="160">
        <v>46221</v>
      </c>
      <c r="D63" s="160">
        <v>2955</v>
      </c>
      <c r="E63" s="160">
        <v>25705</v>
      </c>
      <c r="F63" s="160">
        <v>10167</v>
      </c>
      <c r="G63" s="160">
        <v>7394</v>
      </c>
      <c r="H63" s="167"/>
    </row>
    <row r="64" spans="1:8" ht="10.5" customHeight="1">
      <c r="A64" s="61"/>
      <c r="B64" s="163" t="s">
        <v>478</v>
      </c>
      <c r="C64" s="160">
        <v>56526</v>
      </c>
      <c r="D64" s="160">
        <v>3503</v>
      </c>
      <c r="E64" s="160">
        <v>34825</v>
      </c>
      <c r="F64" s="160">
        <v>9531</v>
      </c>
      <c r="G64" s="160">
        <v>8667</v>
      </c>
      <c r="H64" s="167"/>
    </row>
    <row r="65" spans="1:8" ht="10.5" customHeight="1">
      <c r="A65" s="61"/>
      <c r="B65" s="163" t="s">
        <v>479</v>
      </c>
      <c r="C65" s="160">
        <v>55377</v>
      </c>
      <c r="D65" s="160">
        <v>3882</v>
      </c>
      <c r="E65" s="160">
        <v>34682</v>
      </c>
      <c r="F65" s="160">
        <v>8334</v>
      </c>
      <c r="G65" s="160">
        <v>8479</v>
      </c>
      <c r="H65" s="167"/>
    </row>
    <row r="66" spans="1:8" ht="10.5" customHeight="1">
      <c r="A66" s="61"/>
      <c r="B66" s="163" t="s">
        <v>480</v>
      </c>
      <c r="C66" s="160">
        <v>41290</v>
      </c>
      <c r="D66" s="160">
        <v>3414</v>
      </c>
      <c r="E66" s="160">
        <v>25454</v>
      </c>
      <c r="F66" s="160">
        <v>5629</v>
      </c>
      <c r="G66" s="160">
        <v>6793</v>
      </c>
      <c r="H66" s="167"/>
    </row>
    <row r="67" spans="1:8" ht="10.5" customHeight="1">
      <c r="A67" s="61"/>
      <c r="B67" s="163" t="s">
        <v>481</v>
      </c>
      <c r="C67" s="160">
        <v>22255</v>
      </c>
      <c r="D67" s="160">
        <v>2075</v>
      </c>
      <c r="E67" s="160">
        <v>13303</v>
      </c>
      <c r="F67" s="160">
        <v>3104</v>
      </c>
      <c r="G67" s="160">
        <v>3773</v>
      </c>
      <c r="H67" s="167"/>
    </row>
    <row r="68" spans="1:8" ht="10.5" customHeight="1">
      <c r="A68" s="61"/>
      <c r="B68" s="163" t="s">
        <v>449</v>
      </c>
      <c r="C68" s="160">
        <v>3204</v>
      </c>
      <c r="D68" s="160">
        <v>216</v>
      </c>
      <c r="E68" s="160">
        <v>1742</v>
      </c>
      <c r="F68" s="160">
        <v>458</v>
      </c>
      <c r="G68" s="160">
        <v>788</v>
      </c>
      <c r="H68" s="167"/>
    </row>
    <row r="69" spans="1:8" ht="10.5" customHeight="1">
      <c r="A69" s="61"/>
      <c r="B69" s="164" t="s">
        <v>172</v>
      </c>
      <c r="C69" s="166">
        <v>434222</v>
      </c>
      <c r="D69" s="166">
        <v>45614</v>
      </c>
      <c r="E69" s="166">
        <v>239302</v>
      </c>
      <c r="F69" s="166">
        <v>91165</v>
      </c>
      <c r="G69" s="166">
        <v>58141</v>
      </c>
      <c r="H69" s="167"/>
    </row>
    <row r="70" spans="1:8" ht="13.5" customHeight="1">
      <c r="A70" s="169"/>
      <c r="B70" s="170" t="s">
        <v>482</v>
      </c>
      <c r="C70" s="160">
        <v>40411</v>
      </c>
      <c r="D70" s="160">
        <v>8452</v>
      </c>
      <c r="E70" s="160">
        <v>11733</v>
      </c>
      <c r="F70" s="160">
        <v>8049</v>
      </c>
      <c r="G70" s="160">
        <v>12177</v>
      </c>
      <c r="H70" s="167"/>
    </row>
    <row r="71" spans="1:8" ht="9" customHeight="1">
      <c r="A71" s="171"/>
      <c r="B71" s="172"/>
      <c r="C71" s="173"/>
      <c r="D71" s="173"/>
      <c r="E71" s="173"/>
      <c r="F71" s="173"/>
      <c r="G71" s="173"/>
    </row>
    <row r="72" spans="1:8" ht="10.5" customHeight="1">
      <c r="A72" s="108" t="s">
        <v>453</v>
      </c>
      <c r="B72" s="174"/>
    </row>
    <row r="73" spans="1:8" ht="10.5" customHeight="1">
      <c r="A73" s="143" t="s">
        <v>240</v>
      </c>
    </row>
    <row r="74" spans="1:8" ht="9.75" customHeight="1"/>
  </sheetData>
  <mergeCells count="9">
    <mergeCell ref="A8:B8"/>
    <mergeCell ref="C11:G11"/>
    <mergeCell ref="C41:G41"/>
    <mergeCell ref="A1:G1"/>
    <mergeCell ref="A2:G2"/>
    <mergeCell ref="D4:G4"/>
    <mergeCell ref="A5:B5"/>
    <mergeCell ref="A6:B6"/>
    <mergeCell ref="A7:B7"/>
  </mergeCells>
  <conditionalFormatting sqref="A28:B40 A12:G23 A27:G27 A24:A26 C24:G26 A41:G53 C54:G56 A57:G70">
    <cfRule type="expression" dxfId="133" priority="10">
      <formula>MOD(ROW(),2)=1</formula>
    </cfRule>
  </conditionalFormatting>
  <conditionalFormatting sqref="C28:G40">
    <cfRule type="expression" dxfId="132" priority="9">
      <formula>MOD(ROW(),2)=1</formula>
    </cfRule>
  </conditionalFormatting>
  <conditionalFormatting sqref="B24">
    <cfRule type="expression" dxfId="131" priority="8">
      <formula>MOD(ROW(),2)=1</formula>
    </cfRule>
  </conditionalFormatting>
  <conditionalFormatting sqref="B26">
    <cfRule type="expression" dxfId="130" priority="7">
      <formula>MOD(ROW(),2)=1</formula>
    </cfRule>
  </conditionalFormatting>
  <conditionalFormatting sqref="B25">
    <cfRule type="expression" dxfId="129" priority="6">
      <formula>MOD(ROW(),2)=1</formula>
    </cfRule>
  </conditionalFormatting>
  <conditionalFormatting sqref="A54:A56">
    <cfRule type="expression" dxfId="128" priority="5">
      <formula>MOD(ROW(),2)=1</formula>
    </cfRule>
  </conditionalFormatting>
  <conditionalFormatting sqref="B54">
    <cfRule type="expression" dxfId="127" priority="4">
      <formula>MOD(ROW(),2)=1</formula>
    </cfRule>
  </conditionalFormatting>
  <conditionalFormatting sqref="B56">
    <cfRule type="expression" dxfId="126" priority="3">
      <formula>MOD(ROW(),2)=1</formula>
    </cfRule>
  </conditionalFormatting>
  <conditionalFormatting sqref="B55">
    <cfRule type="expression" dxfId="125" priority="2">
      <formula>MOD(ROW(),2)=1</formula>
    </cfRule>
  </conditionalFormatting>
  <conditionalFormatting sqref="A11:G11">
    <cfRule type="expression" dxfId="124"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72"/>
  <sheetViews>
    <sheetView view="pageLayout" zoomScaleNormal="100" workbookViewId="0">
      <selection sqref="A1:L1"/>
    </sheetView>
  </sheetViews>
  <sheetFormatPr baseColWidth="10" defaultColWidth="11.42578125" defaultRowHeight="11.25"/>
  <cols>
    <col min="1" max="1" width="3.42578125" style="55" customWidth="1"/>
    <col min="2" max="2" width="30.140625" style="55" customWidth="1"/>
    <col min="3" max="3" width="6.5703125" style="55" customWidth="1"/>
    <col min="4" max="4" width="6.7109375" style="55" bestFit="1" customWidth="1"/>
    <col min="5" max="5" width="6" style="55" customWidth="1"/>
    <col min="6" max="6" width="7.85546875" style="55" bestFit="1" customWidth="1"/>
    <col min="7" max="11" width="6" style="55" customWidth="1"/>
    <col min="12" max="12" width="8" style="55" customWidth="1"/>
    <col min="13" max="14" width="2.7109375" style="108" customWidth="1"/>
    <col min="15" max="24" width="3.7109375" style="108" customWidth="1"/>
    <col min="25" max="16384" width="11.42578125" style="55"/>
  </cols>
  <sheetData>
    <row r="1" spans="1:18" ht="12.75" customHeight="1">
      <c r="A1" s="433" t="s">
        <v>483</v>
      </c>
      <c r="B1" s="433"/>
      <c r="C1" s="433"/>
      <c r="D1" s="433"/>
      <c r="E1" s="433"/>
      <c r="F1" s="433"/>
      <c r="G1" s="433"/>
      <c r="H1" s="433"/>
      <c r="I1" s="433"/>
      <c r="J1" s="433"/>
      <c r="K1" s="433"/>
      <c r="L1" s="433"/>
    </row>
    <row r="2" spans="1:18" ht="12.75" customHeight="1">
      <c r="A2" s="433" t="s">
        <v>594</v>
      </c>
      <c r="B2" s="433"/>
      <c r="C2" s="433"/>
      <c r="D2" s="433"/>
      <c r="E2" s="433"/>
      <c r="F2" s="433"/>
      <c r="G2" s="433"/>
      <c r="H2" s="433"/>
      <c r="I2" s="433"/>
      <c r="J2" s="433"/>
      <c r="K2" s="433"/>
      <c r="L2" s="433"/>
    </row>
    <row r="3" spans="1:18" ht="12.75" customHeight="1">
      <c r="A3" s="458" t="s">
        <v>484</v>
      </c>
      <c r="B3" s="458"/>
      <c r="C3" s="458"/>
      <c r="D3" s="458"/>
      <c r="E3" s="458"/>
      <c r="F3" s="458"/>
      <c r="G3" s="458"/>
      <c r="H3" s="458"/>
      <c r="I3" s="458"/>
      <c r="J3" s="458"/>
      <c r="K3" s="458"/>
      <c r="L3" s="458"/>
    </row>
    <row r="4" spans="1:18" ht="12.75" customHeight="1">
      <c r="A4" s="175"/>
      <c r="B4" s="176"/>
      <c r="C4" s="455" t="s">
        <v>423</v>
      </c>
      <c r="D4" s="447" t="s">
        <v>485</v>
      </c>
      <c r="E4" s="448"/>
      <c r="F4" s="448"/>
      <c r="G4" s="448"/>
      <c r="H4" s="448"/>
      <c r="I4" s="448"/>
      <c r="J4" s="448"/>
      <c r="K4" s="448"/>
      <c r="L4" s="448"/>
      <c r="M4" s="181"/>
    </row>
    <row r="5" spans="1:18" ht="11.25" customHeight="1">
      <c r="A5" s="451" t="s">
        <v>319</v>
      </c>
      <c r="B5" s="452"/>
      <c r="C5" s="456"/>
      <c r="D5" s="447" t="s">
        <v>486</v>
      </c>
      <c r="E5" s="448"/>
      <c r="F5" s="448"/>
      <c r="G5" s="448"/>
      <c r="H5" s="448"/>
      <c r="I5" s="448"/>
      <c r="J5" s="448"/>
      <c r="K5" s="448"/>
      <c r="L5" s="448"/>
      <c r="M5" s="181"/>
    </row>
    <row r="6" spans="1:18" ht="11.25" customHeight="1">
      <c r="A6" s="436"/>
      <c r="B6" s="437"/>
      <c r="C6" s="456"/>
      <c r="D6" s="60"/>
      <c r="E6" s="447" t="s">
        <v>487</v>
      </c>
      <c r="F6" s="448"/>
      <c r="G6" s="448"/>
      <c r="H6" s="448"/>
      <c r="I6" s="448"/>
      <c r="J6" s="448"/>
      <c r="K6" s="448"/>
      <c r="L6" s="448"/>
      <c r="M6" s="181"/>
    </row>
    <row r="7" spans="1:18" ht="12" customHeight="1">
      <c r="A7" s="436" t="s">
        <v>463</v>
      </c>
      <c r="B7" s="437"/>
      <c r="C7" s="456"/>
      <c r="D7" s="152" t="s">
        <v>488</v>
      </c>
      <c r="E7" s="60" t="s">
        <v>489</v>
      </c>
      <c r="F7" s="60" t="s">
        <v>490</v>
      </c>
      <c r="G7" s="60"/>
      <c r="H7" s="60" t="s">
        <v>491</v>
      </c>
      <c r="I7" s="60"/>
      <c r="J7" s="60"/>
      <c r="K7" s="60"/>
      <c r="L7" s="299" t="s">
        <v>567</v>
      </c>
      <c r="M7" s="181"/>
    </row>
    <row r="8" spans="1:18" ht="12" customHeight="1">
      <c r="A8" s="436" t="s">
        <v>468</v>
      </c>
      <c r="B8" s="437"/>
      <c r="C8" s="456"/>
      <c r="D8" s="152" t="s">
        <v>492</v>
      </c>
      <c r="E8" s="152" t="s">
        <v>493</v>
      </c>
      <c r="F8" s="152" t="s">
        <v>494</v>
      </c>
      <c r="G8" s="152" t="s">
        <v>495</v>
      </c>
      <c r="H8" s="152" t="s">
        <v>493</v>
      </c>
      <c r="I8" s="152" t="s">
        <v>496</v>
      </c>
      <c r="J8" s="152" t="s">
        <v>497</v>
      </c>
      <c r="K8" s="152" t="s">
        <v>498</v>
      </c>
      <c r="L8" s="299" t="s">
        <v>568</v>
      </c>
      <c r="M8" s="181"/>
    </row>
    <row r="9" spans="1:18" ht="12" customHeight="1">
      <c r="A9" s="177"/>
      <c r="B9" s="178"/>
      <c r="C9" s="457"/>
      <c r="D9" s="65"/>
      <c r="E9" s="155"/>
      <c r="F9" s="155"/>
      <c r="G9" s="155"/>
      <c r="H9" s="155"/>
      <c r="I9" s="155"/>
      <c r="J9" s="155"/>
      <c r="K9" s="155"/>
      <c r="L9" s="241" t="s">
        <v>569</v>
      </c>
      <c r="M9" s="181"/>
    </row>
    <row r="10" spans="1:18" ht="9" customHeight="1">
      <c r="A10" s="179"/>
      <c r="B10" s="180"/>
      <c r="C10" s="145"/>
      <c r="D10" s="146"/>
      <c r="E10" s="181"/>
      <c r="F10" s="181"/>
      <c r="G10" s="181"/>
      <c r="H10" s="181"/>
      <c r="I10" s="181"/>
      <c r="J10" s="181"/>
      <c r="K10" s="181"/>
      <c r="L10" s="181"/>
      <c r="M10" s="181"/>
    </row>
    <row r="11" spans="1:18" ht="11.25" customHeight="1">
      <c r="A11" s="136"/>
      <c r="B11" s="137"/>
      <c r="C11" s="453" t="s">
        <v>499</v>
      </c>
      <c r="D11" s="454"/>
      <c r="E11" s="454"/>
      <c r="F11" s="454"/>
      <c r="G11" s="454"/>
      <c r="H11" s="454"/>
      <c r="I11" s="454"/>
      <c r="J11" s="454"/>
      <c r="K11" s="454"/>
      <c r="L11" s="454"/>
    </row>
    <row r="12" spans="1:18" ht="10.5" customHeight="1">
      <c r="A12" s="136" t="s">
        <v>290</v>
      </c>
      <c r="B12" s="137" t="s">
        <v>433</v>
      </c>
      <c r="C12" s="167">
        <v>437</v>
      </c>
      <c r="D12" s="167">
        <v>409</v>
      </c>
      <c r="E12" s="302" t="s">
        <v>566</v>
      </c>
      <c r="F12" s="302" t="s">
        <v>566</v>
      </c>
      <c r="G12" s="302" t="s">
        <v>566</v>
      </c>
      <c r="H12" s="302" t="s">
        <v>566</v>
      </c>
      <c r="I12" s="167">
        <v>338</v>
      </c>
      <c r="J12" s="302" t="s">
        <v>566</v>
      </c>
      <c r="K12" s="302" t="s">
        <v>566</v>
      </c>
      <c r="L12" s="302" t="s">
        <v>566</v>
      </c>
      <c r="M12" s="142"/>
      <c r="N12" s="242"/>
      <c r="O12" s="174"/>
      <c r="P12" s="181"/>
      <c r="Q12" s="181"/>
      <c r="R12" s="181"/>
    </row>
    <row r="13" spans="1:18" ht="10.5" customHeight="1">
      <c r="A13" s="136" t="s">
        <v>292</v>
      </c>
      <c r="B13" s="137" t="s">
        <v>434</v>
      </c>
      <c r="C13" s="167">
        <v>12617</v>
      </c>
      <c r="D13" s="167">
        <v>6816</v>
      </c>
      <c r="E13" s="167">
        <v>505</v>
      </c>
      <c r="F13" s="167">
        <v>368</v>
      </c>
      <c r="G13" s="167">
        <v>397</v>
      </c>
      <c r="H13" s="167">
        <v>242</v>
      </c>
      <c r="I13" s="167">
        <v>1835</v>
      </c>
      <c r="J13" s="167">
        <v>518</v>
      </c>
      <c r="K13" s="167">
        <v>375</v>
      </c>
      <c r="L13" s="167">
        <v>2576</v>
      </c>
      <c r="M13" s="142"/>
      <c r="N13" s="242"/>
      <c r="O13" s="174"/>
      <c r="P13" s="181"/>
      <c r="Q13" s="181"/>
      <c r="R13" s="181"/>
    </row>
    <row r="14" spans="1:18" ht="11.25" customHeight="1">
      <c r="A14" s="136" t="s">
        <v>436</v>
      </c>
      <c r="B14" s="138" t="s">
        <v>470</v>
      </c>
      <c r="C14" s="167">
        <v>8346</v>
      </c>
      <c r="D14" s="167">
        <v>4523</v>
      </c>
      <c r="E14" s="167">
        <v>488</v>
      </c>
      <c r="F14" s="167">
        <v>234</v>
      </c>
      <c r="G14" s="167">
        <v>326</v>
      </c>
      <c r="H14" s="167">
        <v>207</v>
      </c>
      <c r="I14" s="167">
        <v>1047</v>
      </c>
      <c r="J14" s="167">
        <v>329</v>
      </c>
      <c r="K14" s="167">
        <v>316</v>
      </c>
      <c r="L14" s="167">
        <v>1576</v>
      </c>
      <c r="M14" s="142"/>
      <c r="N14" s="242"/>
      <c r="O14" s="174"/>
      <c r="P14" s="181"/>
      <c r="Q14" s="181"/>
      <c r="R14" s="181"/>
    </row>
    <row r="15" spans="1:18" ht="10.5" customHeight="1">
      <c r="A15" s="136" t="s">
        <v>298</v>
      </c>
      <c r="B15" s="138" t="s">
        <v>438</v>
      </c>
      <c r="C15" s="167">
        <v>4109</v>
      </c>
      <c r="D15" s="167">
        <v>2417</v>
      </c>
      <c r="E15" s="167">
        <v>15</v>
      </c>
      <c r="F15" s="167">
        <v>121</v>
      </c>
      <c r="G15" s="167">
        <v>64</v>
      </c>
      <c r="H15" s="167">
        <v>27</v>
      </c>
      <c r="I15" s="167">
        <v>1020</v>
      </c>
      <c r="J15" s="167">
        <v>162</v>
      </c>
      <c r="K15" s="167">
        <v>52</v>
      </c>
      <c r="L15" s="167">
        <v>956</v>
      </c>
      <c r="M15" s="142"/>
      <c r="N15" s="242"/>
      <c r="O15" s="174"/>
      <c r="P15" s="181"/>
      <c r="Q15" s="181"/>
      <c r="R15" s="181"/>
    </row>
    <row r="16" spans="1:18" ht="10.5" customHeight="1">
      <c r="A16" s="136" t="s">
        <v>300</v>
      </c>
      <c r="B16" s="137" t="s">
        <v>301</v>
      </c>
      <c r="C16" s="167">
        <v>84748</v>
      </c>
      <c r="D16" s="167">
        <v>38947</v>
      </c>
      <c r="E16" s="167">
        <v>1554</v>
      </c>
      <c r="F16" s="167">
        <v>2231</v>
      </c>
      <c r="G16" s="167">
        <v>3327</v>
      </c>
      <c r="H16" s="167">
        <v>1464</v>
      </c>
      <c r="I16" s="167">
        <v>9642</v>
      </c>
      <c r="J16" s="167">
        <v>3441</v>
      </c>
      <c r="K16" s="167">
        <v>2460</v>
      </c>
      <c r="L16" s="167">
        <v>14828</v>
      </c>
      <c r="M16" s="142"/>
      <c r="N16" s="242"/>
      <c r="O16" s="174"/>
      <c r="P16" s="181"/>
      <c r="Q16" s="181"/>
      <c r="R16" s="181"/>
    </row>
    <row r="17" spans="1:18" ht="10.5" customHeight="1">
      <c r="A17" s="136"/>
      <c r="B17" s="138" t="s">
        <v>435</v>
      </c>
      <c r="C17" s="167"/>
      <c r="D17" s="167"/>
      <c r="E17" s="167"/>
      <c r="F17" s="167"/>
      <c r="G17" s="167"/>
      <c r="H17" s="167"/>
      <c r="I17" s="167"/>
      <c r="J17" s="167"/>
      <c r="K17" s="167"/>
      <c r="L17" s="167"/>
      <c r="M17" s="142"/>
      <c r="N17" s="242"/>
      <c r="O17" s="174"/>
      <c r="P17" s="181"/>
      <c r="Q17" s="181"/>
      <c r="R17" s="181"/>
    </row>
    <row r="18" spans="1:18" ht="10.5" customHeight="1">
      <c r="A18" s="136" t="s">
        <v>302</v>
      </c>
      <c r="B18" s="138" t="s">
        <v>303</v>
      </c>
      <c r="C18" s="167">
        <v>35292</v>
      </c>
      <c r="D18" s="167">
        <v>15384</v>
      </c>
      <c r="E18" s="167">
        <v>432</v>
      </c>
      <c r="F18" s="167">
        <v>1083</v>
      </c>
      <c r="G18" s="167">
        <v>1686</v>
      </c>
      <c r="H18" s="167">
        <v>403</v>
      </c>
      <c r="I18" s="167">
        <v>3854</v>
      </c>
      <c r="J18" s="167">
        <v>1519</v>
      </c>
      <c r="K18" s="167">
        <v>818</v>
      </c>
      <c r="L18" s="167">
        <v>5589</v>
      </c>
      <c r="M18" s="142"/>
      <c r="N18" s="242"/>
      <c r="O18" s="174"/>
      <c r="P18" s="181"/>
      <c r="Q18" s="181"/>
      <c r="R18" s="181"/>
    </row>
    <row r="19" spans="1:18" ht="10.5" customHeight="1">
      <c r="A19" s="136" t="s">
        <v>356</v>
      </c>
      <c r="B19" s="138" t="s">
        <v>439</v>
      </c>
      <c r="C19" s="167">
        <v>12385</v>
      </c>
      <c r="D19" s="167">
        <v>5210</v>
      </c>
      <c r="E19" s="167">
        <v>237</v>
      </c>
      <c r="F19" s="167">
        <v>330</v>
      </c>
      <c r="G19" s="167">
        <v>628</v>
      </c>
      <c r="H19" s="167">
        <v>209</v>
      </c>
      <c r="I19" s="167">
        <v>1168</v>
      </c>
      <c r="J19" s="167">
        <v>517</v>
      </c>
      <c r="K19" s="167">
        <v>244</v>
      </c>
      <c r="L19" s="167">
        <v>1877</v>
      </c>
      <c r="M19" s="142"/>
      <c r="N19" s="242"/>
      <c r="O19" s="174"/>
      <c r="P19" s="181"/>
      <c r="Q19" s="181"/>
      <c r="R19" s="181"/>
    </row>
    <row r="20" spans="1:18" ht="10.5" customHeight="1">
      <c r="A20" s="136" t="s">
        <v>363</v>
      </c>
      <c r="B20" s="138" t="s">
        <v>440</v>
      </c>
      <c r="C20" s="167">
        <v>11575</v>
      </c>
      <c r="D20" s="167">
        <v>4792</v>
      </c>
      <c r="E20" s="167">
        <v>99</v>
      </c>
      <c r="F20" s="167">
        <v>522</v>
      </c>
      <c r="G20" s="167">
        <v>796</v>
      </c>
      <c r="H20" s="167">
        <v>93</v>
      </c>
      <c r="I20" s="167">
        <v>651</v>
      </c>
      <c r="J20" s="167">
        <v>674</v>
      </c>
      <c r="K20" s="167">
        <v>349</v>
      </c>
      <c r="L20" s="167">
        <v>1608</v>
      </c>
      <c r="M20" s="142"/>
      <c r="N20" s="242"/>
      <c r="O20" s="174"/>
      <c r="P20" s="181"/>
      <c r="Q20" s="181"/>
      <c r="R20" s="181"/>
    </row>
    <row r="21" spans="1:18" ht="10.5" customHeight="1">
      <c r="A21" s="136" t="s">
        <v>304</v>
      </c>
      <c r="B21" s="138" t="s">
        <v>305</v>
      </c>
      <c r="C21" s="167">
        <v>3470</v>
      </c>
      <c r="D21" s="167">
        <v>1863</v>
      </c>
      <c r="E21" s="167">
        <v>151</v>
      </c>
      <c r="F21" s="167">
        <v>71</v>
      </c>
      <c r="G21" s="167">
        <v>191</v>
      </c>
      <c r="H21" s="167">
        <v>200</v>
      </c>
      <c r="I21" s="167">
        <v>201</v>
      </c>
      <c r="J21" s="167">
        <v>84</v>
      </c>
      <c r="K21" s="167">
        <v>189</v>
      </c>
      <c r="L21" s="167">
        <v>776</v>
      </c>
      <c r="M21" s="142"/>
      <c r="N21" s="242"/>
      <c r="O21" s="174"/>
      <c r="P21" s="181"/>
      <c r="Q21" s="181"/>
      <c r="R21" s="181"/>
    </row>
    <row r="22" spans="1:18" ht="10.5" customHeight="1">
      <c r="A22" s="136" t="s">
        <v>306</v>
      </c>
      <c r="B22" s="138" t="s">
        <v>307</v>
      </c>
      <c r="C22" s="167">
        <v>1265</v>
      </c>
      <c r="D22" s="167">
        <v>718</v>
      </c>
      <c r="E22" s="167">
        <v>43</v>
      </c>
      <c r="F22" s="167">
        <v>41</v>
      </c>
      <c r="G22" s="167">
        <v>64</v>
      </c>
      <c r="H22" s="167">
        <v>56</v>
      </c>
      <c r="I22" s="167">
        <v>103</v>
      </c>
      <c r="J22" s="167">
        <v>60</v>
      </c>
      <c r="K22" s="167">
        <v>57</v>
      </c>
      <c r="L22" s="167">
        <v>294</v>
      </c>
      <c r="M22" s="142"/>
      <c r="N22" s="242"/>
      <c r="O22" s="174"/>
      <c r="P22" s="181"/>
      <c r="Q22" s="181"/>
      <c r="R22" s="181"/>
    </row>
    <row r="23" spans="1:18" ht="10.5" customHeight="1">
      <c r="A23" s="136" t="s">
        <v>308</v>
      </c>
      <c r="B23" s="138" t="s">
        <v>309</v>
      </c>
      <c r="C23" s="167">
        <v>701</v>
      </c>
      <c r="D23" s="167">
        <v>452</v>
      </c>
      <c r="E23" s="302" t="s">
        <v>566</v>
      </c>
      <c r="F23" s="302" t="s">
        <v>566</v>
      </c>
      <c r="G23" s="302" t="s">
        <v>566</v>
      </c>
      <c r="H23" s="302" t="s">
        <v>566</v>
      </c>
      <c r="I23" s="167">
        <v>174</v>
      </c>
      <c r="J23" s="302" t="s">
        <v>566</v>
      </c>
      <c r="K23" s="302" t="s">
        <v>566</v>
      </c>
      <c r="L23" s="167">
        <v>163</v>
      </c>
      <c r="M23" s="142"/>
      <c r="N23" s="242"/>
      <c r="O23" s="174"/>
      <c r="P23" s="181"/>
      <c r="Q23" s="181"/>
      <c r="R23" s="181"/>
    </row>
    <row r="24" spans="1:18" ht="22.5" customHeight="1">
      <c r="A24" s="139" t="s">
        <v>310</v>
      </c>
      <c r="B24" s="140" t="s">
        <v>441</v>
      </c>
      <c r="C24" s="167">
        <v>28082</v>
      </c>
      <c r="D24" s="167">
        <v>13759</v>
      </c>
      <c r="E24" s="167">
        <v>646</v>
      </c>
      <c r="F24" s="167">
        <v>625</v>
      </c>
      <c r="G24" s="167">
        <v>778</v>
      </c>
      <c r="H24" s="167">
        <v>388</v>
      </c>
      <c r="I24" s="167">
        <v>3575</v>
      </c>
      <c r="J24" s="167">
        <v>1144</v>
      </c>
      <c r="K24" s="167">
        <v>959</v>
      </c>
      <c r="L24" s="167">
        <v>5644</v>
      </c>
      <c r="M24" s="142"/>
      <c r="N24" s="242"/>
      <c r="O24" s="174"/>
      <c r="P24" s="181"/>
      <c r="Q24" s="181"/>
      <c r="R24" s="181"/>
    </row>
    <row r="25" spans="1:18" ht="22.5" customHeight="1">
      <c r="A25" s="139" t="s">
        <v>312</v>
      </c>
      <c r="B25" s="140" t="s">
        <v>388</v>
      </c>
      <c r="C25" s="167">
        <v>12061</v>
      </c>
      <c r="D25" s="167">
        <v>5017</v>
      </c>
      <c r="E25" s="167">
        <v>218</v>
      </c>
      <c r="F25" s="167">
        <v>310</v>
      </c>
      <c r="G25" s="167">
        <v>431</v>
      </c>
      <c r="H25" s="167">
        <v>315</v>
      </c>
      <c r="I25" s="167">
        <v>1300</v>
      </c>
      <c r="J25" s="167">
        <v>446</v>
      </c>
      <c r="K25" s="167">
        <v>336</v>
      </c>
      <c r="L25" s="167">
        <v>1661</v>
      </c>
      <c r="M25" s="142"/>
      <c r="N25" s="242"/>
      <c r="O25" s="174"/>
      <c r="P25" s="181"/>
      <c r="Q25" s="181"/>
      <c r="R25" s="181"/>
    </row>
    <row r="26" spans="1:18" ht="22.5" customHeight="1">
      <c r="A26" s="139" t="s">
        <v>314</v>
      </c>
      <c r="B26" s="140" t="s">
        <v>400</v>
      </c>
      <c r="C26" s="167">
        <v>3877</v>
      </c>
      <c r="D26" s="167">
        <v>1754</v>
      </c>
      <c r="E26" s="167">
        <v>63</v>
      </c>
      <c r="F26" s="167">
        <v>89</v>
      </c>
      <c r="G26" s="167">
        <v>136</v>
      </c>
      <c r="H26" s="167">
        <v>91</v>
      </c>
      <c r="I26" s="167">
        <v>435</v>
      </c>
      <c r="J26" s="167">
        <v>156</v>
      </c>
      <c r="K26" s="167">
        <v>83</v>
      </c>
      <c r="L26" s="167">
        <v>701</v>
      </c>
      <c r="M26" s="142"/>
      <c r="N26" s="242"/>
      <c r="O26" s="174"/>
      <c r="P26" s="181"/>
      <c r="Q26" s="181"/>
      <c r="R26" s="181"/>
    </row>
    <row r="27" spans="1:18" ht="12" customHeight="1">
      <c r="A27" s="136" t="s">
        <v>471</v>
      </c>
      <c r="B27" s="137" t="s">
        <v>472</v>
      </c>
      <c r="C27" s="167"/>
      <c r="D27" s="167"/>
      <c r="E27" s="167"/>
      <c r="F27" s="167"/>
      <c r="G27" s="167"/>
      <c r="H27" s="167"/>
      <c r="I27" s="167"/>
      <c r="J27" s="167"/>
      <c r="K27" s="182"/>
      <c r="L27" s="182"/>
      <c r="M27" s="142"/>
      <c r="N27" s="242"/>
    </row>
    <row r="28" spans="1:18" ht="10.5" customHeight="1">
      <c r="A28" s="61"/>
      <c r="B28" s="163" t="s">
        <v>268</v>
      </c>
      <c r="C28" s="167">
        <v>1538</v>
      </c>
      <c r="D28" s="167">
        <v>546</v>
      </c>
      <c r="E28" s="167">
        <v>9</v>
      </c>
      <c r="F28" s="167">
        <v>32</v>
      </c>
      <c r="G28" s="167">
        <v>30</v>
      </c>
      <c r="H28" s="167">
        <v>5</v>
      </c>
      <c r="I28" s="167">
        <v>155</v>
      </c>
      <c r="J28" s="167">
        <v>91</v>
      </c>
      <c r="K28" s="167">
        <v>18</v>
      </c>
      <c r="L28" s="167">
        <v>206</v>
      </c>
      <c r="M28" s="142"/>
      <c r="N28" s="242"/>
    </row>
    <row r="29" spans="1:18" ht="10.5" customHeight="1">
      <c r="A29" s="61"/>
      <c r="B29" s="163" t="s">
        <v>473</v>
      </c>
      <c r="C29" s="167">
        <v>8329</v>
      </c>
      <c r="D29" s="167">
        <v>4007</v>
      </c>
      <c r="E29" s="167">
        <v>103</v>
      </c>
      <c r="F29" s="167">
        <v>185</v>
      </c>
      <c r="G29" s="167">
        <v>324</v>
      </c>
      <c r="H29" s="167">
        <v>95</v>
      </c>
      <c r="I29" s="167">
        <v>1080</v>
      </c>
      <c r="J29" s="167">
        <v>332</v>
      </c>
      <c r="K29" s="167">
        <v>228</v>
      </c>
      <c r="L29" s="167">
        <v>1660</v>
      </c>
      <c r="M29" s="142"/>
      <c r="N29" s="242"/>
    </row>
    <row r="30" spans="1:18" ht="10.5" customHeight="1">
      <c r="A30" s="61"/>
      <c r="B30" s="163" t="s">
        <v>474</v>
      </c>
      <c r="C30" s="167">
        <v>14017</v>
      </c>
      <c r="D30" s="167">
        <v>7287</v>
      </c>
      <c r="E30" s="167">
        <v>430</v>
      </c>
      <c r="F30" s="167">
        <v>352</v>
      </c>
      <c r="G30" s="167">
        <v>586</v>
      </c>
      <c r="H30" s="167">
        <v>267</v>
      </c>
      <c r="I30" s="167">
        <v>1802</v>
      </c>
      <c r="J30" s="167">
        <v>434</v>
      </c>
      <c r="K30" s="167">
        <v>527</v>
      </c>
      <c r="L30" s="167">
        <v>2889</v>
      </c>
      <c r="M30" s="142"/>
      <c r="N30" s="242"/>
    </row>
    <row r="31" spans="1:18" ht="10.5" customHeight="1">
      <c r="A31" s="61"/>
      <c r="B31" s="163" t="s">
        <v>475</v>
      </c>
      <c r="C31" s="167">
        <v>14880</v>
      </c>
      <c r="D31" s="167">
        <v>7308</v>
      </c>
      <c r="E31" s="167">
        <v>402</v>
      </c>
      <c r="F31" s="167">
        <v>318</v>
      </c>
      <c r="G31" s="167">
        <v>597</v>
      </c>
      <c r="H31" s="167">
        <v>273</v>
      </c>
      <c r="I31" s="167">
        <v>1921</v>
      </c>
      <c r="J31" s="167">
        <v>460</v>
      </c>
      <c r="K31" s="167">
        <v>534</v>
      </c>
      <c r="L31" s="167">
        <v>2803</v>
      </c>
      <c r="M31" s="142"/>
      <c r="N31" s="242"/>
    </row>
    <row r="32" spans="1:18" ht="10.5" customHeight="1">
      <c r="A32" s="61"/>
      <c r="B32" s="163" t="s">
        <v>476</v>
      </c>
      <c r="C32" s="167">
        <v>14772</v>
      </c>
      <c r="D32" s="167">
        <v>6896</v>
      </c>
      <c r="E32" s="167">
        <v>336</v>
      </c>
      <c r="F32" s="167">
        <v>352</v>
      </c>
      <c r="G32" s="167">
        <v>516</v>
      </c>
      <c r="H32" s="167">
        <v>233</v>
      </c>
      <c r="I32" s="167">
        <v>1818</v>
      </c>
      <c r="J32" s="167">
        <v>488</v>
      </c>
      <c r="K32" s="167">
        <v>447</v>
      </c>
      <c r="L32" s="167">
        <v>2706</v>
      </c>
      <c r="M32" s="142"/>
      <c r="N32" s="242"/>
    </row>
    <row r="33" spans="1:25" ht="10.5" customHeight="1">
      <c r="A33" s="61"/>
      <c r="B33" s="163" t="s">
        <v>477</v>
      </c>
      <c r="C33" s="167">
        <v>14029</v>
      </c>
      <c r="D33" s="167">
        <v>6285</v>
      </c>
      <c r="E33" s="167">
        <v>258</v>
      </c>
      <c r="F33" s="167">
        <v>358</v>
      </c>
      <c r="G33" s="167">
        <v>499</v>
      </c>
      <c r="H33" s="167">
        <v>198</v>
      </c>
      <c r="I33" s="167">
        <v>1700</v>
      </c>
      <c r="J33" s="167">
        <v>572</v>
      </c>
      <c r="K33" s="167">
        <v>368</v>
      </c>
      <c r="L33" s="167">
        <v>2332</v>
      </c>
      <c r="M33" s="142"/>
      <c r="N33" s="242"/>
    </row>
    <row r="34" spans="1:25" ht="10.5" customHeight="1">
      <c r="A34" s="61"/>
      <c r="B34" s="163" t="s">
        <v>478</v>
      </c>
      <c r="C34" s="167">
        <v>11830</v>
      </c>
      <c r="D34" s="167">
        <v>5268</v>
      </c>
      <c r="E34" s="167">
        <v>216</v>
      </c>
      <c r="F34" s="167">
        <v>367</v>
      </c>
      <c r="G34" s="167">
        <v>431</v>
      </c>
      <c r="H34" s="167">
        <v>217</v>
      </c>
      <c r="I34" s="167">
        <v>1203</v>
      </c>
      <c r="J34" s="167">
        <v>646</v>
      </c>
      <c r="K34" s="167">
        <v>294</v>
      </c>
      <c r="L34" s="167">
        <v>1894</v>
      </c>
      <c r="M34" s="142"/>
      <c r="N34" s="242"/>
    </row>
    <row r="35" spans="1:25" ht="10.5" customHeight="1">
      <c r="A35" s="61"/>
      <c r="B35" s="163" t="s">
        <v>479</v>
      </c>
      <c r="C35" s="167">
        <v>9036</v>
      </c>
      <c r="D35" s="167">
        <v>3861</v>
      </c>
      <c r="E35" s="167">
        <v>125</v>
      </c>
      <c r="F35" s="167">
        <v>271</v>
      </c>
      <c r="G35" s="167">
        <v>337</v>
      </c>
      <c r="H35" s="167">
        <v>176</v>
      </c>
      <c r="I35" s="167">
        <v>928</v>
      </c>
      <c r="J35" s="167">
        <v>459</v>
      </c>
      <c r="K35" s="167">
        <v>204</v>
      </c>
      <c r="L35" s="167">
        <v>1361</v>
      </c>
      <c r="M35" s="142"/>
      <c r="N35" s="242"/>
    </row>
    <row r="36" spans="1:25" ht="10.5" customHeight="1">
      <c r="A36" s="61"/>
      <c r="B36" s="163" t="s">
        <v>480</v>
      </c>
      <c r="C36" s="167">
        <v>5635</v>
      </c>
      <c r="D36" s="167">
        <v>2781</v>
      </c>
      <c r="E36" s="167">
        <v>98</v>
      </c>
      <c r="F36" s="167">
        <v>244</v>
      </c>
      <c r="G36" s="167">
        <v>208</v>
      </c>
      <c r="H36" s="167">
        <v>135</v>
      </c>
      <c r="I36" s="167">
        <v>776</v>
      </c>
      <c r="J36" s="167">
        <v>313</v>
      </c>
      <c r="K36" s="167">
        <v>133</v>
      </c>
      <c r="L36" s="167">
        <v>874</v>
      </c>
      <c r="M36" s="142"/>
      <c r="N36" s="242"/>
      <c r="Y36" s="108"/>
    </row>
    <row r="37" spans="1:25" ht="10.5" customHeight="1">
      <c r="A37" s="61"/>
      <c r="B37" s="163" t="s">
        <v>481</v>
      </c>
      <c r="C37" s="167">
        <v>3127</v>
      </c>
      <c r="D37" s="167">
        <v>1613</v>
      </c>
      <c r="E37" s="167">
        <v>67</v>
      </c>
      <c r="F37" s="167">
        <v>106</v>
      </c>
      <c r="G37" s="167">
        <v>165</v>
      </c>
      <c r="H37" s="167">
        <v>87</v>
      </c>
      <c r="I37" s="167">
        <v>364</v>
      </c>
      <c r="J37" s="167">
        <v>138</v>
      </c>
      <c r="K37" s="167">
        <v>73</v>
      </c>
      <c r="L37" s="167">
        <v>613</v>
      </c>
      <c r="M37" s="142"/>
      <c r="N37" s="242"/>
      <c r="Y37" s="108"/>
    </row>
    <row r="38" spans="1:25" ht="10.5" customHeight="1">
      <c r="A38" s="61"/>
      <c r="B38" s="163" t="s">
        <v>449</v>
      </c>
      <c r="C38" s="167">
        <v>609</v>
      </c>
      <c r="D38" s="167">
        <v>320</v>
      </c>
      <c r="E38" s="167">
        <v>15</v>
      </c>
      <c r="F38" s="167">
        <v>14</v>
      </c>
      <c r="G38" s="167">
        <v>32</v>
      </c>
      <c r="H38" s="167">
        <v>21</v>
      </c>
      <c r="I38" s="167">
        <v>68</v>
      </c>
      <c r="J38" s="167">
        <v>26</v>
      </c>
      <c r="K38" s="167">
        <v>11</v>
      </c>
      <c r="L38" s="167">
        <v>133</v>
      </c>
      <c r="M38" s="142"/>
      <c r="N38" s="242"/>
      <c r="O38" s="142"/>
      <c r="P38" s="142"/>
      <c r="Q38" s="142"/>
      <c r="R38" s="142"/>
      <c r="S38" s="142"/>
      <c r="T38" s="142"/>
      <c r="U38" s="142"/>
      <c r="V38" s="142"/>
      <c r="W38" s="142"/>
      <c r="X38" s="142"/>
      <c r="Y38" s="142"/>
    </row>
    <row r="39" spans="1:25" ht="11.25" customHeight="1">
      <c r="A39" s="61"/>
      <c r="B39" s="164" t="s">
        <v>172</v>
      </c>
      <c r="C39" s="238">
        <v>97802</v>
      </c>
      <c r="D39" s="238">
        <v>46172</v>
      </c>
      <c r="E39" s="238">
        <v>2059</v>
      </c>
      <c r="F39" s="238">
        <v>2599</v>
      </c>
      <c r="G39" s="238">
        <v>3725</v>
      </c>
      <c r="H39" s="238">
        <v>1707</v>
      </c>
      <c r="I39" s="238">
        <v>11815</v>
      </c>
      <c r="J39" s="238">
        <v>3959</v>
      </c>
      <c r="K39" s="238">
        <v>2837</v>
      </c>
      <c r="L39" s="238">
        <v>17471</v>
      </c>
      <c r="M39" s="142"/>
      <c r="N39" s="242"/>
      <c r="O39" s="142"/>
      <c r="P39" s="142"/>
      <c r="Q39" s="142"/>
      <c r="R39" s="142"/>
      <c r="S39" s="142"/>
      <c r="T39" s="142"/>
      <c r="U39" s="142"/>
      <c r="V39" s="142"/>
      <c r="W39" s="142"/>
      <c r="X39" s="142"/>
      <c r="Y39" s="142"/>
    </row>
    <row r="40" spans="1:25" ht="11.25" customHeight="1">
      <c r="B40" s="137"/>
      <c r="C40" s="449" t="s">
        <v>500</v>
      </c>
      <c r="D40" s="449"/>
      <c r="E40" s="449"/>
      <c r="F40" s="449"/>
      <c r="G40" s="449"/>
      <c r="H40" s="449"/>
      <c r="I40" s="449"/>
      <c r="J40" s="449"/>
      <c r="K40" s="449"/>
      <c r="L40" s="449"/>
      <c r="M40" s="142"/>
      <c r="N40" s="242"/>
      <c r="Y40" s="108"/>
    </row>
    <row r="41" spans="1:25" ht="10.5" customHeight="1">
      <c r="A41" s="136" t="s">
        <v>290</v>
      </c>
      <c r="B41" s="141" t="s">
        <v>433</v>
      </c>
      <c r="C41" s="167">
        <v>90</v>
      </c>
      <c r="D41" s="167">
        <v>86</v>
      </c>
      <c r="E41" s="302" t="s">
        <v>566</v>
      </c>
      <c r="F41" s="302" t="s">
        <v>566</v>
      </c>
      <c r="G41" s="302" t="s">
        <v>566</v>
      </c>
      <c r="H41" s="302" t="s">
        <v>566</v>
      </c>
      <c r="I41" s="167">
        <v>75</v>
      </c>
      <c r="J41" s="302" t="s">
        <v>566</v>
      </c>
      <c r="K41" s="302" t="s">
        <v>566</v>
      </c>
      <c r="L41" s="302" t="s">
        <v>566</v>
      </c>
      <c r="M41" s="142"/>
      <c r="N41" s="242"/>
      <c r="O41" s="280"/>
      <c r="P41" s="280"/>
      <c r="Q41" s="280"/>
      <c r="R41" s="280"/>
      <c r="S41" s="280"/>
    </row>
    <row r="42" spans="1:25" ht="10.5" customHeight="1">
      <c r="A42" s="136" t="s">
        <v>292</v>
      </c>
      <c r="B42" s="137" t="s">
        <v>434</v>
      </c>
      <c r="C42" s="167">
        <v>2336</v>
      </c>
      <c r="D42" s="167">
        <v>1378</v>
      </c>
      <c r="E42" s="167">
        <v>164</v>
      </c>
      <c r="F42" s="167">
        <v>50</v>
      </c>
      <c r="G42" s="167">
        <v>67</v>
      </c>
      <c r="H42" s="167">
        <v>65</v>
      </c>
      <c r="I42" s="167">
        <v>392</v>
      </c>
      <c r="J42" s="167">
        <v>54</v>
      </c>
      <c r="K42" s="167">
        <v>114</v>
      </c>
      <c r="L42" s="167">
        <v>472</v>
      </c>
      <c r="M42" s="142"/>
      <c r="N42" s="242"/>
      <c r="O42" s="281"/>
      <c r="P42" s="281"/>
      <c r="Q42" s="281"/>
      <c r="R42" s="281"/>
      <c r="S42" s="281"/>
    </row>
    <row r="43" spans="1:25" ht="12" customHeight="1">
      <c r="A43" s="136" t="s">
        <v>436</v>
      </c>
      <c r="B43" s="138" t="s">
        <v>470</v>
      </c>
      <c r="C43" s="167">
        <v>1964</v>
      </c>
      <c r="D43" s="167">
        <v>1147</v>
      </c>
      <c r="E43" s="167">
        <v>157</v>
      </c>
      <c r="F43" s="167">
        <v>45</v>
      </c>
      <c r="G43" s="167">
        <v>59</v>
      </c>
      <c r="H43" s="167">
        <v>59</v>
      </c>
      <c r="I43" s="167">
        <v>272</v>
      </c>
      <c r="J43" s="167">
        <v>48</v>
      </c>
      <c r="K43" s="167">
        <v>104</v>
      </c>
      <c r="L43" s="167">
        <v>403</v>
      </c>
      <c r="M43" s="142"/>
      <c r="N43" s="242"/>
      <c r="O43" s="281"/>
      <c r="P43" s="281"/>
      <c r="Q43" s="281"/>
      <c r="R43" s="281"/>
      <c r="S43" s="281"/>
    </row>
    <row r="44" spans="1:25" ht="10.5" customHeight="1">
      <c r="A44" s="136" t="s">
        <v>298</v>
      </c>
      <c r="B44" s="138" t="s">
        <v>438</v>
      </c>
      <c r="C44" s="167">
        <v>414</v>
      </c>
      <c r="D44" s="167">
        <v>288</v>
      </c>
      <c r="E44" s="167">
        <v>6</v>
      </c>
      <c r="F44" s="167">
        <v>4</v>
      </c>
      <c r="G44" s="167">
        <v>6</v>
      </c>
      <c r="H44" s="182" t="s">
        <v>566</v>
      </c>
      <c r="I44" s="182" t="s">
        <v>566</v>
      </c>
      <c r="J44" s="182" t="s">
        <v>566</v>
      </c>
      <c r="K44" s="167">
        <v>8</v>
      </c>
      <c r="L44" s="167">
        <v>68</v>
      </c>
      <c r="M44" s="142"/>
      <c r="N44" s="242"/>
      <c r="O44" s="281"/>
      <c r="P44" s="281"/>
      <c r="Q44" s="281"/>
      <c r="R44" s="281"/>
      <c r="S44" s="281"/>
    </row>
    <row r="45" spans="1:25" ht="10.5" customHeight="1">
      <c r="A45" s="136" t="s">
        <v>300</v>
      </c>
      <c r="B45" s="137" t="s">
        <v>301</v>
      </c>
      <c r="C45" s="167">
        <v>37985</v>
      </c>
      <c r="D45" s="167">
        <v>18208</v>
      </c>
      <c r="E45" s="167">
        <v>705</v>
      </c>
      <c r="F45" s="167">
        <v>977</v>
      </c>
      <c r="G45" s="167">
        <v>1287</v>
      </c>
      <c r="H45" s="167">
        <v>723</v>
      </c>
      <c r="I45" s="167">
        <v>5037</v>
      </c>
      <c r="J45" s="167">
        <v>1530</v>
      </c>
      <c r="K45" s="167">
        <v>1086</v>
      </c>
      <c r="L45" s="167">
        <v>6863</v>
      </c>
      <c r="M45" s="142"/>
      <c r="N45" s="242"/>
      <c r="O45" s="281"/>
      <c r="P45" s="281"/>
      <c r="Q45" s="281"/>
      <c r="R45" s="281"/>
      <c r="S45" s="281"/>
    </row>
    <row r="46" spans="1:25" ht="10.5" customHeight="1">
      <c r="A46" s="136"/>
      <c r="B46" s="138" t="s">
        <v>435</v>
      </c>
      <c r="C46" s="167"/>
      <c r="D46" s="167"/>
      <c r="E46" s="167"/>
      <c r="F46" s="167"/>
      <c r="G46" s="167"/>
      <c r="H46" s="167"/>
      <c r="I46" s="167"/>
      <c r="J46" s="167"/>
      <c r="K46" s="167"/>
      <c r="L46" s="167"/>
      <c r="M46" s="142"/>
      <c r="N46" s="242"/>
      <c r="O46" s="281"/>
      <c r="P46" s="281"/>
      <c r="Q46" s="281"/>
      <c r="R46" s="281"/>
      <c r="S46" s="281"/>
    </row>
    <row r="47" spans="1:25" ht="10.5" customHeight="1">
      <c r="A47" s="136" t="s">
        <v>302</v>
      </c>
      <c r="B47" s="138" t="s">
        <v>303</v>
      </c>
      <c r="C47" s="167">
        <v>12107</v>
      </c>
      <c r="D47" s="167">
        <v>5906</v>
      </c>
      <c r="E47" s="167">
        <v>182</v>
      </c>
      <c r="F47" s="167">
        <v>400</v>
      </c>
      <c r="G47" s="167">
        <v>541</v>
      </c>
      <c r="H47" s="167">
        <v>169</v>
      </c>
      <c r="I47" s="167">
        <v>1585</v>
      </c>
      <c r="J47" s="167">
        <v>522</v>
      </c>
      <c r="K47" s="167">
        <v>297</v>
      </c>
      <c r="L47" s="167">
        <v>2210</v>
      </c>
      <c r="M47" s="142"/>
      <c r="N47" s="242"/>
      <c r="O47" s="281"/>
      <c r="P47" s="281"/>
      <c r="Q47" s="281"/>
      <c r="R47" s="281"/>
      <c r="S47" s="281"/>
    </row>
    <row r="48" spans="1:25" ht="10.5" customHeight="1">
      <c r="A48" s="136" t="s">
        <v>356</v>
      </c>
      <c r="B48" s="138" t="s">
        <v>439</v>
      </c>
      <c r="C48" s="167">
        <v>5553</v>
      </c>
      <c r="D48" s="167">
        <v>2463</v>
      </c>
      <c r="E48" s="167">
        <v>126</v>
      </c>
      <c r="F48" s="167">
        <v>150</v>
      </c>
      <c r="G48" s="167">
        <v>273</v>
      </c>
      <c r="H48" s="167">
        <v>101</v>
      </c>
      <c r="I48" s="167">
        <v>630</v>
      </c>
      <c r="J48" s="167">
        <v>212</v>
      </c>
      <c r="K48" s="167">
        <v>106</v>
      </c>
      <c r="L48" s="167">
        <v>865</v>
      </c>
      <c r="M48" s="142"/>
      <c r="N48" s="242"/>
      <c r="O48" s="281"/>
      <c r="P48" s="281"/>
      <c r="Q48" s="281"/>
      <c r="R48" s="281"/>
      <c r="S48" s="281"/>
    </row>
    <row r="49" spans="1:19" ht="10.5" customHeight="1">
      <c r="A49" s="136" t="s">
        <v>363</v>
      </c>
      <c r="B49" s="138" t="s">
        <v>440</v>
      </c>
      <c r="C49" s="167">
        <v>4399</v>
      </c>
      <c r="D49" s="167">
        <v>2196</v>
      </c>
      <c r="E49" s="167">
        <v>27</v>
      </c>
      <c r="F49" s="167">
        <v>192</v>
      </c>
      <c r="G49" s="167">
        <v>198</v>
      </c>
      <c r="H49" s="167">
        <v>41</v>
      </c>
      <c r="I49" s="167">
        <v>498</v>
      </c>
      <c r="J49" s="167">
        <v>244</v>
      </c>
      <c r="K49" s="167">
        <v>140</v>
      </c>
      <c r="L49" s="167">
        <v>856</v>
      </c>
      <c r="M49" s="142"/>
      <c r="N49" s="242"/>
      <c r="O49" s="281"/>
      <c r="P49" s="281"/>
      <c r="Q49" s="281"/>
      <c r="R49" s="281"/>
      <c r="S49" s="281"/>
    </row>
    <row r="50" spans="1:19" ht="10.5" customHeight="1">
      <c r="A50" s="136" t="s">
        <v>304</v>
      </c>
      <c r="B50" s="138" t="s">
        <v>305</v>
      </c>
      <c r="C50" s="167">
        <v>1223</v>
      </c>
      <c r="D50" s="167">
        <v>660</v>
      </c>
      <c r="E50" s="167">
        <v>58</v>
      </c>
      <c r="F50" s="167">
        <v>22</v>
      </c>
      <c r="G50" s="167">
        <v>61</v>
      </c>
      <c r="H50" s="167">
        <v>71</v>
      </c>
      <c r="I50" s="167">
        <v>105</v>
      </c>
      <c r="J50" s="167">
        <v>22</v>
      </c>
      <c r="K50" s="167">
        <v>74</v>
      </c>
      <c r="L50" s="167">
        <v>247</v>
      </c>
      <c r="M50" s="142"/>
      <c r="N50" s="242"/>
      <c r="O50" s="281"/>
      <c r="P50" s="281"/>
      <c r="Q50" s="281"/>
      <c r="R50" s="281"/>
      <c r="S50" s="281"/>
    </row>
    <row r="51" spans="1:19" ht="10.5" customHeight="1">
      <c r="A51" s="136" t="s">
        <v>306</v>
      </c>
      <c r="B51" s="138" t="s">
        <v>307</v>
      </c>
      <c r="C51" s="167">
        <v>673</v>
      </c>
      <c r="D51" s="167">
        <v>379</v>
      </c>
      <c r="E51" s="167">
        <v>25</v>
      </c>
      <c r="F51" s="167">
        <v>26</v>
      </c>
      <c r="G51" s="167">
        <v>22</v>
      </c>
      <c r="H51" s="167">
        <v>21</v>
      </c>
      <c r="I51" s="167">
        <v>80</v>
      </c>
      <c r="J51" s="167">
        <v>26</v>
      </c>
      <c r="K51" s="167">
        <v>25</v>
      </c>
      <c r="L51" s="167">
        <v>154</v>
      </c>
      <c r="M51" s="142"/>
      <c r="N51" s="242"/>
      <c r="O51" s="281"/>
      <c r="P51" s="281"/>
      <c r="Q51" s="281"/>
      <c r="R51" s="281"/>
      <c r="S51" s="281"/>
    </row>
    <row r="52" spans="1:19" ht="10.5" customHeight="1">
      <c r="A52" s="136" t="s">
        <v>308</v>
      </c>
      <c r="B52" s="138" t="s">
        <v>309</v>
      </c>
      <c r="C52" s="167">
        <v>315</v>
      </c>
      <c r="D52" s="167">
        <v>194</v>
      </c>
      <c r="E52" s="302" t="s">
        <v>566</v>
      </c>
      <c r="F52" s="302" t="s">
        <v>566</v>
      </c>
      <c r="G52" s="302" t="s">
        <v>566</v>
      </c>
      <c r="H52" s="302" t="s">
        <v>566</v>
      </c>
      <c r="I52" s="167">
        <v>59</v>
      </c>
      <c r="J52" s="302" t="s">
        <v>566</v>
      </c>
      <c r="K52" s="302" t="s">
        <v>566</v>
      </c>
      <c r="L52" s="167">
        <v>83</v>
      </c>
      <c r="M52" s="142"/>
      <c r="N52" s="242"/>
      <c r="O52" s="281"/>
      <c r="P52" s="281"/>
      <c r="Q52" s="281"/>
      <c r="R52" s="281"/>
      <c r="S52" s="281"/>
    </row>
    <row r="53" spans="1:19" ht="22.5" customHeight="1">
      <c r="A53" s="139" t="s">
        <v>310</v>
      </c>
      <c r="B53" s="140" t="s">
        <v>441</v>
      </c>
      <c r="C53" s="167">
        <v>12810</v>
      </c>
      <c r="D53" s="167">
        <v>6196</v>
      </c>
      <c r="E53" s="167">
        <v>247</v>
      </c>
      <c r="F53" s="167">
        <v>256</v>
      </c>
      <c r="G53" s="167">
        <v>311</v>
      </c>
      <c r="H53" s="167">
        <v>198</v>
      </c>
      <c r="I53" s="167">
        <v>1741</v>
      </c>
      <c r="J53" s="167">
        <v>476</v>
      </c>
      <c r="K53" s="167">
        <v>388</v>
      </c>
      <c r="L53" s="167">
        <v>2579</v>
      </c>
      <c r="M53" s="142"/>
      <c r="N53" s="242"/>
      <c r="O53" s="281"/>
      <c r="P53" s="281"/>
      <c r="Q53" s="281"/>
      <c r="R53" s="281"/>
      <c r="S53" s="281"/>
    </row>
    <row r="54" spans="1:19" ht="22.5" customHeight="1">
      <c r="A54" s="139" t="s">
        <v>312</v>
      </c>
      <c r="B54" s="140" t="s">
        <v>388</v>
      </c>
      <c r="C54" s="167">
        <v>8694</v>
      </c>
      <c r="D54" s="167">
        <v>3775</v>
      </c>
      <c r="E54" s="167">
        <v>157</v>
      </c>
      <c r="F54" s="167">
        <v>205</v>
      </c>
      <c r="G54" s="167">
        <v>270</v>
      </c>
      <c r="H54" s="167">
        <v>211</v>
      </c>
      <c r="I54" s="167">
        <v>1137</v>
      </c>
      <c r="J54" s="167">
        <v>349</v>
      </c>
      <c r="K54" s="167">
        <v>237</v>
      </c>
      <c r="L54" s="167">
        <v>1209</v>
      </c>
      <c r="M54" s="142"/>
      <c r="N54" s="242"/>
      <c r="O54" s="281"/>
      <c r="P54" s="281"/>
      <c r="Q54" s="281"/>
      <c r="R54" s="281"/>
      <c r="S54" s="281"/>
    </row>
    <row r="55" spans="1:19" ht="22.5" customHeight="1">
      <c r="A55" s="139" t="s">
        <v>314</v>
      </c>
      <c r="B55" s="140" t="s">
        <v>400</v>
      </c>
      <c r="C55" s="167">
        <v>2163</v>
      </c>
      <c r="D55" s="167">
        <v>1098</v>
      </c>
      <c r="E55" s="167">
        <v>36</v>
      </c>
      <c r="F55" s="167">
        <v>62</v>
      </c>
      <c r="G55" s="167">
        <v>70</v>
      </c>
      <c r="H55" s="167">
        <v>47</v>
      </c>
      <c r="I55" s="167">
        <v>330</v>
      </c>
      <c r="J55" s="167">
        <v>119</v>
      </c>
      <c r="K55" s="167">
        <v>53</v>
      </c>
      <c r="L55" s="167">
        <v>381</v>
      </c>
      <c r="M55" s="142"/>
      <c r="N55" s="242"/>
      <c r="O55" s="281"/>
      <c r="P55" s="281"/>
      <c r="Q55" s="281"/>
      <c r="R55" s="281"/>
      <c r="S55" s="281"/>
    </row>
    <row r="56" spans="1:19" ht="10.5" customHeight="1">
      <c r="A56" s="136" t="s">
        <v>471</v>
      </c>
      <c r="B56" s="137" t="s">
        <v>472</v>
      </c>
      <c r="C56" s="167"/>
      <c r="D56" s="167"/>
      <c r="E56" s="167"/>
      <c r="F56" s="167"/>
      <c r="G56" s="167"/>
      <c r="H56" s="167"/>
      <c r="I56" s="167"/>
      <c r="J56" s="167"/>
      <c r="K56" s="182"/>
      <c r="L56" s="182"/>
      <c r="M56" s="142"/>
      <c r="N56" s="242"/>
      <c r="O56" s="243"/>
      <c r="P56" s="243"/>
      <c r="Q56" s="243"/>
      <c r="R56" s="243"/>
      <c r="S56" s="243"/>
    </row>
    <row r="57" spans="1:19" ht="10.5" customHeight="1">
      <c r="A57" s="61"/>
      <c r="B57" s="163" t="s">
        <v>268</v>
      </c>
      <c r="C57" s="167">
        <v>697</v>
      </c>
      <c r="D57" s="167">
        <v>235</v>
      </c>
      <c r="E57" s="182" t="s">
        <v>566</v>
      </c>
      <c r="F57" s="238">
        <v>17</v>
      </c>
      <c r="G57" s="167">
        <v>16</v>
      </c>
      <c r="H57" s="302" t="s">
        <v>566</v>
      </c>
      <c r="I57" s="167">
        <v>65</v>
      </c>
      <c r="J57" s="167">
        <v>42</v>
      </c>
      <c r="K57" s="167">
        <v>10</v>
      </c>
      <c r="L57" s="167">
        <v>78</v>
      </c>
      <c r="M57" s="142"/>
      <c r="N57" s="242"/>
      <c r="O57" s="243"/>
      <c r="P57" s="243"/>
      <c r="Q57" s="243"/>
      <c r="R57" s="243"/>
      <c r="S57" s="243"/>
    </row>
    <row r="58" spans="1:19" ht="10.5" customHeight="1">
      <c r="A58" s="61"/>
      <c r="B58" s="163" t="s">
        <v>473</v>
      </c>
      <c r="C58" s="167">
        <v>3583</v>
      </c>
      <c r="D58" s="167">
        <v>1757</v>
      </c>
      <c r="E58" s="167">
        <v>44</v>
      </c>
      <c r="F58" s="167">
        <v>76</v>
      </c>
      <c r="G58" s="167">
        <v>145</v>
      </c>
      <c r="H58" s="167">
        <v>63</v>
      </c>
      <c r="I58" s="167">
        <v>488</v>
      </c>
      <c r="J58" s="167">
        <v>145</v>
      </c>
      <c r="K58" s="167">
        <v>117</v>
      </c>
      <c r="L58" s="167">
        <v>679</v>
      </c>
      <c r="M58" s="142"/>
      <c r="N58" s="242"/>
      <c r="O58" s="243"/>
      <c r="P58" s="243"/>
      <c r="Q58" s="243"/>
      <c r="R58" s="243"/>
      <c r="S58" s="243"/>
    </row>
    <row r="59" spans="1:19" ht="10.5" customHeight="1">
      <c r="A59" s="61"/>
      <c r="B59" s="163" t="s">
        <v>474</v>
      </c>
      <c r="C59" s="167">
        <v>5789</v>
      </c>
      <c r="D59" s="167">
        <v>3075</v>
      </c>
      <c r="E59" s="167">
        <v>177</v>
      </c>
      <c r="F59" s="167">
        <v>145</v>
      </c>
      <c r="G59" s="167">
        <v>243</v>
      </c>
      <c r="H59" s="167">
        <v>143</v>
      </c>
      <c r="I59" s="167">
        <v>774</v>
      </c>
      <c r="J59" s="167">
        <v>197</v>
      </c>
      <c r="K59" s="167">
        <v>226</v>
      </c>
      <c r="L59" s="167">
        <v>1170</v>
      </c>
      <c r="M59" s="142"/>
      <c r="N59" s="242"/>
      <c r="O59" s="243"/>
      <c r="P59" s="243"/>
      <c r="Q59" s="243"/>
      <c r="R59" s="243"/>
      <c r="S59" s="243"/>
    </row>
    <row r="60" spans="1:19" ht="10.5" customHeight="1">
      <c r="A60" s="61"/>
      <c r="B60" s="163" t="s">
        <v>475</v>
      </c>
      <c r="C60" s="167">
        <v>5955</v>
      </c>
      <c r="D60" s="167">
        <v>3050</v>
      </c>
      <c r="E60" s="167">
        <v>147</v>
      </c>
      <c r="F60" s="167">
        <v>125</v>
      </c>
      <c r="G60" s="167">
        <v>228</v>
      </c>
      <c r="H60" s="167">
        <v>131</v>
      </c>
      <c r="I60" s="167">
        <v>867</v>
      </c>
      <c r="J60" s="167">
        <v>187</v>
      </c>
      <c r="K60" s="167">
        <v>230</v>
      </c>
      <c r="L60" s="167">
        <v>1135</v>
      </c>
      <c r="M60" s="142"/>
      <c r="N60" s="242"/>
      <c r="O60" s="243"/>
      <c r="P60" s="243"/>
      <c r="Q60" s="243"/>
      <c r="R60" s="243"/>
      <c r="S60" s="243"/>
    </row>
    <row r="61" spans="1:19" ht="10.5" customHeight="1">
      <c r="A61" s="61"/>
      <c r="B61" s="163" t="s">
        <v>476</v>
      </c>
      <c r="C61" s="167">
        <v>6021</v>
      </c>
      <c r="D61" s="167">
        <v>2962</v>
      </c>
      <c r="E61" s="167">
        <v>122</v>
      </c>
      <c r="F61" s="167">
        <v>127</v>
      </c>
      <c r="G61" s="167">
        <v>181</v>
      </c>
      <c r="H61" s="167">
        <v>109</v>
      </c>
      <c r="I61" s="167">
        <v>853</v>
      </c>
      <c r="J61" s="167">
        <v>178</v>
      </c>
      <c r="K61" s="167">
        <v>178</v>
      </c>
      <c r="L61" s="167">
        <v>1214</v>
      </c>
      <c r="M61" s="142"/>
      <c r="N61" s="242"/>
      <c r="O61" s="243"/>
      <c r="P61" s="243"/>
      <c r="Q61" s="243"/>
      <c r="R61" s="243"/>
      <c r="S61" s="243"/>
    </row>
    <row r="62" spans="1:19" ht="10.5" customHeight="1">
      <c r="A62" s="61"/>
      <c r="B62" s="163" t="s">
        <v>477</v>
      </c>
      <c r="C62" s="167">
        <v>5922</v>
      </c>
      <c r="D62" s="167">
        <v>2735</v>
      </c>
      <c r="E62" s="167">
        <v>107</v>
      </c>
      <c r="F62" s="167">
        <v>146</v>
      </c>
      <c r="G62" s="167">
        <v>162</v>
      </c>
      <c r="H62" s="167">
        <v>87</v>
      </c>
      <c r="I62" s="167">
        <v>841</v>
      </c>
      <c r="J62" s="167">
        <v>218</v>
      </c>
      <c r="K62" s="167">
        <v>139</v>
      </c>
      <c r="L62" s="167">
        <v>1035</v>
      </c>
      <c r="M62" s="142"/>
      <c r="N62" s="242"/>
      <c r="O62" s="243"/>
      <c r="P62" s="243"/>
      <c r="Q62" s="243"/>
      <c r="R62" s="243"/>
      <c r="S62" s="243"/>
    </row>
    <row r="63" spans="1:19" ht="10.5" customHeight="1">
      <c r="A63" s="61"/>
      <c r="B63" s="163" t="s">
        <v>478</v>
      </c>
      <c r="C63" s="167">
        <v>4966</v>
      </c>
      <c r="D63" s="167">
        <v>2264</v>
      </c>
      <c r="E63" s="167">
        <v>105</v>
      </c>
      <c r="F63" s="167">
        <v>150</v>
      </c>
      <c r="G63" s="167">
        <v>154</v>
      </c>
      <c r="H63" s="167">
        <v>77</v>
      </c>
      <c r="I63" s="167">
        <v>601</v>
      </c>
      <c r="J63" s="167">
        <v>255</v>
      </c>
      <c r="K63" s="167">
        <v>121</v>
      </c>
      <c r="L63" s="167">
        <v>801</v>
      </c>
      <c r="M63" s="142"/>
      <c r="N63" s="242"/>
      <c r="O63" s="243"/>
      <c r="P63" s="243"/>
      <c r="Q63" s="243"/>
      <c r="R63" s="243"/>
      <c r="S63" s="243"/>
    </row>
    <row r="64" spans="1:19" ht="10.5" customHeight="1">
      <c r="A64" s="61"/>
      <c r="B64" s="163" t="s">
        <v>479</v>
      </c>
      <c r="C64" s="167">
        <v>3593</v>
      </c>
      <c r="D64" s="167">
        <v>1612</v>
      </c>
      <c r="E64" s="167">
        <v>66</v>
      </c>
      <c r="F64" s="167">
        <v>109</v>
      </c>
      <c r="G64" s="167">
        <v>113</v>
      </c>
      <c r="H64" s="167">
        <v>81</v>
      </c>
      <c r="I64" s="167">
        <v>444</v>
      </c>
      <c r="J64" s="167">
        <v>178</v>
      </c>
      <c r="K64" s="167">
        <v>84</v>
      </c>
      <c r="L64" s="167">
        <v>537</v>
      </c>
      <c r="M64" s="142"/>
      <c r="N64" s="242"/>
      <c r="O64" s="243"/>
      <c r="P64" s="243"/>
      <c r="Q64" s="243"/>
      <c r="R64" s="243"/>
      <c r="S64" s="243"/>
    </row>
    <row r="65" spans="1:26" ht="10.5" customHeight="1">
      <c r="A65" s="61"/>
      <c r="B65" s="163" t="s">
        <v>480</v>
      </c>
      <c r="C65" s="167">
        <v>2369</v>
      </c>
      <c r="D65" s="167">
        <v>1162</v>
      </c>
      <c r="E65" s="167">
        <v>51</v>
      </c>
      <c r="F65" s="167">
        <v>92</v>
      </c>
      <c r="G65" s="167">
        <v>69</v>
      </c>
      <c r="H65" s="167">
        <v>49</v>
      </c>
      <c r="I65" s="167">
        <v>388</v>
      </c>
      <c r="J65" s="167">
        <v>111</v>
      </c>
      <c r="K65" s="167">
        <v>62</v>
      </c>
      <c r="L65" s="167">
        <v>340</v>
      </c>
      <c r="M65" s="142"/>
      <c r="N65" s="242"/>
    </row>
    <row r="66" spans="1:26" ht="10.5" customHeight="1">
      <c r="A66" s="61"/>
      <c r="B66" s="163" t="s">
        <v>481</v>
      </c>
      <c r="C66" s="167">
        <v>1311</v>
      </c>
      <c r="D66" s="167">
        <v>708</v>
      </c>
      <c r="E66" s="167">
        <v>38</v>
      </c>
      <c r="F66" s="167">
        <v>36</v>
      </c>
      <c r="G66" s="167">
        <v>34</v>
      </c>
      <c r="H66" s="167">
        <v>42</v>
      </c>
      <c r="I66" s="167">
        <v>158</v>
      </c>
      <c r="J66" s="167">
        <v>60</v>
      </c>
      <c r="K66" s="167">
        <v>28</v>
      </c>
      <c r="L66" s="167">
        <v>312</v>
      </c>
      <c r="M66" s="142"/>
      <c r="N66" s="242"/>
    </row>
    <row r="67" spans="1:26" ht="10.5" customHeight="1">
      <c r="A67" s="61"/>
      <c r="B67" s="163" t="s">
        <v>449</v>
      </c>
      <c r="C67" s="167">
        <v>205</v>
      </c>
      <c r="D67" s="167">
        <v>112</v>
      </c>
      <c r="E67" s="302" t="s">
        <v>566</v>
      </c>
      <c r="F67" s="167">
        <v>4</v>
      </c>
      <c r="G67" s="167">
        <v>9</v>
      </c>
      <c r="H67" s="302" t="s">
        <v>566</v>
      </c>
      <c r="I67" s="167">
        <v>25</v>
      </c>
      <c r="J67" s="167">
        <v>13</v>
      </c>
      <c r="K67" s="167">
        <v>5</v>
      </c>
      <c r="L67" s="167">
        <v>44</v>
      </c>
      <c r="M67" s="142"/>
      <c r="N67" s="242"/>
      <c r="O67" s="142"/>
      <c r="P67" s="142"/>
      <c r="Q67" s="142"/>
      <c r="R67" s="142"/>
      <c r="S67" s="142"/>
      <c r="T67" s="142"/>
      <c r="U67" s="142"/>
      <c r="V67" s="142"/>
      <c r="W67" s="142"/>
      <c r="X67" s="142"/>
    </row>
    <row r="68" spans="1:26" ht="11.25" customHeight="1">
      <c r="A68" s="169"/>
      <c r="B68" s="183" t="s">
        <v>172</v>
      </c>
      <c r="C68" s="239">
        <v>40411</v>
      </c>
      <c r="D68" s="239">
        <v>19672</v>
      </c>
      <c r="E68" s="239">
        <v>869</v>
      </c>
      <c r="F68" s="239">
        <v>1027</v>
      </c>
      <c r="G68" s="239">
        <v>1354</v>
      </c>
      <c r="H68" s="239">
        <v>789</v>
      </c>
      <c r="I68" s="239">
        <v>5504</v>
      </c>
      <c r="J68" s="239">
        <v>1584</v>
      </c>
      <c r="K68" s="239">
        <v>1200</v>
      </c>
      <c r="L68" s="239">
        <v>7345</v>
      </c>
      <c r="M68" s="142"/>
      <c r="N68" s="242"/>
      <c r="O68" s="142"/>
      <c r="P68" s="142"/>
      <c r="Q68" s="142"/>
      <c r="R68" s="142"/>
      <c r="S68" s="142"/>
      <c r="T68" s="142"/>
      <c r="U68" s="142"/>
      <c r="V68" s="142"/>
      <c r="W68" s="142"/>
      <c r="X68" s="142"/>
      <c r="Z68" s="61"/>
    </row>
    <row r="69" spans="1:26" ht="8.25" customHeight="1">
      <c r="A69" s="61"/>
      <c r="B69" s="184"/>
      <c r="C69" s="185"/>
      <c r="D69" s="185"/>
      <c r="E69" s="185"/>
      <c r="F69" s="185"/>
      <c r="G69" s="185"/>
      <c r="H69" s="185"/>
      <c r="I69" s="185"/>
      <c r="J69" s="185"/>
      <c r="K69" s="185"/>
      <c r="L69" s="185"/>
      <c r="M69" s="142"/>
      <c r="N69" s="242"/>
      <c r="O69" s="142"/>
      <c r="P69" s="142"/>
      <c r="Q69" s="142"/>
      <c r="R69" s="142"/>
      <c r="S69" s="142"/>
      <c r="T69" s="142"/>
      <c r="U69" s="142"/>
      <c r="V69" s="142"/>
      <c r="W69" s="142"/>
      <c r="X69" s="142"/>
      <c r="Z69" s="61"/>
    </row>
    <row r="70" spans="1:26" ht="12" customHeight="1">
      <c r="A70" s="108" t="s">
        <v>445</v>
      </c>
    </row>
    <row r="71" spans="1:26" ht="10.5" customHeight="1">
      <c r="A71" s="143" t="s">
        <v>240</v>
      </c>
      <c r="C71" s="71"/>
      <c r="D71" s="71"/>
      <c r="E71" s="71"/>
      <c r="F71" s="71"/>
      <c r="G71" s="71"/>
      <c r="H71" s="71"/>
      <c r="I71" s="71"/>
      <c r="J71" s="71"/>
      <c r="K71" s="71"/>
      <c r="L71" s="71"/>
      <c r="N71" s="142"/>
    </row>
    <row r="72" spans="1:26" ht="9.75" customHeight="1">
      <c r="C72" s="71"/>
      <c r="D72" s="71"/>
      <c r="E72" s="71"/>
      <c r="F72" s="71"/>
      <c r="G72" s="71"/>
      <c r="H72" s="71"/>
      <c r="I72" s="71"/>
      <c r="J72" s="71"/>
      <c r="K72" s="71"/>
      <c r="L72" s="71"/>
      <c r="S72" s="243"/>
    </row>
  </sheetData>
  <mergeCells count="13">
    <mergeCell ref="A6:B6"/>
    <mergeCell ref="A7:B7"/>
    <mergeCell ref="A8:B8"/>
    <mergeCell ref="A1:L1"/>
    <mergeCell ref="A2:L2"/>
    <mergeCell ref="A3:L3"/>
    <mergeCell ref="D4:L4"/>
    <mergeCell ref="A5:B5"/>
    <mergeCell ref="C40:L40"/>
    <mergeCell ref="C11:L11"/>
    <mergeCell ref="D5:L5"/>
    <mergeCell ref="E6:L6"/>
    <mergeCell ref="C4:C9"/>
  </mergeCells>
  <conditionalFormatting sqref="A27:L27 A56:L56 A40:L40 A28:A39 C28:L39 A57:A68 C57:L68 C12:L26 C41:L55">
    <cfRule type="expression" dxfId="123" priority="13">
      <formula>MOD(ROW(),2)=1</formula>
    </cfRule>
  </conditionalFormatting>
  <conditionalFormatting sqref="A24:A26 A12:B23">
    <cfRule type="expression" dxfId="122" priority="12">
      <formula>MOD(ROW(),2)=1</formula>
    </cfRule>
  </conditionalFormatting>
  <conditionalFormatting sqref="B24">
    <cfRule type="expression" dxfId="121" priority="11">
      <formula>MOD(ROW(),2)=1</formula>
    </cfRule>
  </conditionalFormatting>
  <conditionalFormatting sqref="B26">
    <cfRule type="expression" dxfId="120" priority="10">
      <formula>MOD(ROW(),2)=1</formula>
    </cfRule>
  </conditionalFormatting>
  <conditionalFormatting sqref="B25">
    <cfRule type="expression" dxfId="119" priority="9">
      <formula>MOD(ROW(),2)=1</formula>
    </cfRule>
  </conditionalFormatting>
  <conditionalFormatting sqref="A53:A55 A41:B52">
    <cfRule type="expression" dxfId="118" priority="8">
      <formula>MOD(ROW(),2)=1</formula>
    </cfRule>
  </conditionalFormatting>
  <conditionalFormatting sqref="B53">
    <cfRule type="expression" dxfId="117" priority="7">
      <formula>MOD(ROW(),2)=1</formula>
    </cfRule>
  </conditionalFormatting>
  <conditionalFormatting sqref="B55">
    <cfRule type="expression" dxfId="116" priority="6">
      <formula>MOD(ROW(),2)=1</formula>
    </cfRule>
  </conditionalFormatting>
  <conditionalFormatting sqref="B54">
    <cfRule type="expression" dxfId="115" priority="5">
      <formula>MOD(ROW(),2)=1</formula>
    </cfRule>
  </conditionalFormatting>
  <conditionalFormatting sqref="B28:B39">
    <cfRule type="expression" dxfId="114" priority="4">
      <formula>MOD(ROW(),2)=1</formula>
    </cfRule>
  </conditionalFormatting>
  <conditionalFormatting sqref="B57:B68">
    <cfRule type="expression" dxfId="113" priority="3">
      <formula>MOD(ROW(),2)=1</formula>
    </cfRule>
  </conditionalFormatting>
  <conditionalFormatting sqref="C11">
    <cfRule type="expression" dxfId="112" priority="2">
      <formula>MOD(ROW(),2)=1</formula>
    </cfRule>
  </conditionalFormatting>
  <conditionalFormatting sqref="A11:B11">
    <cfRule type="expression" dxfId="11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1"/>
  <sheetViews>
    <sheetView view="pageLayout" zoomScaleNormal="100" workbookViewId="0">
      <selection sqref="A1:K1"/>
    </sheetView>
  </sheetViews>
  <sheetFormatPr baseColWidth="10" defaultColWidth="11.42578125" defaultRowHeight="11.25"/>
  <cols>
    <col min="1" max="1" width="3.28515625" style="55" customWidth="1"/>
    <col min="2" max="2" width="29.28515625" style="55" customWidth="1"/>
    <col min="3" max="4" width="7.140625" style="55" customWidth="1"/>
    <col min="5" max="5" width="8" style="55" customWidth="1"/>
    <col min="6" max="6" width="6.7109375" style="55" customWidth="1"/>
    <col min="7" max="7" width="6.85546875" style="55" customWidth="1"/>
    <col min="8" max="8" width="6.7109375" style="55" customWidth="1"/>
    <col min="9" max="10" width="7.5703125" style="55" customWidth="1"/>
    <col min="11" max="11" width="6.42578125" style="55" customWidth="1"/>
    <col min="12" max="12" width="3.42578125" style="55" customWidth="1"/>
    <col min="13" max="16384" width="11.42578125" style="55"/>
  </cols>
  <sheetData>
    <row r="1" spans="1:11" ht="12.75" customHeight="1">
      <c r="A1" s="433" t="s">
        <v>501</v>
      </c>
      <c r="B1" s="433"/>
      <c r="C1" s="433"/>
      <c r="D1" s="433"/>
      <c r="E1" s="433"/>
      <c r="F1" s="433"/>
      <c r="G1" s="433"/>
      <c r="H1" s="433"/>
      <c r="I1" s="433"/>
      <c r="J1" s="433"/>
      <c r="K1" s="433"/>
    </row>
    <row r="2" spans="1:11" ht="12.75" customHeight="1">
      <c r="A2" s="433" t="s">
        <v>595</v>
      </c>
      <c r="B2" s="433"/>
      <c r="C2" s="433"/>
      <c r="D2" s="433"/>
      <c r="E2" s="433"/>
      <c r="F2" s="433"/>
      <c r="G2" s="433"/>
      <c r="H2" s="433"/>
      <c r="I2" s="433"/>
      <c r="J2" s="433"/>
      <c r="K2" s="433"/>
    </row>
    <row r="3" spans="1:11" ht="12.75" customHeight="1">
      <c r="A3" s="458" t="s">
        <v>484</v>
      </c>
      <c r="B3" s="458"/>
      <c r="C3" s="458"/>
      <c r="D3" s="458"/>
      <c r="E3" s="458"/>
      <c r="F3" s="458"/>
      <c r="G3" s="458"/>
      <c r="H3" s="458"/>
      <c r="I3" s="458"/>
      <c r="J3" s="458"/>
      <c r="K3" s="458"/>
    </row>
    <row r="4" spans="1:11" ht="11.25" customHeight="1">
      <c r="A4" s="175"/>
      <c r="B4" s="176"/>
      <c r="C4" s="186"/>
      <c r="D4" s="460" t="s">
        <v>502</v>
      </c>
      <c r="E4" s="434"/>
      <c r="F4" s="434"/>
      <c r="G4" s="434"/>
      <c r="H4" s="434"/>
      <c r="I4" s="434"/>
      <c r="J4" s="434"/>
      <c r="K4" s="434"/>
    </row>
    <row r="5" spans="1:11" ht="11.25" customHeight="1">
      <c r="A5" s="451" t="s">
        <v>319</v>
      </c>
      <c r="B5" s="452"/>
      <c r="C5" s="187"/>
      <c r="D5" s="461"/>
      <c r="E5" s="438"/>
      <c r="F5" s="438"/>
      <c r="G5" s="438"/>
      <c r="H5" s="438"/>
      <c r="I5" s="438"/>
      <c r="J5" s="438"/>
      <c r="K5" s="438"/>
    </row>
    <row r="6" spans="1:11" ht="11.25" customHeight="1">
      <c r="A6" s="436"/>
      <c r="B6" s="437"/>
      <c r="C6" s="150"/>
      <c r="D6" s="186"/>
      <c r="E6" s="186"/>
      <c r="F6" s="186"/>
      <c r="G6" s="186"/>
      <c r="H6" s="186"/>
      <c r="I6" s="186"/>
      <c r="J6" s="186"/>
      <c r="K6" s="188"/>
    </row>
    <row r="7" spans="1:11" ht="11.25" customHeight="1">
      <c r="A7" s="436" t="s">
        <v>463</v>
      </c>
      <c r="B7" s="437"/>
      <c r="C7" s="152" t="s">
        <v>488</v>
      </c>
      <c r="D7" s="152"/>
      <c r="E7" s="152" t="s">
        <v>503</v>
      </c>
      <c r="F7" s="152"/>
      <c r="G7" s="152" t="s">
        <v>504</v>
      </c>
      <c r="H7" s="152"/>
      <c r="I7" s="152" t="s">
        <v>505</v>
      </c>
      <c r="J7" s="152" t="s">
        <v>506</v>
      </c>
      <c r="K7" s="247" t="s">
        <v>507</v>
      </c>
    </row>
    <row r="8" spans="1:11" ht="11.25" customHeight="1">
      <c r="A8" s="436" t="s">
        <v>468</v>
      </c>
      <c r="B8" s="437"/>
      <c r="C8" s="152" t="s">
        <v>508</v>
      </c>
      <c r="D8" s="152" t="s">
        <v>509</v>
      </c>
      <c r="E8" s="152" t="s">
        <v>510</v>
      </c>
      <c r="F8" s="152" t="s">
        <v>511</v>
      </c>
      <c r="G8" s="152" t="s">
        <v>512</v>
      </c>
      <c r="H8" s="152" t="s">
        <v>513</v>
      </c>
      <c r="I8" s="152" t="s">
        <v>514</v>
      </c>
      <c r="J8" s="152" t="s">
        <v>515</v>
      </c>
      <c r="K8" s="247" t="s">
        <v>516</v>
      </c>
    </row>
    <row r="9" spans="1:11" ht="11.25" customHeight="1">
      <c r="A9" s="153"/>
      <c r="B9" s="154"/>
      <c r="C9" s="155"/>
      <c r="D9" s="65"/>
      <c r="E9" s="65"/>
      <c r="F9" s="65"/>
      <c r="G9" s="65" t="s">
        <v>517</v>
      </c>
      <c r="H9" s="65"/>
      <c r="I9" s="65" t="s">
        <v>518</v>
      </c>
      <c r="J9" s="65" t="s">
        <v>518</v>
      </c>
      <c r="K9" s="144" t="s">
        <v>519</v>
      </c>
    </row>
    <row r="10" spans="1:11" s="108" customFormat="1" ht="9" customHeight="1">
      <c r="A10" s="189"/>
      <c r="B10" s="190"/>
      <c r="C10" s="181"/>
      <c r="D10" s="146"/>
      <c r="E10" s="146"/>
      <c r="F10" s="146"/>
      <c r="G10" s="146"/>
      <c r="H10" s="146"/>
      <c r="I10" s="146"/>
      <c r="J10" s="146"/>
      <c r="K10" s="146"/>
    </row>
    <row r="11" spans="1:11" ht="11.25" customHeight="1">
      <c r="A11" s="136"/>
      <c r="B11" s="137"/>
      <c r="C11" s="453" t="s">
        <v>499</v>
      </c>
      <c r="D11" s="459"/>
      <c r="E11" s="459"/>
      <c r="F11" s="459"/>
      <c r="G11" s="459"/>
      <c r="H11" s="459"/>
      <c r="I11" s="459"/>
      <c r="J11" s="459"/>
      <c r="K11" s="459"/>
    </row>
    <row r="12" spans="1:11" ht="11.25" customHeight="1">
      <c r="A12" s="136" t="s">
        <v>290</v>
      </c>
      <c r="B12" s="137" t="s">
        <v>433</v>
      </c>
      <c r="C12" s="160">
        <v>28</v>
      </c>
      <c r="D12" s="166" t="s">
        <v>566</v>
      </c>
      <c r="E12" s="303" t="s">
        <v>566</v>
      </c>
      <c r="F12" s="303" t="s">
        <v>566</v>
      </c>
      <c r="G12" s="303" t="s">
        <v>566</v>
      </c>
      <c r="H12" s="303" t="s">
        <v>566</v>
      </c>
      <c r="I12" s="303" t="s">
        <v>566</v>
      </c>
      <c r="J12" s="303" t="s">
        <v>566</v>
      </c>
      <c r="K12" s="303" t="s">
        <v>566</v>
      </c>
    </row>
    <row r="13" spans="1:11" ht="11.25" customHeight="1">
      <c r="A13" s="136" t="s">
        <v>292</v>
      </c>
      <c r="B13" s="137" t="s">
        <v>434</v>
      </c>
      <c r="C13" s="160">
        <v>5801</v>
      </c>
      <c r="D13" s="160">
        <v>410</v>
      </c>
      <c r="E13" s="160">
        <v>284</v>
      </c>
      <c r="F13" s="160">
        <v>2570</v>
      </c>
      <c r="G13" s="160">
        <v>736</v>
      </c>
      <c r="H13" s="160">
        <v>459</v>
      </c>
      <c r="I13" s="160">
        <v>123</v>
      </c>
      <c r="J13" s="160">
        <v>244</v>
      </c>
      <c r="K13" s="160">
        <v>975</v>
      </c>
    </row>
    <row r="14" spans="1:11" ht="13.5" customHeight="1">
      <c r="A14" s="136" t="s">
        <v>436</v>
      </c>
      <c r="B14" s="138" t="s">
        <v>520</v>
      </c>
      <c r="C14" s="160">
        <v>3823</v>
      </c>
      <c r="D14" s="160">
        <v>221</v>
      </c>
      <c r="E14" s="160">
        <v>208</v>
      </c>
      <c r="F14" s="160">
        <v>1704</v>
      </c>
      <c r="G14" s="160">
        <v>289</v>
      </c>
      <c r="H14" s="160">
        <v>291</v>
      </c>
      <c r="I14" s="160">
        <v>117</v>
      </c>
      <c r="J14" s="160">
        <v>206</v>
      </c>
      <c r="K14" s="160">
        <v>787</v>
      </c>
    </row>
    <row r="15" spans="1:11" ht="11.25" customHeight="1">
      <c r="A15" s="136" t="s">
        <v>298</v>
      </c>
      <c r="B15" s="138" t="s">
        <v>438</v>
      </c>
      <c r="C15" s="160">
        <v>1692</v>
      </c>
      <c r="D15" s="160">
        <v>180</v>
      </c>
      <c r="E15" s="160">
        <v>57</v>
      </c>
      <c r="F15" s="160">
        <v>730</v>
      </c>
      <c r="G15" s="160">
        <v>423</v>
      </c>
      <c r="H15" s="160">
        <v>98</v>
      </c>
      <c r="I15" s="160">
        <v>6</v>
      </c>
      <c r="J15" s="160">
        <v>38</v>
      </c>
      <c r="K15" s="160">
        <v>160</v>
      </c>
    </row>
    <row r="16" spans="1:11" ht="11.25" customHeight="1">
      <c r="A16" s="136" t="s">
        <v>300</v>
      </c>
      <c r="B16" s="137" t="s">
        <v>301</v>
      </c>
      <c r="C16" s="160">
        <v>45801</v>
      </c>
      <c r="D16" s="160">
        <v>1981</v>
      </c>
      <c r="E16" s="160">
        <v>2560</v>
      </c>
      <c r="F16" s="160">
        <v>12806</v>
      </c>
      <c r="G16" s="160">
        <v>5006</v>
      </c>
      <c r="H16" s="160">
        <v>6341</v>
      </c>
      <c r="I16" s="160">
        <v>773</v>
      </c>
      <c r="J16" s="160">
        <v>2560</v>
      </c>
      <c r="K16" s="160">
        <v>13774</v>
      </c>
    </row>
    <row r="17" spans="1:13" ht="11.25" customHeight="1">
      <c r="A17" s="136"/>
      <c r="B17" s="138" t="s">
        <v>435</v>
      </c>
      <c r="C17" s="160"/>
      <c r="D17" s="160"/>
      <c r="E17" s="160"/>
      <c r="F17" s="160"/>
      <c r="G17" s="160"/>
      <c r="H17" s="160"/>
      <c r="I17" s="160"/>
      <c r="J17" s="160"/>
      <c r="K17" s="160"/>
    </row>
    <row r="18" spans="1:13" ht="11.25" customHeight="1">
      <c r="A18" s="136" t="s">
        <v>302</v>
      </c>
      <c r="B18" s="138" t="s">
        <v>303</v>
      </c>
      <c r="C18" s="160">
        <v>19908</v>
      </c>
      <c r="D18" s="160">
        <v>817</v>
      </c>
      <c r="E18" s="160">
        <v>788</v>
      </c>
      <c r="F18" s="160">
        <v>5786</v>
      </c>
      <c r="G18" s="160">
        <v>1645</v>
      </c>
      <c r="H18" s="160">
        <v>2287</v>
      </c>
      <c r="I18" s="160">
        <v>167</v>
      </c>
      <c r="J18" s="160">
        <v>843</v>
      </c>
      <c r="K18" s="160">
        <v>7575</v>
      </c>
    </row>
    <row r="19" spans="1:13" ht="11.25" customHeight="1">
      <c r="A19" s="136" t="s">
        <v>356</v>
      </c>
      <c r="B19" s="138" t="s">
        <v>439</v>
      </c>
      <c r="C19" s="160">
        <v>7175</v>
      </c>
      <c r="D19" s="160">
        <v>318</v>
      </c>
      <c r="E19" s="160">
        <v>389</v>
      </c>
      <c r="F19" s="160">
        <v>2694</v>
      </c>
      <c r="G19" s="160">
        <v>738</v>
      </c>
      <c r="H19" s="160">
        <v>507</v>
      </c>
      <c r="I19" s="160">
        <v>84</v>
      </c>
      <c r="J19" s="160">
        <v>315</v>
      </c>
      <c r="K19" s="160">
        <v>2130</v>
      </c>
    </row>
    <row r="20" spans="1:13" ht="11.25" customHeight="1">
      <c r="A20" s="136" t="s">
        <v>363</v>
      </c>
      <c r="B20" s="138" t="s">
        <v>440</v>
      </c>
      <c r="C20" s="160">
        <v>6783</v>
      </c>
      <c r="D20" s="160">
        <v>244</v>
      </c>
      <c r="E20" s="160">
        <v>103</v>
      </c>
      <c r="F20" s="160">
        <v>1230</v>
      </c>
      <c r="G20" s="160">
        <v>448</v>
      </c>
      <c r="H20" s="160">
        <v>1190</v>
      </c>
      <c r="I20" s="160">
        <v>31</v>
      </c>
      <c r="J20" s="160">
        <v>321</v>
      </c>
      <c r="K20" s="160">
        <v>3216</v>
      </c>
    </row>
    <row r="21" spans="1:13" ht="11.25" customHeight="1">
      <c r="A21" s="136" t="s">
        <v>304</v>
      </c>
      <c r="B21" s="138" t="s">
        <v>305</v>
      </c>
      <c r="C21" s="160">
        <v>1607</v>
      </c>
      <c r="D21" s="160">
        <v>69</v>
      </c>
      <c r="E21" s="160">
        <v>181</v>
      </c>
      <c r="F21" s="160">
        <v>186</v>
      </c>
      <c r="G21" s="160">
        <v>240</v>
      </c>
      <c r="H21" s="160">
        <v>106</v>
      </c>
      <c r="I21" s="160">
        <v>135</v>
      </c>
      <c r="J21" s="160">
        <v>188</v>
      </c>
      <c r="K21" s="160">
        <v>502</v>
      </c>
    </row>
    <row r="22" spans="1:13" ht="11.25" customHeight="1">
      <c r="A22" s="136" t="s">
        <v>306</v>
      </c>
      <c r="B22" s="138" t="s">
        <v>307</v>
      </c>
      <c r="C22" s="160">
        <v>547</v>
      </c>
      <c r="D22" s="160">
        <v>63</v>
      </c>
      <c r="E22" s="160">
        <v>70</v>
      </c>
      <c r="F22" s="160">
        <v>114</v>
      </c>
      <c r="G22" s="160">
        <v>83</v>
      </c>
      <c r="H22" s="160">
        <v>25</v>
      </c>
      <c r="I22" s="160">
        <v>17</v>
      </c>
      <c r="J22" s="160">
        <v>36</v>
      </c>
      <c r="K22" s="160">
        <v>139</v>
      </c>
    </row>
    <row r="23" spans="1:13" ht="11.25" customHeight="1">
      <c r="A23" s="136" t="s">
        <v>308</v>
      </c>
      <c r="B23" s="138" t="s">
        <v>309</v>
      </c>
      <c r="C23" s="160">
        <v>249</v>
      </c>
      <c r="D23" s="160">
        <v>36</v>
      </c>
      <c r="E23" s="303" t="s">
        <v>566</v>
      </c>
      <c r="F23" s="303" t="s">
        <v>566</v>
      </c>
      <c r="G23" s="303" t="s">
        <v>566</v>
      </c>
      <c r="H23" s="303" t="s">
        <v>566</v>
      </c>
      <c r="I23" s="160">
        <v>4</v>
      </c>
      <c r="J23" s="303" t="s">
        <v>566</v>
      </c>
      <c r="K23" s="303" t="s">
        <v>566</v>
      </c>
    </row>
    <row r="24" spans="1:13" ht="22.5" customHeight="1">
      <c r="A24" s="139" t="s">
        <v>310</v>
      </c>
      <c r="B24" s="140" t="s">
        <v>441</v>
      </c>
      <c r="C24" s="160">
        <v>14323</v>
      </c>
      <c r="D24" s="160">
        <v>613</v>
      </c>
      <c r="E24" s="160">
        <v>842</v>
      </c>
      <c r="F24" s="160">
        <v>4120</v>
      </c>
      <c r="G24" s="160">
        <v>1827</v>
      </c>
      <c r="H24" s="160">
        <v>2939</v>
      </c>
      <c r="I24" s="160">
        <v>194</v>
      </c>
      <c r="J24" s="160">
        <v>808</v>
      </c>
      <c r="K24" s="160">
        <v>2980</v>
      </c>
      <c r="L24" s="167"/>
      <c r="M24" s="167"/>
    </row>
    <row r="25" spans="1:13" ht="22.5" customHeight="1">
      <c r="A25" s="139" t="s">
        <v>312</v>
      </c>
      <c r="B25" s="140" t="s">
        <v>521</v>
      </c>
      <c r="C25" s="160">
        <v>7044</v>
      </c>
      <c r="D25" s="160">
        <v>310</v>
      </c>
      <c r="E25" s="160">
        <v>540</v>
      </c>
      <c r="F25" s="160">
        <v>1988</v>
      </c>
      <c r="G25" s="160">
        <v>992</v>
      </c>
      <c r="H25" s="160">
        <v>729</v>
      </c>
      <c r="I25" s="160">
        <v>187</v>
      </c>
      <c r="J25" s="160">
        <v>487</v>
      </c>
      <c r="K25" s="160">
        <v>1811</v>
      </c>
    </row>
    <row r="26" spans="1:13" ht="22.5" customHeight="1">
      <c r="A26" s="139" t="s">
        <v>314</v>
      </c>
      <c r="B26" s="140" t="s">
        <v>400</v>
      </c>
      <c r="C26" s="160">
        <v>2123</v>
      </c>
      <c r="D26" s="160">
        <v>73</v>
      </c>
      <c r="E26" s="160">
        <v>115</v>
      </c>
      <c r="F26" s="160">
        <v>542</v>
      </c>
      <c r="G26" s="160">
        <v>206</v>
      </c>
      <c r="H26" s="160">
        <v>233</v>
      </c>
      <c r="I26" s="160">
        <v>69</v>
      </c>
      <c r="J26" s="160">
        <v>181</v>
      </c>
      <c r="K26" s="160">
        <v>704</v>
      </c>
    </row>
    <row r="27" spans="1:13" ht="12" customHeight="1">
      <c r="A27" s="136" t="s">
        <v>471</v>
      </c>
      <c r="B27" s="137" t="s">
        <v>472</v>
      </c>
      <c r="C27" s="160"/>
      <c r="D27" s="160"/>
      <c r="E27" s="160"/>
      <c r="F27" s="160"/>
      <c r="G27" s="160"/>
      <c r="H27" s="160"/>
      <c r="I27" s="160"/>
      <c r="J27" s="160"/>
      <c r="K27" s="160"/>
    </row>
    <row r="28" spans="1:13" ht="10.5" customHeight="1">
      <c r="A28" s="61"/>
      <c r="B28" s="163" t="s">
        <v>268</v>
      </c>
      <c r="C28" s="160">
        <v>992</v>
      </c>
      <c r="D28" s="160">
        <v>37</v>
      </c>
      <c r="E28" s="166" t="s">
        <v>566</v>
      </c>
      <c r="F28" s="160">
        <v>427</v>
      </c>
      <c r="G28" s="160">
        <v>166</v>
      </c>
      <c r="H28" s="160">
        <v>94</v>
      </c>
      <c r="I28" s="166" t="s">
        <v>566</v>
      </c>
      <c r="J28" s="160">
        <v>33</v>
      </c>
      <c r="K28" s="160">
        <v>211</v>
      </c>
    </row>
    <row r="29" spans="1:13" ht="10.5" customHeight="1">
      <c r="A29" s="61"/>
      <c r="B29" s="163" t="s">
        <v>473</v>
      </c>
      <c r="C29" s="160">
        <v>4322</v>
      </c>
      <c r="D29" s="160">
        <v>211</v>
      </c>
      <c r="E29" s="160">
        <v>160</v>
      </c>
      <c r="F29" s="160">
        <v>1312</v>
      </c>
      <c r="G29" s="160">
        <v>564</v>
      </c>
      <c r="H29" s="160">
        <v>353</v>
      </c>
      <c r="I29" s="160">
        <v>27</v>
      </c>
      <c r="J29" s="160">
        <v>194</v>
      </c>
      <c r="K29" s="160">
        <v>1501</v>
      </c>
    </row>
    <row r="30" spans="1:13" ht="10.5" customHeight="1">
      <c r="A30" s="61"/>
      <c r="B30" s="163" t="s">
        <v>474</v>
      </c>
      <c r="C30" s="160">
        <v>6730</v>
      </c>
      <c r="D30" s="160">
        <v>314</v>
      </c>
      <c r="E30" s="160">
        <v>404</v>
      </c>
      <c r="F30" s="160">
        <v>1595</v>
      </c>
      <c r="G30" s="160">
        <v>819</v>
      </c>
      <c r="H30" s="160">
        <v>657</v>
      </c>
      <c r="I30" s="160">
        <v>117</v>
      </c>
      <c r="J30" s="160">
        <v>455</v>
      </c>
      <c r="K30" s="160">
        <v>2369</v>
      </c>
    </row>
    <row r="31" spans="1:13" ht="10.5" customHeight="1">
      <c r="A31" s="61"/>
      <c r="B31" s="163" t="s">
        <v>475</v>
      </c>
      <c r="C31" s="160">
        <v>7572</v>
      </c>
      <c r="D31" s="160">
        <v>328</v>
      </c>
      <c r="E31" s="160">
        <v>476</v>
      </c>
      <c r="F31" s="160">
        <v>1641</v>
      </c>
      <c r="G31" s="160">
        <v>851</v>
      </c>
      <c r="H31" s="160">
        <v>918</v>
      </c>
      <c r="I31" s="160">
        <v>156</v>
      </c>
      <c r="J31" s="160">
        <v>521</v>
      </c>
      <c r="K31" s="160">
        <v>2681</v>
      </c>
    </row>
    <row r="32" spans="1:13" ht="10.5" customHeight="1">
      <c r="A32" s="61"/>
      <c r="B32" s="163" t="s">
        <v>476</v>
      </c>
      <c r="C32" s="160">
        <v>7876</v>
      </c>
      <c r="D32" s="160">
        <v>371</v>
      </c>
      <c r="E32" s="160">
        <v>498</v>
      </c>
      <c r="F32" s="160">
        <v>2372</v>
      </c>
      <c r="G32" s="160">
        <v>902</v>
      </c>
      <c r="H32" s="160">
        <v>1052</v>
      </c>
      <c r="I32" s="160">
        <v>118</v>
      </c>
      <c r="J32" s="160">
        <v>469</v>
      </c>
      <c r="K32" s="160">
        <v>2094</v>
      </c>
    </row>
    <row r="33" spans="1:12" ht="10.5" customHeight="1">
      <c r="A33" s="61"/>
      <c r="B33" s="163" t="s">
        <v>477</v>
      </c>
      <c r="C33" s="160">
        <v>7744</v>
      </c>
      <c r="D33" s="160">
        <v>357</v>
      </c>
      <c r="E33" s="160">
        <v>451</v>
      </c>
      <c r="F33" s="160">
        <v>2623</v>
      </c>
      <c r="G33" s="160">
        <v>884</v>
      </c>
      <c r="H33" s="160">
        <v>1137</v>
      </c>
      <c r="I33" s="160">
        <v>110</v>
      </c>
      <c r="J33" s="160">
        <v>366</v>
      </c>
      <c r="K33" s="160">
        <v>1816</v>
      </c>
    </row>
    <row r="34" spans="1:12" ht="10.5" customHeight="1">
      <c r="A34" s="61"/>
      <c r="B34" s="163" t="s">
        <v>478</v>
      </c>
      <c r="C34" s="160">
        <v>6562</v>
      </c>
      <c r="D34" s="160">
        <v>279</v>
      </c>
      <c r="E34" s="160">
        <v>360</v>
      </c>
      <c r="F34" s="160">
        <v>2266</v>
      </c>
      <c r="G34" s="160">
        <v>648</v>
      </c>
      <c r="H34" s="160">
        <v>1103</v>
      </c>
      <c r="I34" s="160">
        <v>96</v>
      </c>
      <c r="J34" s="160">
        <v>282</v>
      </c>
      <c r="K34" s="160">
        <v>1528</v>
      </c>
    </row>
    <row r="35" spans="1:12" ht="10.5" customHeight="1">
      <c r="A35" s="61"/>
      <c r="B35" s="163" t="s">
        <v>479</v>
      </c>
      <c r="C35" s="160">
        <v>5175</v>
      </c>
      <c r="D35" s="160">
        <v>193</v>
      </c>
      <c r="E35" s="160">
        <v>219</v>
      </c>
      <c r="F35" s="160">
        <v>1987</v>
      </c>
      <c r="G35" s="160">
        <v>444</v>
      </c>
      <c r="H35" s="160">
        <v>762</v>
      </c>
      <c r="I35" s="160">
        <v>118</v>
      </c>
      <c r="J35" s="160">
        <v>246</v>
      </c>
      <c r="K35" s="160">
        <v>1206</v>
      </c>
    </row>
    <row r="36" spans="1:12" ht="10.5" customHeight="1">
      <c r="A36" s="61"/>
      <c r="B36" s="163" t="s">
        <v>480</v>
      </c>
      <c r="C36" s="160">
        <v>2854</v>
      </c>
      <c r="D36" s="160">
        <v>140</v>
      </c>
      <c r="E36" s="160">
        <v>161</v>
      </c>
      <c r="F36" s="160">
        <v>726</v>
      </c>
      <c r="G36" s="160">
        <v>285</v>
      </c>
      <c r="H36" s="160">
        <v>496</v>
      </c>
      <c r="I36" s="160">
        <v>77</v>
      </c>
      <c r="J36" s="160">
        <v>151</v>
      </c>
      <c r="K36" s="160">
        <v>818</v>
      </c>
      <c r="L36" s="108"/>
    </row>
    <row r="37" spans="1:12" ht="10.5" customHeight="1">
      <c r="A37" s="61"/>
      <c r="B37" s="163" t="s">
        <v>481</v>
      </c>
      <c r="C37" s="160">
        <v>1514</v>
      </c>
      <c r="D37" s="160">
        <v>138</v>
      </c>
      <c r="E37" s="160">
        <v>80</v>
      </c>
      <c r="F37" s="160">
        <v>398</v>
      </c>
      <c r="G37" s="160">
        <v>148</v>
      </c>
      <c r="H37" s="160">
        <v>183</v>
      </c>
      <c r="I37" s="160">
        <v>62</v>
      </c>
      <c r="J37" s="160">
        <v>80</v>
      </c>
      <c r="K37" s="160">
        <v>425</v>
      </c>
      <c r="L37" s="108"/>
    </row>
    <row r="38" spans="1:12" ht="10.5" customHeight="1">
      <c r="A38" s="61"/>
      <c r="B38" s="163" t="s">
        <v>449</v>
      </c>
      <c r="C38" s="160">
        <v>289</v>
      </c>
      <c r="D38" s="160">
        <v>25</v>
      </c>
      <c r="E38" s="160" t="s">
        <v>566</v>
      </c>
      <c r="F38" s="160">
        <v>42</v>
      </c>
      <c r="G38" s="160">
        <v>34</v>
      </c>
      <c r="H38" s="160">
        <v>47</v>
      </c>
      <c r="I38" s="160" t="s">
        <v>566</v>
      </c>
      <c r="J38" s="160">
        <v>10</v>
      </c>
      <c r="K38" s="160">
        <v>105</v>
      </c>
      <c r="L38" s="142"/>
    </row>
    <row r="39" spans="1:12" ht="11.25" customHeight="1">
      <c r="A39" s="61"/>
      <c r="B39" s="164" t="s">
        <v>172</v>
      </c>
      <c r="C39" s="166">
        <v>51630</v>
      </c>
      <c r="D39" s="166">
        <v>2393</v>
      </c>
      <c r="E39" s="166">
        <v>2844</v>
      </c>
      <c r="F39" s="166">
        <v>15389</v>
      </c>
      <c r="G39" s="166">
        <v>5745</v>
      </c>
      <c r="H39" s="166">
        <v>6802</v>
      </c>
      <c r="I39" s="166">
        <v>896</v>
      </c>
      <c r="J39" s="166">
        <v>2807</v>
      </c>
      <c r="K39" s="166">
        <v>14754</v>
      </c>
      <c r="L39" s="142"/>
    </row>
    <row r="40" spans="1:12" ht="10.5" customHeight="1">
      <c r="B40" s="137"/>
      <c r="C40" s="449" t="s">
        <v>522</v>
      </c>
      <c r="D40" s="449"/>
      <c r="E40" s="449"/>
      <c r="F40" s="449"/>
      <c r="G40" s="449"/>
      <c r="H40" s="449"/>
      <c r="I40" s="449"/>
      <c r="J40" s="449"/>
      <c r="K40" s="449"/>
      <c r="L40" s="108"/>
    </row>
    <row r="41" spans="1:12" ht="10.5" customHeight="1">
      <c r="A41" s="136" t="s">
        <v>290</v>
      </c>
      <c r="B41" s="141" t="s">
        <v>433</v>
      </c>
      <c r="C41" s="160">
        <v>4</v>
      </c>
      <c r="D41" s="160" t="s">
        <v>27</v>
      </c>
      <c r="E41" s="303" t="s">
        <v>566</v>
      </c>
      <c r="F41" s="303" t="s">
        <v>566</v>
      </c>
      <c r="G41" s="303" t="s">
        <v>566</v>
      </c>
      <c r="H41" s="303" t="s">
        <v>566</v>
      </c>
      <c r="I41" s="303" t="s">
        <v>566</v>
      </c>
      <c r="J41" s="303" t="s">
        <v>566</v>
      </c>
      <c r="K41" s="303" t="s">
        <v>566</v>
      </c>
    </row>
    <row r="42" spans="1:12" ht="10.5" customHeight="1">
      <c r="A42" s="136" t="s">
        <v>292</v>
      </c>
      <c r="B42" s="137" t="s">
        <v>434</v>
      </c>
      <c r="C42" s="160">
        <v>958</v>
      </c>
      <c r="D42" s="160">
        <v>65</v>
      </c>
      <c r="E42" s="160">
        <v>98</v>
      </c>
      <c r="F42" s="160">
        <v>264</v>
      </c>
      <c r="G42" s="160">
        <v>132</v>
      </c>
      <c r="H42" s="160">
        <v>48</v>
      </c>
      <c r="I42" s="160">
        <v>33</v>
      </c>
      <c r="J42" s="160">
        <v>69</v>
      </c>
      <c r="K42" s="160">
        <v>249</v>
      </c>
    </row>
    <row r="43" spans="1:12" ht="10.5" customHeight="1">
      <c r="A43" s="136" t="s">
        <v>436</v>
      </c>
      <c r="B43" s="138" t="s">
        <v>520</v>
      </c>
      <c r="C43" s="160">
        <v>817</v>
      </c>
      <c r="D43" s="160">
        <v>51</v>
      </c>
      <c r="E43" s="160">
        <v>85</v>
      </c>
      <c r="F43" s="160">
        <v>220</v>
      </c>
      <c r="G43" s="160">
        <v>89</v>
      </c>
      <c r="H43" s="160">
        <v>43</v>
      </c>
      <c r="I43" s="160">
        <v>31</v>
      </c>
      <c r="J43" s="160">
        <v>62</v>
      </c>
      <c r="K43" s="160">
        <v>236</v>
      </c>
    </row>
    <row r="44" spans="1:12" ht="10.5" customHeight="1">
      <c r="A44" s="136" t="s">
        <v>298</v>
      </c>
      <c r="B44" s="138" t="s">
        <v>438</v>
      </c>
      <c r="C44" s="160">
        <v>126</v>
      </c>
      <c r="D44" s="160">
        <v>10</v>
      </c>
      <c r="E44" s="160">
        <v>8</v>
      </c>
      <c r="F44" s="160">
        <v>42</v>
      </c>
      <c r="G44" s="160">
        <v>44</v>
      </c>
      <c r="H44" s="160" t="s">
        <v>566</v>
      </c>
      <c r="I44" s="160" t="s">
        <v>566</v>
      </c>
      <c r="J44" s="160" t="s">
        <v>566</v>
      </c>
      <c r="K44" s="160">
        <v>12</v>
      </c>
    </row>
    <row r="45" spans="1:12" ht="10.5" customHeight="1">
      <c r="A45" s="136" t="s">
        <v>300</v>
      </c>
      <c r="B45" s="137" t="s">
        <v>301</v>
      </c>
      <c r="C45" s="160">
        <v>19777</v>
      </c>
      <c r="D45" s="160">
        <v>1047</v>
      </c>
      <c r="E45" s="160">
        <v>1668</v>
      </c>
      <c r="F45" s="160">
        <v>5427</v>
      </c>
      <c r="G45" s="160">
        <v>2622</v>
      </c>
      <c r="H45" s="160">
        <v>2190</v>
      </c>
      <c r="I45" s="160">
        <v>337</v>
      </c>
      <c r="J45" s="160">
        <v>1370</v>
      </c>
      <c r="K45" s="160">
        <v>5116</v>
      </c>
    </row>
    <row r="46" spans="1:12" ht="10.5" customHeight="1">
      <c r="A46" s="136"/>
      <c r="B46" s="138" t="s">
        <v>435</v>
      </c>
      <c r="C46" s="160"/>
      <c r="D46" s="160"/>
      <c r="E46" s="160"/>
      <c r="F46" s="160"/>
      <c r="G46" s="160"/>
      <c r="H46" s="160"/>
      <c r="I46" s="160"/>
      <c r="J46" s="160"/>
      <c r="K46" s="160"/>
    </row>
    <row r="47" spans="1:12" ht="10.5" customHeight="1">
      <c r="A47" s="136" t="s">
        <v>302</v>
      </c>
      <c r="B47" s="138" t="s">
        <v>303</v>
      </c>
      <c r="C47" s="160">
        <v>6201</v>
      </c>
      <c r="D47" s="160">
        <v>355</v>
      </c>
      <c r="E47" s="160">
        <v>480</v>
      </c>
      <c r="F47" s="160">
        <v>1684</v>
      </c>
      <c r="G47" s="160">
        <v>670</v>
      </c>
      <c r="H47" s="160">
        <v>408</v>
      </c>
      <c r="I47" s="160">
        <v>57</v>
      </c>
      <c r="J47" s="160">
        <v>379</v>
      </c>
      <c r="K47" s="160">
        <v>2168</v>
      </c>
    </row>
    <row r="48" spans="1:12" ht="10.5" customHeight="1">
      <c r="A48" s="136" t="s">
        <v>356</v>
      </c>
      <c r="B48" s="138" t="s">
        <v>439</v>
      </c>
      <c r="C48" s="160">
        <v>3090</v>
      </c>
      <c r="D48" s="160">
        <v>174</v>
      </c>
      <c r="E48" s="160">
        <v>289</v>
      </c>
      <c r="F48" s="160">
        <v>1018</v>
      </c>
      <c r="G48" s="160">
        <v>377</v>
      </c>
      <c r="H48" s="160">
        <v>125</v>
      </c>
      <c r="I48" s="160">
        <v>37</v>
      </c>
      <c r="J48" s="160">
        <v>158</v>
      </c>
      <c r="K48" s="160">
        <v>912</v>
      </c>
    </row>
    <row r="49" spans="1:11" ht="10.5" customHeight="1">
      <c r="A49" s="136" t="s">
        <v>363</v>
      </c>
      <c r="B49" s="138" t="s">
        <v>440</v>
      </c>
      <c r="C49" s="160">
        <v>2203</v>
      </c>
      <c r="D49" s="160">
        <v>117</v>
      </c>
      <c r="E49" s="160">
        <v>76</v>
      </c>
      <c r="F49" s="160">
        <v>409</v>
      </c>
      <c r="G49" s="160">
        <v>217</v>
      </c>
      <c r="H49" s="160">
        <v>223</v>
      </c>
      <c r="I49" s="160">
        <v>10</v>
      </c>
      <c r="J49" s="160">
        <v>148</v>
      </c>
      <c r="K49" s="160">
        <v>1003</v>
      </c>
    </row>
    <row r="50" spans="1:11" ht="10.5" customHeight="1">
      <c r="A50" s="136" t="s">
        <v>304</v>
      </c>
      <c r="B50" s="138" t="s">
        <v>305</v>
      </c>
      <c r="C50" s="160">
        <v>563</v>
      </c>
      <c r="D50" s="160">
        <v>30</v>
      </c>
      <c r="E50" s="160">
        <v>81</v>
      </c>
      <c r="F50" s="160">
        <v>58</v>
      </c>
      <c r="G50" s="160">
        <v>100</v>
      </c>
      <c r="H50" s="160">
        <v>19</v>
      </c>
      <c r="I50" s="160">
        <v>36</v>
      </c>
      <c r="J50" s="160">
        <v>59</v>
      </c>
      <c r="K50" s="160">
        <v>180</v>
      </c>
    </row>
    <row r="51" spans="1:11" ht="10.5" customHeight="1">
      <c r="A51" s="136" t="s">
        <v>306</v>
      </c>
      <c r="B51" s="138" t="s">
        <v>307</v>
      </c>
      <c r="C51" s="160">
        <v>294</v>
      </c>
      <c r="D51" s="160">
        <v>38</v>
      </c>
      <c r="E51" s="160">
        <v>47</v>
      </c>
      <c r="F51" s="160">
        <v>63</v>
      </c>
      <c r="G51" s="160">
        <v>41</v>
      </c>
      <c r="H51" s="160">
        <v>13</v>
      </c>
      <c r="I51" s="160">
        <v>7</v>
      </c>
      <c r="J51" s="160">
        <v>21</v>
      </c>
      <c r="K51" s="160">
        <v>64</v>
      </c>
    </row>
    <row r="52" spans="1:11" ht="10.5" customHeight="1">
      <c r="A52" s="136" t="s">
        <v>308</v>
      </c>
      <c r="B52" s="138" t="s">
        <v>309</v>
      </c>
      <c r="C52" s="160">
        <v>121</v>
      </c>
      <c r="D52" s="160">
        <v>22</v>
      </c>
      <c r="E52" s="303" t="s">
        <v>566</v>
      </c>
      <c r="F52" s="303" t="s">
        <v>566</v>
      </c>
      <c r="G52" s="303" t="s">
        <v>566</v>
      </c>
      <c r="H52" s="303" t="s">
        <v>566</v>
      </c>
      <c r="I52" s="160">
        <v>3</v>
      </c>
      <c r="J52" s="303" t="s">
        <v>566</v>
      </c>
      <c r="K52" s="303" t="s">
        <v>566</v>
      </c>
    </row>
    <row r="53" spans="1:11" ht="22.5" customHeight="1">
      <c r="A53" s="139" t="s">
        <v>310</v>
      </c>
      <c r="B53" s="140" t="s">
        <v>441</v>
      </c>
      <c r="C53" s="160">
        <v>6614</v>
      </c>
      <c r="D53" s="160">
        <v>314</v>
      </c>
      <c r="E53" s="160">
        <v>520</v>
      </c>
      <c r="F53" s="160">
        <v>1907</v>
      </c>
      <c r="G53" s="160">
        <v>939</v>
      </c>
      <c r="H53" s="160">
        <v>1253</v>
      </c>
      <c r="I53" s="160">
        <v>80</v>
      </c>
      <c r="J53" s="160">
        <v>447</v>
      </c>
      <c r="K53" s="160">
        <v>1154</v>
      </c>
    </row>
    <row r="54" spans="1:11" ht="22.5" customHeight="1">
      <c r="A54" s="139" t="s">
        <v>312</v>
      </c>
      <c r="B54" s="140" t="s">
        <v>388</v>
      </c>
      <c r="C54" s="160">
        <v>4919</v>
      </c>
      <c r="D54" s="160">
        <v>234</v>
      </c>
      <c r="E54" s="160">
        <v>439</v>
      </c>
      <c r="F54" s="160">
        <v>1463</v>
      </c>
      <c r="G54" s="160">
        <v>742</v>
      </c>
      <c r="H54" s="160">
        <v>411</v>
      </c>
      <c r="I54" s="160">
        <v>123</v>
      </c>
      <c r="J54" s="160">
        <v>337</v>
      </c>
      <c r="K54" s="160">
        <v>1170</v>
      </c>
    </row>
    <row r="55" spans="1:11" ht="22.5" customHeight="1">
      <c r="A55" s="139" t="s">
        <v>314</v>
      </c>
      <c r="B55" s="140" t="s">
        <v>400</v>
      </c>
      <c r="C55" s="160">
        <v>1065</v>
      </c>
      <c r="D55" s="160">
        <v>54</v>
      </c>
      <c r="E55" s="160">
        <v>81</v>
      </c>
      <c r="F55" s="160">
        <v>221</v>
      </c>
      <c r="G55" s="160">
        <v>133</v>
      </c>
      <c r="H55" s="160">
        <v>78</v>
      </c>
      <c r="I55" s="160">
        <v>31</v>
      </c>
      <c r="J55" s="160">
        <v>116</v>
      </c>
      <c r="K55" s="160">
        <v>351</v>
      </c>
    </row>
    <row r="56" spans="1:11" ht="10.5" customHeight="1">
      <c r="A56" s="136" t="s">
        <v>471</v>
      </c>
      <c r="B56" s="137" t="s">
        <v>472</v>
      </c>
      <c r="C56" s="160"/>
      <c r="D56" s="160"/>
      <c r="E56" s="160"/>
      <c r="F56" s="160"/>
      <c r="G56" s="160"/>
      <c r="H56" s="160"/>
      <c r="I56" s="160"/>
      <c r="J56" s="160"/>
      <c r="K56" s="160"/>
    </row>
    <row r="57" spans="1:11" ht="10.5" customHeight="1">
      <c r="A57" s="61"/>
      <c r="B57" s="163" t="s">
        <v>268</v>
      </c>
      <c r="C57" s="160">
        <v>462</v>
      </c>
      <c r="D57" s="160">
        <v>17</v>
      </c>
      <c r="E57" s="303" t="s">
        <v>566</v>
      </c>
      <c r="F57" s="160">
        <v>207</v>
      </c>
      <c r="G57" s="160">
        <v>90</v>
      </c>
      <c r="H57" s="166" t="s">
        <v>566</v>
      </c>
      <c r="I57" s="166" t="s">
        <v>566</v>
      </c>
      <c r="J57" s="160">
        <v>16</v>
      </c>
      <c r="K57" s="160">
        <v>87</v>
      </c>
    </row>
    <row r="58" spans="1:11" ht="10.5" customHeight="1">
      <c r="A58" s="61"/>
      <c r="B58" s="163" t="s">
        <v>473</v>
      </c>
      <c r="C58" s="160">
        <v>1826</v>
      </c>
      <c r="D58" s="160">
        <v>93</v>
      </c>
      <c r="E58" s="160">
        <v>90</v>
      </c>
      <c r="F58" s="160">
        <v>619</v>
      </c>
      <c r="G58" s="160">
        <v>274</v>
      </c>
      <c r="H58" s="160">
        <v>119</v>
      </c>
      <c r="I58" s="160">
        <v>14</v>
      </c>
      <c r="J58" s="160">
        <v>107</v>
      </c>
      <c r="K58" s="160">
        <v>510</v>
      </c>
    </row>
    <row r="59" spans="1:11" ht="10.5" customHeight="1">
      <c r="A59" s="61"/>
      <c r="B59" s="163" t="s">
        <v>474</v>
      </c>
      <c r="C59" s="160">
        <v>2714</v>
      </c>
      <c r="D59" s="160">
        <v>130</v>
      </c>
      <c r="E59" s="160">
        <v>265</v>
      </c>
      <c r="F59" s="160">
        <v>588</v>
      </c>
      <c r="G59" s="160">
        <v>417</v>
      </c>
      <c r="H59" s="160">
        <v>220</v>
      </c>
      <c r="I59" s="160">
        <v>48</v>
      </c>
      <c r="J59" s="160">
        <v>209</v>
      </c>
      <c r="K59" s="160">
        <v>837</v>
      </c>
    </row>
    <row r="60" spans="1:11" ht="10.5" customHeight="1">
      <c r="A60" s="61"/>
      <c r="B60" s="163" t="s">
        <v>475</v>
      </c>
      <c r="C60" s="160">
        <v>2905</v>
      </c>
      <c r="D60" s="160">
        <v>136</v>
      </c>
      <c r="E60" s="160">
        <v>316</v>
      </c>
      <c r="F60" s="160">
        <v>555</v>
      </c>
      <c r="G60" s="160">
        <v>428</v>
      </c>
      <c r="H60" s="160">
        <v>246</v>
      </c>
      <c r="I60" s="160">
        <v>84</v>
      </c>
      <c r="J60" s="160">
        <v>224</v>
      </c>
      <c r="K60" s="160">
        <v>916</v>
      </c>
    </row>
    <row r="61" spans="1:11" ht="10.5" customHeight="1">
      <c r="A61" s="61"/>
      <c r="B61" s="163" t="s">
        <v>476</v>
      </c>
      <c r="C61" s="160">
        <v>3059</v>
      </c>
      <c r="D61" s="160">
        <v>170</v>
      </c>
      <c r="E61" s="160">
        <v>350</v>
      </c>
      <c r="F61" s="160">
        <v>798</v>
      </c>
      <c r="G61" s="160">
        <v>396</v>
      </c>
      <c r="H61" s="160">
        <v>320</v>
      </c>
      <c r="I61" s="160">
        <v>51</v>
      </c>
      <c r="J61" s="160">
        <v>219</v>
      </c>
      <c r="K61" s="160">
        <v>755</v>
      </c>
    </row>
    <row r="62" spans="1:11" ht="10.5" customHeight="1">
      <c r="A62" s="61"/>
      <c r="B62" s="163" t="s">
        <v>477</v>
      </c>
      <c r="C62" s="160">
        <v>3187</v>
      </c>
      <c r="D62" s="160">
        <v>170</v>
      </c>
      <c r="E62" s="160">
        <v>289</v>
      </c>
      <c r="F62" s="160">
        <v>1021</v>
      </c>
      <c r="G62" s="160">
        <v>382</v>
      </c>
      <c r="H62" s="160">
        <v>382</v>
      </c>
      <c r="I62" s="160">
        <v>42</v>
      </c>
      <c r="J62" s="160">
        <v>200</v>
      </c>
      <c r="K62" s="160">
        <v>701</v>
      </c>
    </row>
    <row r="63" spans="1:11" ht="10.5" customHeight="1">
      <c r="A63" s="61"/>
      <c r="B63" s="163" t="s">
        <v>478</v>
      </c>
      <c r="C63" s="160">
        <v>2702</v>
      </c>
      <c r="D63" s="160">
        <v>130</v>
      </c>
      <c r="E63" s="160">
        <v>200</v>
      </c>
      <c r="F63" s="160">
        <v>858</v>
      </c>
      <c r="G63" s="160">
        <v>304</v>
      </c>
      <c r="H63" s="160">
        <v>383</v>
      </c>
      <c r="I63" s="160">
        <v>32</v>
      </c>
      <c r="J63" s="160">
        <v>177</v>
      </c>
      <c r="K63" s="160">
        <v>618</v>
      </c>
    </row>
    <row r="64" spans="1:11" ht="10.5" customHeight="1">
      <c r="A64" s="61"/>
      <c r="B64" s="163" t="s">
        <v>479</v>
      </c>
      <c r="C64" s="159">
        <v>1981</v>
      </c>
      <c r="D64" s="160">
        <v>88</v>
      </c>
      <c r="E64" s="160">
        <v>124</v>
      </c>
      <c r="F64" s="160">
        <v>647</v>
      </c>
      <c r="G64" s="160">
        <v>211</v>
      </c>
      <c r="H64" s="160">
        <v>274</v>
      </c>
      <c r="I64" s="160">
        <v>41</v>
      </c>
      <c r="J64" s="160">
        <v>136</v>
      </c>
      <c r="K64" s="160">
        <v>460</v>
      </c>
    </row>
    <row r="65" spans="1:11" ht="10.5" customHeight="1">
      <c r="A65" s="61"/>
      <c r="B65" s="163" t="s">
        <v>480</v>
      </c>
      <c r="C65" s="160">
        <v>1207</v>
      </c>
      <c r="D65" s="160">
        <v>81</v>
      </c>
      <c r="E65" s="160">
        <v>80</v>
      </c>
      <c r="F65" s="160">
        <v>251</v>
      </c>
      <c r="G65" s="160">
        <v>157</v>
      </c>
      <c r="H65" s="160">
        <v>192</v>
      </c>
      <c r="I65" s="160">
        <v>25</v>
      </c>
      <c r="J65" s="160">
        <v>101</v>
      </c>
      <c r="K65" s="160">
        <v>320</v>
      </c>
    </row>
    <row r="66" spans="1:11" ht="10.5" customHeight="1">
      <c r="A66" s="61"/>
      <c r="B66" s="163" t="s">
        <v>481</v>
      </c>
      <c r="C66" s="160">
        <v>603</v>
      </c>
      <c r="D66" s="160">
        <v>89</v>
      </c>
      <c r="E66" s="160">
        <v>32</v>
      </c>
      <c r="F66" s="160">
        <v>140</v>
      </c>
      <c r="G66" s="160">
        <v>82</v>
      </c>
      <c r="H66" s="160">
        <v>60</v>
      </c>
      <c r="I66" s="160">
        <v>24</v>
      </c>
      <c r="J66" s="160">
        <v>46</v>
      </c>
      <c r="K66" s="160">
        <v>130</v>
      </c>
    </row>
    <row r="67" spans="1:11">
      <c r="A67" s="61"/>
      <c r="B67" s="163" t="s">
        <v>449</v>
      </c>
      <c r="C67" s="160">
        <v>93</v>
      </c>
      <c r="D67" s="160">
        <v>8</v>
      </c>
      <c r="E67" s="303" t="s">
        <v>566</v>
      </c>
      <c r="F67" s="160">
        <v>11</v>
      </c>
      <c r="G67" s="160">
        <v>13</v>
      </c>
      <c r="H67" s="166" t="s">
        <v>566</v>
      </c>
      <c r="I67" s="166" t="s">
        <v>566</v>
      </c>
      <c r="J67" s="160">
        <v>4</v>
      </c>
      <c r="K67" s="160">
        <v>31</v>
      </c>
    </row>
    <row r="68" spans="1:11" ht="11.25" customHeight="1">
      <c r="A68" s="169"/>
      <c r="B68" s="183" t="s">
        <v>172</v>
      </c>
      <c r="C68" s="191">
        <v>20739</v>
      </c>
      <c r="D68" s="192">
        <v>1112</v>
      </c>
      <c r="E68" s="192">
        <v>1766</v>
      </c>
      <c r="F68" s="192">
        <v>5695</v>
      </c>
      <c r="G68" s="192">
        <v>2754</v>
      </c>
      <c r="H68" s="192">
        <v>2238</v>
      </c>
      <c r="I68" s="192">
        <v>370</v>
      </c>
      <c r="J68" s="192">
        <v>1439</v>
      </c>
      <c r="K68" s="192">
        <v>5365</v>
      </c>
    </row>
    <row r="69" spans="1:11" ht="9" customHeight="1">
      <c r="A69" s="61"/>
      <c r="B69" s="184"/>
      <c r="C69" s="160">
        <f>SUM(C57:C67)</f>
        <v>20739</v>
      </c>
      <c r="D69" s="160">
        <f t="shared" ref="D69:K69" si="0">SUM(D57:D67)</f>
        <v>1112</v>
      </c>
      <c r="E69" s="160">
        <f t="shared" si="0"/>
        <v>1746</v>
      </c>
      <c r="F69" s="160">
        <f t="shared" si="0"/>
        <v>5695</v>
      </c>
      <c r="G69" s="160">
        <f t="shared" si="0"/>
        <v>2754</v>
      </c>
      <c r="H69" s="160">
        <f t="shared" si="0"/>
        <v>2196</v>
      </c>
      <c r="I69" s="160">
        <f t="shared" si="0"/>
        <v>361</v>
      </c>
      <c r="J69" s="160">
        <f t="shared" si="0"/>
        <v>1439</v>
      </c>
      <c r="K69" s="160">
        <f t="shared" si="0"/>
        <v>5365</v>
      </c>
    </row>
    <row r="70" spans="1:11" ht="12" customHeight="1">
      <c r="A70" s="55" t="s">
        <v>523</v>
      </c>
    </row>
    <row r="71" spans="1:11" ht="9.75" customHeight="1">
      <c r="A71" s="61" t="s">
        <v>240</v>
      </c>
      <c r="C71" s="71"/>
      <c r="D71" s="71"/>
      <c r="E71" s="71"/>
      <c r="F71" s="71"/>
      <c r="G71" s="71"/>
      <c r="H71" s="71"/>
      <c r="I71" s="71"/>
      <c r="J71" s="71"/>
      <c r="K71" s="71"/>
    </row>
  </sheetData>
  <mergeCells count="10">
    <mergeCell ref="A7:B7"/>
    <mergeCell ref="A8:B8"/>
    <mergeCell ref="C11:K11"/>
    <mergeCell ref="C40:K40"/>
    <mergeCell ref="A1:K1"/>
    <mergeCell ref="A2:K2"/>
    <mergeCell ref="A3:K3"/>
    <mergeCell ref="D4:K5"/>
    <mergeCell ref="A5:B5"/>
    <mergeCell ref="A6:B6"/>
  </mergeCells>
  <conditionalFormatting sqref="C12:K68">
    <cfRule type="expression" dxfId="110" priority="14">
      <formula>MOD(ROW(),2)=1</formula>
    </cfRule>
  </conditionalFormatting>
  <conditionalFormatting sqref="A27:B27 A56:B56 A40:B40 A28:A39 A57:A68">
    <cfRule type="expression" dxfId="109" priority="13">
      <formula>MOD(ROW(),2)=1</formula>
    </cfRule>
  </conditionalFormatting>
  <conditionalFormatting sqref="A24:A26 A12:B23">
    <cfRule type="expression" dxfId="108" priority="12">
      <formula>MOD(ROW(),2)=1</formula>
    </cfRule>
  </conditionalFormatting>
  <conditionalFormatting sqref="B24">
    <cfRule type="expression" dxfId="107" priority="11">
      <formula>MOD(ROW(),2)=1</formula>
    </cfRule>
  </conditionalFormatting>
  <conditionalFormatting sqref="B26">
    <cfRule type="expression" dxfId="106" priority="10">
      <formula>MOD(ROW(),2)=1</formula>
    </cfRule>
  </conditionalFormatting>
  <conditionalFormatting sqref="B25">
    <cfRule type="expression" dxfId="105" priority="9">
      <formula>MOD(ROW(),2)=1</formula>
    </cfRule>
  </conditionalFormatting>
  <conditionalFormatting sqref="A53:A55 A41:B52">
    <cfRule type="expression" dxfId="104" priority="8">
      <formula>MOD(ROW(),2)=1</formula>
    </cfRule>
  </conditionalFormatting>
  <conditionalFormatting sqref="B53">
    <cfRule type="expression" dxfId="103" priority="7">
      <formula>MOD(ROW(),2)=1</formula>
    </cfRule>
  </conditionalFormatting>
  <conditionalFormatting sqref="B55">
    <cfRule type="expression" dxfId="102" priority="6">
      <formula>MOD(ROW(),2)=1</formula>
    </cfRule>
  </conditionalFormatting>
  <conditionalFormatting sqref="B54">
    <cfRule type="expression" dxfId="101" priority="5">
      <formula>MOD(ROW(),2)=1</formula>
    </cfRule>
  </conditionalFormatting>
  <conditionalFormatting sqref="B28:B39">
    <cfRule type="expression" dxfId="100" priority="4">
      <formula>MOD(ROW(),2)=1</formula>
    </cfRule>
  </conditionalFormatting>
  <conditionalFormatting sqref="B57:B68">
    <cfRule type="expression" dxfId="99" priority="3">
      <formula>MOD(ROW(),2)=1</formula>
    </cfRule>
  </conditionalFormatting>
  <conditionalFormatting sqref="C11">
    <cfRule type="expression" dxfId="98" priority="2">
      <formula>MOD(ROW(),2)=1</formula>
    </cfRule>
  </conditionalFormatting>
  <conditionalFormatting sqref="A11:B11">
    <cfRule type="expression" dxfId="97"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375"/>
  <sheetViews>
    <sheetView view="pageLayout" zoomScaleNormal="100" workbookViewId="0">
      <selection sqref="A1:J1"/>
    </sheetView>
  </sheetViews>
  <sheetFormatPr baseColWidth="10" defaultColWidth="11.42578125" defaultRowHeight="12.75"/>
  <cols>
    <col min="1" max="1" width="5.7109375" style="75" customWidth="1"/>
    <col min="2" max="2" width="44" style="48" customWidth="1"/>
    <col min="3" max="3" width="9.5703125" style="49" bestFit="1" customWidth="1"/>
    <col min="4" max="4" width="8.42578125" style="49" customWidth="1"/>
    <col min="5" max="5" width="7.28515625" style="49" customWidth="1"/>
    <col min="6" max="6" width="8.42578125" style="49" customWidth="1"/>
    <col min="7" max="7" width="7.7109375" style="49" customWidth="1"/>
    <col min="8" max="8" width="8.42578125" style="49" customWidth="1"/>
    <col min="9" max="9" width="7.42578125" style="49" customWidth="1"/>
    <col min="10" max="10" width="9.5703125" style="49" customWidth="1"/>
    <col min="11" max="11" width="10.28515625" style="49" customWidth="1"/>
    <col min="12" max="16384" width="11.42578125" style="49"/>
  </cols>
  <sheetData>
    <row r="1" spans="1:12">
      <c r="A1" s="369" t="s">
        <v>596</v>
      </c>
      <c r="B1" s="369"/>
      <c r="C1" s="369"/>
      <c r="D1" s="369"/>
      <c r="E1" s="369"/>
      <c r="F1" s="369"/>
      <c r="G1" s="369"/>
      <c r="H1" s="369"/>
      <c r="I1" s="369"/>
      <c r="J1" s="369"/>
    </row>
    <row r="2" spans="1:12">
      <c r="A2" s="369" t="s">
        <v>524</v>
      </c>
      <c r="B2" s="369"/>
      <c r="C2" s="369"/>
      <c r="D2" s="369"/>
      <c r="E2" s="369"/>
      <c r="F2" s="369"/>
      <c r="G2" s="369"/>
      <c r="H2" s="369"/>
      <c r="I2" s="369"/>
      <c r="J2" s="369"/>
    </row>
    <row r="3" spans="1:12" ht="8.25" customHeight="1">
      <c r="B3" s="193" t="s">
        <v>525</v>
      </c>
      <c r="C3" s="194"/>
      <c r="D3" s="195"/>
      <c r="E3" s="195"/>
      <c r="F3" s="195"/>
      <c r="G3" s="195"/>
      <c r="H3" s="195"/>
      <c r="I3" s="195"/>
    </row>
    <row r="4" spans="1:12" ht="17.25" customHeight="1">
      <c r="A4" s="464" t="s">
        <v>171</v>
      </c>
      <c r="B4" s="465"/>
      <c r="C4" s="462" t="s">
        <v>172</v>
      </c>
      <c r="D4" s="471" t="s">
        <v>455</v>
      </c>
      <c r="E4" s="472"/>
      <c r="F4" s="472"/>
      <c r="G4" s="472"/>
      <c r="H4" s="472"/>
      <c r="I4" s="472"/>
      <c r="J4" s="472"/>
    </row>
    <row r="5" spans="1:12" ht="17.25" customHeight="1">
      <c r="A5" s="466"/>
      <c r="B5" s="467"/>
      <c r="C5" s="470"/>
      <c r="D5" s="402" t="s">
        <v>526</v>
      </c>
      <c r="E5" s="397"/>
      <c r="F5" s="402" t="s">
        <v>280</v>
      </c>
      <c r="G5" s="397"/>
      <c r="H5" s="402" t="s">
        <v>527</v>
      </c>
      <c r="I5" s="397"/>
      <c r="J5" s="396" t="s">
        <v>282</v>
      </c>
    </row>
    <row r="6" spans="1:12" ht="17.25" customHeight="1">
      <c r="A6" s="466"/>
      <c r="B6" s="467"/>
      <c r="C6" s="470"/>
      <c r="D6" s="403"/>
      <c r="E6" s="370"/>
      <c r="F6" s="403"/>
      <c r="G6" s="370"/>
      <c r="H6" s="403"/>
      <c r="I6" s="370"/>
      <c r="J6" s="362"/>
    </row>
    <row r="7" spans="1:12" ht="15" customHeight="1">
      <c r="A7" s="466"/>
      <c r="B7" s="467"/>
      <c r="C7" s="470"/>
      <c r="D7" s="403"/>
      <c r="E7" s="370"/>
      <c r="F7" s="403"/>
      <c r="G7" s="370"/>
      <c r="H7" s="403"/>
      <c r="I7" s="370"/>
      <c r="J7" s="362"/>
    </row>
    <row r="8" spans="1:12" ht="15" customHeight="1">
      <c r="A8" s="466"/>
      <c r="B8" s="467"/>
      <c r="C8" s="470"/>
      <c r="D8" s="404"/>
      <c r="E8" s="371"/>
      <c r="F8" s="404"/>
      <c r="G8" s="371"/>
      <c r="H8" s="404"/>
      <c r="I8" s="371"/>
      <c r="J8" s="363"/>
    </row>
    <row r="9" spans="1:12" ht="15" customHeight="1">
      <c r="A9" s="466"/>
      <c r="B9" s="467"/>
      <c r="C9" s="470"/>
      <c r="D9" s="462" t="s">
        <v>528</v>
      </c>
      <c r="E9" s="462" t="s">
        <v>610</v>
      </c>
      <c r="F9" s="462" t="s">
        <v>528</v>
      </c>
      <c r="G9" s="462" t="s">
        <v>610</v>
      </c>
      <c r="H9" s="462" t="s">
        <v>528</v>
      </c>
      <c r="I9" s="462" t="s">
        <v>610</v>
      </c>
      <c r="J9" s="362" t="s">
        <v>528</v>
      </c>
    </row>
    <row r="10" spans="1:12" ht="15" customHeight="1">
      <c r="A10" s="468"/>
      <c r="B10" s="469"/>
      <c r="C10" s="463"/>
      <c r="D10" s="463"/>
      <c r="E10" s="463"/>
      <c r="F10" s="463"/>
      <c r="G10" s="463"/>
      <c r="H10" s="463"/>
      <c r="I10" s="463"/>
      <c r="J10" s="363"/>
    </row>
    <row r="11" spans="1:12" s="51" customFormat="1" ht="9" customHeight="1">
      <c r="A11" s="196"/>
      <c r="B11" s="197"/>
      <c r="C11" s="198"/>
      <c r="D11" s="198"/>
      <c r="E11" s="198"/>
      <c r="F11" s="196"/>
      <c r="G11" s="196"/>
      <c r="H11" s="196"/>
      <c r="I11" s="196"/>
      <c r="J11" s="198"/>
    </row>
    <row r="12" spans="1:12" s="47" customFormat="1" ht="13.5" customHeight="1" thickBot="1">
      <c r="A12" s="199">
        <v>1</v>
      </c>
      <c r="B12" s="200" t="s">
        <v>181</v>
      </c>
      <c r="C12" s="198">
        <v>6796</v>
      </c>
      <c r="D12" s="198">
        <v>1135</v>
      </c>
      <c r="E12" s="198">
        <v>276</v>
      </c>
      <c r="F12" s="198">
        <v>3149</v>
      </c>
      <c r="G12" s="198">
        <v>1075</v>
      </c>
      <c r="H12" s="198">
        <v>773</v>
      </c>
      <c r="I12" s="198">
        <v>352</v>
      </c>
      <c r="J12" s="198">
        <v>1739</v>
      </c>
    </row>
    <row r="13" spans="1:12" s="47" customFormat="1" ht="13.5" customHeight="1" thickBot="1">
      <c r="A13" s="199">
        <v>2</v>
      </c>
      <c r="B13" s="200" t="s">
        <v>182</v>
      </c>
      <c r="C13" s="198">
        <v>133462</v>
      </c>
      <c r="D13" s="198">
        <v>15364</v>
      </c>
      <c r="E13" s="198">
        <v>3528</v>
      </c>
      <c r="F13" s="198">
        <v>79322</v>
      </c>
      <c r="G13" s="198">
        <v>10692</v>
      </c>
      <c r="H13" s="198">
        <v>22457</v>
      </c>
      <c r="I13" s="198">
        <v>5183</v>
      </c>
      <c r="J13" s="198">
        <v>16319</v>
      </c>
      <c r="L13" s="240"/>
    </row>
    <row r="14" spans="1:12" ht="13.5" customHeight="1">
      <c r="A14" s="201">
        <v>21</v>
      </c>
      <c r="B14" s="202" t="s">
        <v>183</v>
      </c>
      <c r="C14" s="94">
        <v>519</v>
      </c>
      <c r="D14" s="94">
        <v>42</v>
      </c>
      <c r="E14" s="94">
        <v>7</v>
      </c>
      <c r="F14" s="94">
        <v>317</v>
      </c>
      <c r="G14" s="94">
        <v>27</v>
      </c>
      <c r="H14" s="94">
        <v>50</v>
      </c>
      <c r="I14" s="94">
        <v>8</v>
      </c>
      <c r="J14" s="94">
        <v>110</v>
      </c>
      <c r="K14" s="48"/>
    </row>
    <row r="15" spans="1:12" ht="13.5" customHeight="1">
      <c r="A15" s="203">
        <v>22</v>
      </c>
      <c r="B15" s="76" t="s">
        <v>184</v>
      </c>
      <c r="C15" s="94">
        <v>5622</v>
      </c>
      <c r="D15" s="94">
        <v>726</v>
      </c>
      <c r="E15" s="94">
        <v>113</v>
      </c>
      <c r="F15" s="94">
        <v>3695</v>
      </c>
      <c r="G15" s="94">
        <v>325</v>
      </c>
      <c r="H15" s="94">
        <v>180</v>
      </c>
      <c r="I15" s="94">
        <v>45</v>
      </c>
      <c r="J15" s="94">
        <v>1021</v>
      </c>
      <c r="K15" s="48"/>
    </row>
    <row r="16" spans="1:12" ht="13.5" customHeight="1">
      <c r="A16" s="203">
        <v>23</v>
      </c>
      <c r="B16" s="76" t="s">
        <v>185</v>
      </c>
      <c r="C16" s="94">
        <v>9296</v>
      </c>
      <c r="D16" s="94">
        <v>821</v>
      </c>
      <c r="E16" s="94">
        <v>380</v>
      </c>
      <c r="F16" s="94">
        <v>3901</v>
      </c>
      <c r="G16" s="94">
        <v>1845</v>
      </c>
      <c r="H16" s="94">
        <v>2868</v>
      </c>
      <c r="I16" s="94">
        <v>1508</v>
      </c>
      <c r="J16" s="94">
        <v>1706</v>
      </c>
      <c r="K16" s="48"/>
    </row>
    <row r="17" spans="1:16" ht="13.5" customHeight="1">
      <c r="A17" s="203">
        <v>2341</v>
      </c>
      <c r="B17" s="76" t="s">
        <v>186</v>
      </c>
      <c r="C17" s="94">
        <v>808</v>
      </c>
      <c r="D17" s="94">
        <v>91</v>
      </c>
      <c r="E17" s="94">
        <v>33</v>
      </c>
      <c r="F17" s="94">
        <v>511</v>
      </c>
      <c r="G17" s="94">
        <v>125</v>
      </c>
      <c r="H17" s="94">
        <v>38</v>
      </c>
      <c r="I17" s="94">
        <v>16</v>
      </c>
      <c r="J17" s="94">
        <v>168</v>
      </c>
      <c r="K17" s="48"/>
    </row>
    <row r="18" spans="1:16" ht="13.5" customHeight="1">
      <c r="A18" s="203">
        <v>24</v>
      </c>
      <c r="B18" s="76" t="s">
        <v>187</v>
      </c>
      <c r="C18" s="94">
        <v>13457</v>
      </c>
      <c r="D18" s="94">
        <v>1522</v>
      </c>
      <c r="E18" s="94">
        <v>196</v>
      </c>
      <c r="F18" s="94">
        <v>10262</v>
      </c>
      <c r="G18" s="94">
        <v>544</v>
      </c>
      <c r="H18" s="94">
        <v>345</v>
      </c>
      <c r="I18" s="94">
        <v>65</v>
      </c>
      <c r="J18" s="94">
        <v>1328</v>
      </c>
      <c r="K18" s="48"/>
    </row>
    <row r="19" spans="1:16" ht="13.5" customHeight="1">
      <c r="A19" s="203">
        <v>2420</v>
      </c>
      <c r="B19" s="76" t="s">
        <v>188</v>
      </c>
      <c r="C19" s="94">
        <v>2746</v>
      </c>
      <c r="D19" s="94">
        <v>387</v>
      </c>
      <c r="E19" s="94">
        <v>54</v>
      </c>
      <c r="F19" s="94">
        <v>1954</v>
      </c>
      <c r="G19" s="94">
        <v>139</v>
      </c>
      <c r="H19" s="94">
        <v>63</v>
      </c>
      <c r="I19" s="94">
        <v>15</v>
      </c>
      <c r="J19" s="94">
        <v>342</v>
      </c>
      <c r="K19" s="48"/>
    </row>
    <row r="20" spans="1:16" ht="13.5" customHeight="1">
      <c r="A20" s="203">
        <v>2423</v>
      </c>
      <c r="B20" s="76" t="s">
        <v>189</v>
      </c>
      <c r="C20" s="94">
        <v>1547</v>
      </c>
      <c r="D20" s="94">
        <v>98</v>
      </c>
      <c r="E20" s="94">
        <v>4</v>
      </c>
      <c r="F20" s="94">
        <v>1321</v>
      </c>
      <c r="G20" s="94">
        <v>31</v>
      </c>
      <c r="H20" s="94">
        <v>11</v>
      </c>
      <c r="I20" s="94">
        <v>3</v>
      </c>
      <c r="J20" s="94">
        <v>117</v>
      </c>
      <c r="K20" s="48"/>
    </row>
    <row r="21" spans="1:16" ht="13.5" customHeight="1">
      <c r="A21" s="203">
        <v>25</v>
      </c>
      <c r="B21" s="76" t="s">
        <v>190</v>
      </c>
      <c r="C21" s="94">
        <v>36775</v>
      </c>
      <c r="D21" s="94">
        <v>4150</v>
      </c>
      <c r="E21" s="94">
        <v>441</v>
      </c>
      <c r="F21" s="94">
        <v>24960</v>
      </c>
      <c r="G21" s="94">
        <v>1258</v>
      </c>
      <c r="H21" s="94">
        <v>4906</v>
      </c>
      <c r="I21" s="94">
        <v>698</v>
      </c>
      <c r="J21" s="94">
        <v>2759</v>
      </c>
      <c r="K21" s="48"/>
    </row>
    <row r="22" spans="1:16" ht="13.5" customHeight="1">
      <c r="A22" s="203">
        <v>26</v>
      </c>
      <c r="B22" s="76" t="s">
        <v>191</v>
      </c>
      <c r="C22" s="94">
        <v>24474</v>
      </c>
      <c r="D22" s="94">
        <v>2432</v>
      </c>
      <c r="E22" s="94">
        <v>200</v>
      </c>
      <c r="F22" s="94">
        <v>16370</v>
      </c>
      <c r="G22" s="94">
        <v>887</v>
      </c>
      <c r="H22" s="94">
        <v>3799</v>
      </c>
      <c r="I22" s="94">
        <v>452</v>
      </c>
      <c r="J22" s="94">
        <v>1873</v>
      </c>
      <c r="K22" s="48"/>
    </row>
    <row r="23" spans="1:16" ht="13.5" customHeight="1">
      <c r="A23" s="203">
        <v>27</v>
      </c>
      <c r="B23" s="76" t="s">
        <v>192</v>
      </c>
      <c r="C23" s="94">
        <v>22442</v>
      </c>
      <c r="D23" s="94">
        <v>1138</v>
      </c>
      <c r="E23" s="94">
        <v>281</v>
      </c>
      <c r="F23" s="94">
        <v>10135</v>
      </c>
      <c r="G23" s="94">
        <v>2321</v>
      </c>
      <c r="H23" s="94">
        <v>9573</v>
      </c>
      <c r="I23" s="94">
        <v>1958</v>
      </c>
      <c r="J23" s="94">
        <v>1596</v>
      </c>
      <c r="K23" s="48"/>
    </row>
    <row r="24" spans="1:16" ht="13.5" customHeight="1">
      <c r="A24" s="203">
        <v>28</v>
      </c>
      <c r="B24" s="76" t="s">
        <v>193</v>
      </c>
      <c r="C24" s="94">
        <v>2183</v>
      </c>
      <c r="D24" s="94">
        <v>234</v>
      </c>
      <c r="E24" s="94">
        <v>132</v>
      </c>
      <c r="F24" s="94">
        <v>1199</v>
      </c>
      <c r="G24" s="94">
        <v>792</v>
      </c>
      <c r="H24" s="94">
        <v>286</v>
      </c>
      <c r="I24" s="94">
        <v>252</v>
      </c>
      <c r="J24" s="94">
        <v>464</v>
      </c>
      <c r="K24" s="48"/>
    </row>
    <row r="25" spans="1:16" ht="13.5" customHeight="1">
      <c r="A25" s="203">
        <v>282</v>
      </c>
      <c r="B25" s="76" t="s">
        <v>194</v>
      </c>
      <c r="C25" s="94">
        <v>1373</v>
      </c>
      <c r="D25" s="94">
        <v>149</v>
      </c>
      <c r="E25" s="94">
        <v>94</v>
      </c>
      <c r="F25" s="94">
        <v>691</v>
      </c>
      <c r="G25" s="94">
        <v>545</v>
      </c>
      <c r="H25" s="94">
        <v>210</v>
      </c>
      <c r="I25" s="94">
        <v>191</v>
      </c>
      <c r="J25" s="94">
        <v>323</v>
      </c>
      <c r="K25" s="48"/>
    </row>
    <row r="26" spans="1:16" ht="13.5" customHeight="1">
      <c r="A26" s="203">
        <v>29</v>
      </c>
      <c r="B26" s="76" t="s">
        <v>195</v>
      </c>
      <c r="C26" s="94">
        <v>18694</v>
      </c>
      <c r="D26" s="94">
        <v>4299</v>
      </c>
      <c r="E26" s="94">
        <v>1778</v>
      </c>
      <c r="F26" s="94">
        <v>8483</v>
      </c>
      <c r="G26" s="94">
        <v>2693</v>
      </c>
      <c r="H26" s="94">
        <v>450</v>
      </c>
      <c r="I26" s="94">
        <v>197</v>
      </c>
      <c r="J26" s="94">
        <v>5462</v>
      </c>
      <c r="K26" s="48"/>
    </row>
    <row r="27" spans="1:16" ht="13.5" customHeight="1">
      <c r="A27" s="203">
        <v>293</v>
      </c>
      <c r="B27" s="76" t="s">
        <v>196</v>
      </c>
      <c r="C27" s="94">
        <v>14512</v>
      </c>
      <c r="D27" s="94">
        <v>3344</v>
      </c>
      <c r="E27" s="94">
        <v>1499</v>
      </c>
      <c r="F27" s="94">
        <v>6351</v>
      </c>
      <c r="G27" s="94">
        <v>2309</v>
      </c>
      <c r="H27" s="94">
        <v>294</v>
      </c>
      <c r="I27" s="94">
        <v>127</v>
      </c>
      <c r="J27" s="94">
        <v>4523</v>
      </c>
      <c r="K27" s="48"/>
    </row>
    <row r="28" spans="1:16" ht="13.5" customHeight="1">
      <c r="A28" s="199">
        <v>3</v>
      </c>
      <c r="B28" s="200" t="s">
        <v>197</v>
      </c>
      <c r="C28" s="198">
        <v>41874</v>
      </c>
      <c r="D28" s="198">
        <v>4283</v>
      </c>
      <c r="E28" s="198">
        <v>277</v>
      </c>
      <c r="F28" s="198">
        <v>22987</v>
      </c>
      <c r="G28" s="198">
        <v>992</v>
      </c>
      <c r="H28" s="198">
        <v>8041</v>
      </c>
      <c r="I28" s="198">
        <v>2821</v>
      </c>
      <c r="J28" s="198">
        <v>6563</v>
      </c>
      <c r="K28" s="48"/>
    </row>
    <row r="29" spans="1:16" ht="13.5" customHeight="1">
      <c r="A29" s="203">
        <v>31</v>
      </c>
      <c r="B29" s="76" t="s">
        <v>198</v>
      </c>
      <c r="C29" s="94">
        <v>9945</v>
      </c>
      <c r="D29" s="94">
        <v>314</v>
      </c>
      <c r="E29" s="94">
        <v>132</v>
      </c>
      <c r="F29" s="94">
        <v>2141</v>
      </c>
      <c r="G29" s="94">
        <v>451</v>
      </c>
      <c r="H29" s="94">
        <v>6702</v>
      </c>
      <c r="I29" s="94">
        <v>2588</v>
      </c>
      <c r="J29" s="94">
        <v>788</v>
      </c>
      <c r="K29" s="48"/>
    </row>
    <row r="30" spans="1:16" ht="13.5" customHeight="1">
      <c r="A30" s="203">
        <v>32</v>
      </c>
      <c r="B30" s="76" t="s">
        <v>199</v>
      </c>
      <c r="C30" s="94">
        <v>7951</v>
      </c>
      <c r="D30" s="94">
        <v>1099</v>
      </c>
      <c r="E30" s="94">
        <v>14</v>
      </c>
      <c r="F30" s="94">
        <v>3929</v>
      </c>
      <c r="G30" s="94">
        <v>39</v>
      </c>
      <c r="H30" s="94">
        <v>517</v>
      </c>
      <c r="I30" s="94">
        <v>119</v>
      </c>
      <c r="J30" s="94">
        <v>2406</v>
      </c>
      <c r="K30" s="48"/>
    </row>
    <row r="31" spans="1:16" ht="13.5" customHeight="1">
      <c r="A31" s="203">
        <v>3212</v>
      </c>
      <c r="B31" s="76" t="s">
        <v>200</v>
      </c>
      <c r="C31" s="94">
        <v>837</v>
      </c>
      <c r="D31" s="94">
        <v>75</v>
      </c>
      <c r="E31" s="94">
        <v>1</v>
      </c>
      <c r="F31" s="94">
        <v>648</v>
      </c>
      <c r="G31" s="94">
        <v>1</v>
      </c>
      <c r="H31" s="94">
        <v>4</v>
      </c>
      <c r="I31" s="94">
        <v>0</v>
      </c>
      <c r="J31" s="94">
        <v>110</v>
      </c>
      <c r="K31" s="48"/>
    </row>
    <row r="32" spans="1:16" ht="13.5" customHeight="1">
      <c r="A32" s="203">
        <v>33</v>
      </c>
      <c r="B32" s="76" t="s">
        <v>201</v>
      </c>
      <c r="C32" s="94">
        <v>6415</v>
      </c>
      <c r="D32" s="94">
        <v>697</v>
      </c>
      <c r="E32" s="94">
        <v>38</v>
      </c>
      <c r="F32" s="94">
        <v>4370</v>
      </c>
      <c r="G32" s="94">
        <v>129</v>
      </c>
      <c r="H32" s="94">
        <v>55</v>
      </c>
      <c r="I32" s="94">
        <v>3</v>
      </c>
      <c r="J32" s="94">
        <v>1293</v>
      </c>
      <c r="K32" s="48"/>
      <c r="P32" s="41"/>
    </row>
    <row r="33" spans="1:16" ht="13.5" customHeight="1">
      <c r="A33" s="203">
        <v>3321</v>
      </c>
      <c r="B33" s="76" t="s">
        <v>202</v>
      </c>
      <c r="C33" s="94">
        <v>3368</v>
      </c>
      <c r="D33" s="94">
        <v>363</v>
      </c>
      <c r="E33" s="94">
        <v>31</v>
      </c>
      <c r="F33" s="94">
        <v>2487</v>
      </c>
      <c r="G33" s="212" t="s">
        <v>566</v>
      </c>
      <c r="H33" s="94">
        <v>20</v>
      </c>
      <c r="I33" s="94">
        <v>0</v>
      </c>
      <c r="J33" s="94">
        <v>498</v>
      </c>
      <c r="K33" s="48"/>
      <c r="P33" s="41"/>
    </row>
    <row r="34" spans="1:16" ht="13.5" customHeight="1">
      <c r="A34" s="203">
        <v>34</v>
      </c>
      <c r="B34" s="76" t="s">
        <v>203</v>
      </c>
      <c r="C34" s="94">
        <v>17563</v>
      </c>
      <c r="D34" s="94">
        <v>2173</v>
      </c>
      <c r="E34" s="94">
        <v>93</v>
      </c>
      <c r="F34" s="94">
        <v>12547</v>
      </c>
      <c r="G34" s="94">
        <v>373</v>
      </c>
      <c r="H34" s="94">
        <v>767</v>
      </c>
      <c r="I34" s="94">
        <v>111</v>
      </c>
      <c r="J34" s="94">
        <v>2076</v>
      </c>
      <c r="K34" s="48"/>
    </row>
    <row r="35" spans="1:16" ht="13.5" customHeight="1">
      <c r="A35" s="199">
        <v>4</v>
      </c>
      <c r="B35" s="200" t="s">
        <v>204</v>
      </c>
      <c r="C35" s="198">
        <v>46936</v>
      </c>
      <c r="D35" s="198">
        <v>3270</v>
      </c>
      <c r="E35" s="198">
        <v>577</v>
      </c>
      <c r="F35" s="198">
        <v>18605</v>
      </c>
      <c r="G35" s="198">
        <v>4239</v>
      </c>
      <c r="H35" s="198">
        <v>20141</v>
      </c>
      <c r="I35" s="198">
        <v>4619</v>
      </c>
      <c r="J35" s="198">
        <v>4920</v>
      </c>
      <c r="K35" s="48"/>
    </row>
    <row r="36" spans="1:16" ht="13.5" customHeight="1">
      <c r="A36" s="203">
        <v>41</v>
      </c>
      <c r="B36" s="76" t="s">
        <v>205</v>
      </c>
      <c r="C36" s="94">
        <v>9854</v>
      </c>
      <c r="D36" s="94">
        <v>716</v>
      </c>
      <c r="E36" s="94">
        <v>243</v>
      </c>
      <c r="F36" s="94">
        <v>5407</v>
      </c>
      <c r="G36" s="94">
        <v>2150</v>
      </c>
      <c r="H36" s="94">
        <v>3281</v>
      </c>
      <c r="I36" s="94">
        <v>1406</v>
      </c>
      <c r="J36" s="94">
        <v>450</v>
      </c>
      <c r="K36" s="48"/>
    </row>
    <row r="37" spans="1:16" ht="13.5" customHeight="1">
      <c r="A37" s="203">
        <v>42</v>
      </c>
      <c r="B37" s="76" t="s">
        <v>206</v>
      </c>
      <c r="C37" s="94">
        <v>1112</v>
      </c>
      <c r="D37" s="94">
        <v>54</v>
      </c>
      <c r="E37" s="94">
        <v>7</v>
      </c>
      <c r="F37" s="94">
        <v>300</v>
      </c>
      <c r="G37" s="94">
        <v>74</v>
      </c>
      <c r="H37" s="94">
        <v>692</v>
      </c>
      <c r="I37" s="94">
        <v>239</v>
      </c>
      <c r="J37" s="94">
        <v>66</v>
      </c>
      <c r="K37" s="48"/>
    </row>
    <row r="38" spans="1:16" ht="13.5" customHeight="1">
      <c r="A38" s="203">
        <v>43</v>
      </c>
      <c r="B38" s="76" t="s">
        <v>207</v>
      </c>
      <c r="C38" s="94">
        <v>35970</v>
      </c>
      <c r="D38" s="94">
        <v>2500</v>
      </c>
      <c r="E38" s="94">
        <v>327</v>
      </c>
      <c r="F38" s="94">
        <v>12898</v>
      </c>
      <c r="G38" s="94">
        <v>2015</v>
      </c>
      <c r="H38" s="94">
        <v>16168</v>
      </c>
      <c r="I38" s="94">
        <v>2974</v>
      </c>
      <c r="J38" s="94">
        <v>4404</v>
      </c>
      <c r="K38" s="48"/>
    </row>
    <row r="39" spans="1:16" ht="13.5" customHeight="1">
      <c r="A39" s="203">
        <v>431</v>
      </c>
      <c r="B39" s="76" t="s">
        <v>208</v>
      </c>
      <c r="C39" s="94">
        <v>9668</v>
      </c>
      <c r="D39" s="94">
        <v>1090</v>
      </c>
      <c r="E39" s="94">
        <v>148</v>
      </c>
      <c r="F39" s="94">
        <v>3841</v>
      </c>
      <c r="G39" s="94">
        <v>614</v>
      </c>
      <c r="H39" s="94">
        <v>3581</v>
      </c>
      <c r="I39" s="94">
        <v>788</v>
      </c>
      <c r="J39" s="94">
        <v>1156</v>
      </c>
      <c r="K39" s="48"/>
    </row>
    <row r="40" spans="1:16" ht="13.5" customHeight="1">
      <c r="A40" s="199">
        <v>5</v>
      </c>
      <c r="B40" s="200" t="s">
        <v>209</v>
      </c>
      <c r="C40" s="198">
        <v>136631</v>
      </c>
      <c r="D40" s="198">
        <v>26541</v>
      </c>
      <c r="E40" s="198">
        <v>8962</v>
      </c>
      <c r="F40" s="198">
        <v>68674</v>
      </c>
      <c r="G40" s="198">
        <v>17394</v>
      </c>
      <c r="H40" s="198">
        <v>6921</v>
      </c>
      <c r="I40" s="198">
        <v>1660</v>
      </c>
      <c r="J40" s="198">
        <v>34495</v>
      </c>
      <c r="K40" s="48"/>
    </row>
    <row r="41" spans="1:16" ht="13.5" customHeight="1">
      <c r="A41" s="203">
        <v>51</v>
      </c>
      <c r="B41" s="76" t="s">
        <v>210</v>
      </c>
      <c r="C41" s="94">
        <v>68433</v>
      </c>
      <c r="D41" s="94">
        <v>12984</v>
      </c>
      <c r="E41" s="94">
        <v>3168</v>
      </c>
      <c r="F41" s="94">
        <v>37504</v>
      </c>
      <c r="G41" s="94">
        <v>9982</v>
      </c>
      <c r="H41" s="94">
        <v>4042</v>
      </c>
      <c r="I41" s="94">
        <v>1113</v>
      </c>
      <c r="J41" s="94">
        <v>13903</v>
      </c>
      <c r="K41" s="48"/>
    </row>
    <row r="42" spans="1:16" ht="13.5" customHeight="1">
      <c r="A42" s="203">
        <v>52</v>
      </c>
      <c r="B42" s="76" t="s">
        <v>211</v>
      </c>
      <c r="C42" s="94">
        <v>26815</v>
      </c>
      <c r="D42" s="94">
        <v>3631</v>
      </c>
      <c r="E42" s="94">
        <v>170</v>
      </c>
      <c r="F42" s="94">
        <v>14844</v>
      </c>
      <c r="G42" s="94">
        <v>717</v>
      </c>
      <c r="H42" s="94">
        <v>1193</v>
      </c>
      <c r="I42" s="94">
        <v>74</v>
      </c>
      <c r="J42" s="94">
        <v>7147</v>
      </c>
      <c r="K42" s="48"/>
    </row>
    <row r="43" spans="1:16" ht="13.5" customHeight="1">
      <c r="A43" s="203">
        <v>53</v>
      </c>
      <c r="B43" s="76" t="s">
        <v>212</v>
      </c>
      <c r="C43" s="94">
        <v>14487</v>
      </c>
      <c r="D43" s="94">
        <v>2174</v>
      </c>
      <c r="E43" s="94">
        <v>498</v>
      </c>
      <c r="F43" s="94">
        <v>9019</v>
      </c>
      <c r="G43" s="94">
        <v>2007</v>
      </c>
      <c r="H43" s="94">
        <v>1355</v>
      </c>
      <c r="I43" s="94">
        <v>274</v>
      </c>
      <c r="J43" s="94">
        <v>1939</v>
      </c>
      <c r="K43" s="48"/>
    </row>
    <row r="44" spans="1:16" ht="13.5" customHeight="1">
      <c r="A44" s="203">
        <v>54</v>
      </c>
      <c r="B44" s="76" t="s">
        <v>213</v>
      </c>
      <c r="C44" s="94">
        <v>26896</v>
      </c>
      <c r="D44" s="94">
        <v>7752</v>
      </c>
      <c r="E44" s="94">
        <v>5126</v>
      </c>
      <c r="F44" s="94">
        <v>7307</v>
      </c>
      <c r="G44" s="94">
        <v>4688</v>
      </c>
      <c r="H44" s="94">
        <v>331</v>
      </c>
      <c r="I44" s="94">
        <v>199</v>
      </c>
      <c r="J44" s="94">
        <v>11506</v>
      </c>
      <c r="K44" s="48"/>
    </row>
    <row r="45" spans="1:16" ht="13.5" customHeight="1">
      <c r="A45" s="199">
        <v>6</v>
      </c>
      <c r="B45" s="200" t="s">
        <v>214</v>
      </c>
      <c r="C45" s="198">
        <v>126296</v>
      </c>
      <c r="D45" s="198">
        <v>20058</v>
      </c>
      <c r="E45" s="198">
        <v>11665</v>
      </c>
      <c r="F45" s="198">
        <v>67285</v>
      </c>
      <c r="G45" s="198">
        <v>38707</v>
      </c>
      <c r="H45" s="198">
        <v>15055</v>
      </c>
      <c r="I45" s="198">
        <v>7095</v>
      </c>
      <c r="J45" s="198">
        <v>23898</v>
      </c>
      <c r="K45" s="48"/>
    </row>
    <row r="46" spans="1:16" ht="13.5" customHeight="1">
      <c r="A46" s="203">
        <v>61</v>
      </c>
      <c r="B46" s="76" t="s">
        <v>215</v>
      </c>
      <c r="C46" s="94">
        <v>38649</v>
      </c>
      <c r="D46" s="94">
        <v>2501</v>
      </c>
      <c r="E46" s="94">
        <v>1119</v>
      </c>
      <c r="F46" s="94">
        <v>22717</v>
      </c>
      <c r="G46" s="94">
        <v>9510</v>
      </c>
      <c r="H46" s="94">
        <v>9738</v>
      </c>
      <c r="I46" s="94">
        <v>3635</v>
      </c>
      <c r="J46" s="94">
        <v>3693</v>
      </c>
      <c r="K46" s="48"/>
    </row>
    <row r="47" spans="1:16" ht="13.5" customHeight="1">
      <c r="A47" s="203">
        <v>62</v>
      </c>
      <c r="B47" s="76" t="s">
        <v>216</v>
      </c>
      <c r="C47" s="94">
        <v>53455</v>
      </c>
      <c r="D47" s="94">
        <v>10440</v>
      </c>
      <c r="E47" s="94">
        <v>6655</v>
      </c>
      <c r="F47" s="94">
        <v>31419</v>
      </c>
      <c r="G47" s="94">
        <v>20765</v>
      </c>
      <c r="H47" s="94">
        <v>2963</v>
      </c>
      <c r="I47" s="94">
        <v>1909</v>
      </c>
      <c r="J47" s="94">
        <v>8633</v>
      </c>
    </row>
    <row r="48" spans="1:16" ht="13.5" customHeight="1">
      <c r="A48" s="203">
        <v>63</v>
      </c>
      <c r="B48" s="76" t="s">
        <v>217</v>
      </c>
      <c r="C48" s="94">
        <v>34192</v>
      </c>
      <c r="D48" s="94">
        <v>7117</v>
      </c>
      <c r="E48" s="94">
        <v>3891</v>
      </c>
      <c r="F48" s="94">
        <v>13149</v>
      </c>
      <c r="G48" s="94">
        <v>8432</v>
      </c>
      <c r="H48" s="94">
        <v>2354</v>
      </c>
      <c r="I48" s="94">
        <v>1551</v>
      </c>
      <c r="J48" s="94">
        <v>11572</v>
      </c>
    </row>
    <row r="49" spans="1:11" ht="24">
      <c r="A49" s="204">
        <v>7</v>
      </c>
      <c r="B49" s="205" t="s">
        <v>218</v>
      </c>
      <c r="C49" s="198">
        <v>248345</v>
      </c>
      <c r="D49" s="198">
        <v>15244</v>
      </c>
      <c r="E49" s="198">
        <v>8936</v>
      </c>
      <c r="F49" s="198">
        <v>136333</v>
      </c>
      <c r="G49" s="198">
        <v>91763</v>
      </c>
      <c r="H49" s="198">
        <v>70832</v>
      </c>
      <c r="I49" s="198">
        <v>33979</v>
      </c>
      <c r="J49" s="198">
        <v>25936</v>
      </c>
    </row>
    <row r="50" spans="1:11" s="47" customFormat="1" ht="13.5" customHeight="1">
      <c r="A50" s="206">
        <v>71</v>
      </c>
      <c r="B50" s="207" t="s">
        <v>219</v>
      </c>
      <c r="C50" s="94">
        <v>152004</v>
      </c>
      <c r="D50" s="94">
        <v>10695</v>
      </c>
      <c r="E50" s="94">
        <v>6065</v>
      </c>
      <c r="F50" s="94">
        <v>76867</v>
      </c>
      <c r="G50" s="94">
        <v>50796</v>
      </c>
      <c r="H50" s="94">
        <v>43927</v>
      </c>
      <c r="I50" s="94">
        <v>20953</v>
      </c>
      <c r="J50" s="94">
        <v>20515</v>
      </c>
    </row>
    <row r="51" spans="1:11" s="47" customFormat="1" ht="13.5" customHeight="1">
      <c r="A51" s="206">
        <v>714</v>
      </c>
      <c r="B51" s="207" t="s">
        <v>220</v>
      </c>
      <c r="C51" s="94">
        <v>74724</v>
      </c>
      <c r="D51" s="94">
        <v>6843</v>
      </c>
      <c r="E51" s="94">
        <v>4193</v>
      </c>
      <c r="F51" s="94">
        <v>41515</v>
      </c>
      <c r="G51" s="94">
        <v>32758</v>
      </c>
      <c r="H51" s="94">
        <v>14237</v>
      </c>
      <c r="I51" s="94">
        <v>9168</v>
      </c>
      <c r="J51" s="94">
        <v>12129</v>
      </c>
    </row>
    <row r="52" spans="1:11" ht="13.5" customHeight="1">
      <c r="A52" s="201">
        <v>72</v>
      </c>
      <c r="B52" s="208" t="s">
        <v>221</v>
      </c>
      <c r="C52" s="85">
        <v>60975</v>
      </c>
      <c r="D52" s="85">
        <v>2448</v>
      </c>
      <c r="E52" s="85">
        <v>1354</v>
      </c>
      <c r="F52" s="85">
        <v>38481</v>
      </c>
      <c r="G52" s="85">
        <v>24798</v>
      </c>
      <c r="H52" s="85">
        <v>16188</v>
      </c>
      <c r="I52" s="85">
        <v>6964</v>
      </c>
      <c r="J52" s="85">
        <v>3858</v>
      </c>
      <c r="K52" s="48"/>
    </row>
    <row r="53" spans="1:11" ht="13.5" customHeight="1">
      <c r="A53" s="201">
        <v>7211</v>
      </c>
      <c r="B53" s="202" t="s">
        <v>222</v>
      </c>
      <c r="C53" s="94">
        <v>12853</v>
      </c>
      <c r="D53" s="94">
        <v>670</v>
      </c>
      <c r="E53" s="94">
        <v>358</v>
      </c>
      <c r="F53" s="94">
        <v>9259</v>
      </c>
      <c r="G53" s="94">
        <v>5667</v>
      </c>
      <c r="H53" s="94">
        <v>2239</v>
      </c>
      <c r="I53" s="94">
        <v>886</v>
      </c>
      <c r="J53" s="94">
        <v>685</v>
      </c>
      <c r="K53" s="48"/>
    </row>
    <row r="54" spans="1:11" ht="13.5" customHeight="1">
      <c r="A54" s="201">
        <v>7213</v>
      </c>
      <c r="B54" s="202" t="s">
        <v>223</v>
      </c>
      <c r="C54" s="94">
        <v>14091</v>
      </c>
      <c r="D54" s="94">
        <v>669</v>
      </c>
      <c r="E54" s="94">
        <v>354</v>
      </c>
      <c r="F54" s="94">
        <v>10479</v>
      </c>
      <c r="G54" s="94">
        <v>6215</v>
      </c>
      <c r="H54" s="94">
        <v>2047</v>
      </c>
      <c r="I54" s="94">
        <v>867</v>
      </c>
      <c r="J54" s="94">
        <v>896</v>
      </c>
      <c r="K54" s="48"/>
    </row>
    <row r="55" spans="1:11" ht="13.5" customHeight="1">
      <c r="A55" s="203">
        <v>73</v>
      </c>
      <c r="B55" s="76" t="s">
        <v>224</v>
      </c>
      <c r="C55" s="94">
        <v>35366</v>
      </c>
      <c r="D55" s="94">
        <v>2101</v>
      </c>
      <c r="E55" s="94">
        <v>1517</v>
      </c>
      <c r="F55" s="94">
        <v>20985</v>
      </c>
      <c r="G55" s="94">
        <v>16169</v>
      </c>
      <c r="H55" s="94">
        <v>10717</v>
      </c>
      <c r="I55" s="94">
        <v>6062</v>
      </c>
      <c r="J55" s="94">
        <v>1563</v>
      </c>
    </row>
    <row r="56" spans="1:11" ht="13.5" customHeight="1">
      <c r="A56" s="203">
        <v>732</v>
      </c>
      <c r="B56" s="76" t="s">
        <v>225</v>
      </c>
      <c r="C56" s="94">
        <v>24346</v>
      </c>
      <c r="D56" s="94">
        <v>1572</v>
      </c>
      <c r="E56" s="94">
        <v>1114</v>
      </c>
      <c r="F56" s="94">
        <v>16331</v>
      </c>
      <c r="G56" s="94">
        <v>12074</v>
      </c>
      <c r="H56" s="94">
        <v>5464</v>
      </c>
      <c r="I56" s="94">
        <v>3353</v>
      </c>
      <c r="J56" s="94">
        <v>979</v>
      </c>
    </row>
    <row r="57" spans="1:11" ht="13.5" customHeight="1">
      <c r="A57" s="199">
        <v>8</v>
      </c>
      <c r="B57" s="200" t="s">
        <v>226</v>
      </c>
      <c r="C57" s="198">
        <v>143488</v>
      </c>
      <c r="D57" s="198">
        <v>12881</v>
      </c>
      <c r="E57" s="198">
        <v>9264</v>
      </c>
      <c r="F57" s="198">
        <v>81002</v>
      </c>
      <c r="G57" s="198">
        <v>66270</v>
      </c>
      <c r="H57" s="198">
        <v>37889</v>
      </c>
      <c r="I57" s="198">
        <v>24559</v>
      </c>
      <c r="J57" s="198">
        <v>11716</v>
      </c>
    </row>
    <row r="58" spans="1:11" ht="13.5" customHeight="1">
      <c r="A58" s="203">
        <v>81</v>
      </c>
      <c r="B58" s="76" t="s">
        <v>227</v>
      </c>
      <c r="C58" s="94">
        <v>65823</v>
      </c>
      <c r="D58" s="94">
        <v>5365</v>
      </c>
      <c r="E58" s="94">
        <v>4020</v>
      </c>
      <c r="F58" s="94">
        <v>41904</v>
      </c>
      <c r="G58" s="94">
        <v>35865</v>
      </c>
      <c r="H58" s="94">
        <v>14306</v>
      </c>
      <c r="I58" s="94">
        <v>9188</v>
      </c>
      <c r="J58" s="94">
        <v>4248</v>
      </c>
    </row>
    <row r="59" spans="1:11" ht="13.5" customHeight="1">
      <c r="A59" s="203">
        <v>814</v>
      </c>
      <c r="B59" s="76" t="s">
        <v>228</v>
      </c>
      <c r="C59" s="94">
        <v>8580</v>
      </c>
      <c r="D59" s="94">
        <v>31</v>
      </c>
      <c r="E59" s="94">
        <v>17</v>
      </c>
      <c r="F59" s="94">
        <v>148</v>
      </c>
      <c r="G59" s="94">
        <v>93</v>
      </c>
      <c r="H59" s="94">
        <v>8308</v>
      </c>
      <c r="I59" s="94">
        <v>4585</v>
      </c>
      <c r="J59" s="94">
        <v>93</v>
      </c>
    </row>
    <row r="60" spans="1:11" s="47" customFormat="1" ht="13.5" customHeight="1">
      <c r="A60" s="206">
        <v>82</v>
      </c>
      <c r="B60" s="207" t="s">
        <v>229</v>
      </c>
      <c r="C60" s="94">
        <v>20439</v>
      </c>
      <c r="D60" s="94">
        <v>2758</v>
      </c>
      <c r="E60" s="94">
        <v>2082</v>
      </c>
      <c r="F60" s="94">
        <v>14328</v>
      </c>
      <c r="G60" s="94">
        <v>11043</v>
      </c>
      <c r="H60" s="94">
        <v>999</v>
      </c>
      <c r="I60" s="94">
        <v>660</v>
      </c>
      <c r="J60" s="94">
        <v>2354</v>
      </c>
    </row>
    <row r="61" spans="1:11" ht="13.5" customHeight="1">
      <c r="A61" s="201">
        <v>83</v>
      </c>
      <c r="B61" s="202" t="s">
        <v>230</v>
      </c>
      <c r="C61" s="94">
        <v>41825</v>
      </c>
      <c r="D61" s="94">
        <v>3977</v>
      </c>
      <c r="E61" s="94">
        <v>2841</v>
      </c>
      <c r="F61" s="94">
        <v>22230</v>
      </c>
      <c r="G61" s="94">
        <v>18285</v>
      </c>
      <c r="H61" s="94">
        <v>11572</v>
      </c>
      <c r="I61" s="94">
        <v>8768</v>
      </c>
      <c r="J61" s="94">
        <v>4046</v>
      </c>
      <c r="K61" s="48"/>
    </row>
    <row r="62" spans="1:11" ht="13.5" customHeight="1">
      <c r="A62" s="203">
        <v>84</v>
      </c>
      <c r="B62" s="76" t="s">
        <v>231</v>
      </c>
      <c r="C62" s="94">
        <v>15401</v>
      </c>
      <c r="D62" s="94">
        <v>781</v>
      </c>
      <c r="E62" s="94">
        <v>321</v>
      </c>
      <c r="F62" s="94">
        <v>2540</v>
      </c>
      <c r="G62" s="94">
        <v>1077</v>
      </c>
      <c r="H62" s="94">
        <v>11012</v>
      </c>
      <c r="I62" s="94">
        <v>5943</v>
      </c>
      <c r="J62" s="94">
        <v>1068</v>
      </c>
    </row>
    <row r="63" spans="1:11" ht="13.5" customHeight="1">
      <c r="A63" s="199">
        <v>9</v>
      </c>
      <c r="B63" s="200" t="s">
        <v>232</v>
      </c>
      <c r="C63" s="198">
        <v>46478</v>
      </c>
      <c r="D63" s="198">
        <v>4168</v>
      </c>
      <c r="E63" s="198">
        <v>1951</v>
      </c>
      <c r="F63" s="198">
        <v>15903</v>
      </c>
      <c r="G63" s="198">
        <v>8108</v>
      </c>
      <c r="H63" s="198">
        <v>19027</v>
      </c>
      <c r="I63" s="198">
        <v>10889</v>
      </c>
      <c r="J63" s="198">
        <v>7380</v>
      </c>
    </row>
    <row r="64" spans="1:11" ht="13.5" customHeight="1">
      <c r="A64" s="203">
        <v>91</v>
      </c>
      <c r="B64" s="76" t="s">
        <v>233</v>
      </c>
      <c r="C64" s="94">
        <v>3490</v>
      </c>
      <c r="D64" s="94">
        <v>294</v>
      </c>
      <c r="E64" s="94">
        <v>133</v>
      </c>
      <c r="F64" s="94">
        <v>623</v>
      </c>
      <c r="G64" s="94">
        <v>325</v>
      </c>
      <c r="H64" s="94">
        <v>2207</v>
      </c>
      <c r="I64" s="94">
        <v>1294</v>
      </c>
      <c r="J64" s="94">
        <v>366</v>
      </c>
    </row>
    <row r="65" spans="1:11" ht="13.5" customHeight="1">
      <c r="A65" s="203">
        <v>92</v>
      </c>
      <c r="B65" s="76" t="s">
        <v>234</v>
      </c>
      <c r="C65" s="94">
        <v>33622</v>
      </c>
      <c r="D65" s="94">
        <v>2587</v>
      </c>
      <c r="E65" s="94">
        <v>1350</v>
      </c>
      <c r="F65" s="94">
        <v>11540</v>
      </c>
      <c r="G65" s="94">
        <v>6351</v>
      </c>
      <c r="H65" s="94">
        <v>14447</v>
      </c>
      <c r="I65" s="94">
        <v>8409</v>
      </c>
      <c r="J65" s="94">
        <v>5048</v>
      </c>
    </row>
    <row r="66" spans="1:11" ht="13.5" customHeight="1">
      <c r="A66" s="203">
        <v>921</v>
      </c>
      <c r="B66" s="76" t="s">
        <v>235</v>
      </c>
      <c r="C66" s="94">
        <v>22019</v>
      </c>
      <c r="D66" s="94">
        <v>1798</v>
      </c>
      <c r="E66" s="94">
        <v>883</v>
      </c>
      <c r="F66" s="94">
        <v>9099</v>
      </c>
      <c r="G66" s="94">
        <v>4956</v>
      </c>
      <c r="H66" s="94">
        <v>8369</v>
      </c>
      <c r="I66" s="94">
        <v>4609</v>
      </c>
      <c r="J66" s="94">
        <v>2753</v>
      </c>
    </row>
    <row r="67" spans="1:11" ht="13.5" customHeight="1">
      <c r="A67" s="203">
        <v>93</v>
      </c>
      <c r="B67" s="76" t="s">
        <v>236</v>
      </c>
      <c r="C67" s="94">
        <v>2467</v>
      </c>
      <c r="D67" s="94">
        <v>222</v>
      </c>
      <c r="E67" s="94">
        <v>146</v>
      </c>
      <c r="F67" s="94">
        <v>1242</v>
      </c>
      <c r="G67" s="94">
        <v>583</v>
      </c>
      <c r="H67" s="94">
        <v>719</v>
      </c>
      <c r="I67" s="94">
        <v>373</v>
      </c>
      <c r="J67" s="94">
        <v>284</v>
      </c>
    </row>
    <row r="68" spans="1:11" ht="13.5" customHeight="1">
      <c r="A68" s="203">
        <v>94</v>
      </c>
      <c r="B68" s="76" t="s">
        <v>237</v>
      </c>
      <c r="C68" s="94">
        <v>6899</v>
      </c>
      <c r="D68" s="94">
        <v>1065</v>
      </c>
      <c r="E68" s="94">
        <v>322</v>
      </c>
      <c r="F68" s="94">
        <v>2498</v>
      </c>
      <c r="G68" s="94">
        <v>849</v>
      </c>
      <c r="H68" s="94">
        <v>1654</v>
      </c>
      <c r="I68" s="94">
        <v>813</v>
      </c>
      <c r="J68" s="94">
        <v>1682</v>
      </c>
    </row>
    <row r="69" spans="1:11" ht="13.5" customHeight="1">
      <c r="A69" s="199">
        <v>0</v>
      </c>
      <c r="B69" s="200" t="s">
        <v>238</v>
      </c>
      <c r="C69" s="198">
        <v>39</v>
      </c>
      <c r="D69" s="198">
        <v>8</v>
      </c>
      <c r="E69" s="198">
        <v>1</v>
      </c>
      <c r="F69" s="198">
        <v>19</v>
      </c>
      <c r="G69" s="198">
        <v>9</v>
      </c>
      <c r="H69" s="198">
        <v>8</v>
      </c>
      <c r="I69" s="198" t="s">
        <v>566</v>
      </c>
      <c r="J69" s="198">
        <v>4</v>
      </c>
    </row>
    <row r="70" spans="1:11" ht="13.5" customHeight="1">
      <c r="A70" s="199"/>
      <c r="B70" s="209" t="s">
        <v>239</v>
      </c>
      <c r="C70" s="79">
        <v>1874</v>
      </c>
      <c r="D70" s="79">
        <v>461</v>
      </c>
      <c r="E70" s="79">
        <v>177</v>
      </c>
      <c r="F70" s="79">
        <v>110</v>
      </c>
      <c r="G70" s="79">
        <v>53</v>
      </c>
      <c r="H70" s="79">
        <v>17</v>
      </c>
      <c r="I70" s="79">
        <v>5</v>
      </c>
      <c r="J70" s="79">
        <v>1286</v>
      </c>
    </row>
    <row r="71" spans="1:11" s="51" customFormat="1" ht="13.5" customHeight="1">
      <c r="A71" s="210"/>
      <c r="B71" s="211" t="s">
        <v>172</v>
      </c>
      <c r="C71" s="212">
        <v>932219</v>
      </c>
      <c r="D71" s="212">
        <v>103413</v>
      </c>
      <c r="E71" s="212">
        <v>45614</v>
      </c>
      <c r="F71" s="212">
        <v>493389</v>
      </c>
      <c r="G71" s="212">
        <v>239302</v>
      </c>
      <c r="H71" s="212">
        <v>201161</v>
      </c>
      <c r="I71" s="212">
        <v>91165</v>
      </c>
      <c r="J71" s="212">
        <v>134256</v>
      </c>
      <c r="K71" s="45"/>
    </row>
    <row r="72" spans="1:11" s="48" customFormat="1" ht="5.25" customHeight="1">
      <c r="C72" s="213"/>
      <c r="D72" s="213"/>
      <c r="E72" s="213"/>
      <c r="F72" s="213"/>
      <c r="G72" s="213"/>
      <c r="H72" s="213"/>
      <c r="I72" s="213"/>
      <c r="J72" s="213"/>
    </row>
    <row r="73" spans="1:11" ht="12" customHeight="1">
      <c r="A73" s="53" t="s">
        <v>240</v>
      </c>
      <c r="B73" s="75"/>
      <c r="C73" s="214"/>
      <c r="D73" s="214"/>
      <c r="E73" s="214"/>
      <c r="F73" s="214"/>
      <c r="G73" s="214"/>
      <c r="H73" s="214"/>
      <c r="I73" s="214"/>
      <c r="J73" s="214"/>
    </row>
    <row r="74" spans="1:11" ht="12" customHeight="1">
      <c r="B74" s="75"/>
    </row>
    <row r="75" spans="1:11" ht="12" customHeight="1"/>
    <row r="77" spans="1:11">
      <c r="B77" s="49"/>
    </row>
    <row r="78" spans="1:11">
      <c r="B78" s="49"/>
    </row>
    <row r="79" spans="1:11">
      <c r="B79" s="49"/>
    </row>
    <row r="80" spans="1:11">
      <c r="B80" s="49"/>
    </row>
    <row r="81" spans="1:2">
      <c r="A81" s="49"/>
      <c r="B81" s="49"/>
    </row>
    <row r="82" spans="1:2">
      <c r="A82" s="49"/>
      <c r="B82" s="49"/>
    </row>
    <row r="83" spans="1:2">
      <c r="A83" s="49"/>
      <c r="B83" s="49"/>
    </row>
    <row r="84" spans="1:2">
      <c r="A84" s="49"/>
      <c r="B84" s="49"/>
    </row>
    <row r="85" spans="1:2">
      <c r="A85" s="49"/>
      <c r="B85" s="49"/>
    </row>
    <row r="86" spans="1:2">
      <c r="A86" s="49"/>
      <c r="B86" s="49"/>
    </row>
    <row r="87" spans="1:2">
      <c r="A87" s="49"/>
      <c r="B87" s="49"/>
    </row>
    <row r="88" spans="1:2">
      <c r="A88" s="49"/>
      <c r="B88" s="49"/>
    </row>
    <row r="89" spans="1:2">
      <c r="A89" s="49"/>
      <c r="B89" s="49"/>
    </row>
    <row r="90" spans="1:2">
      <c r="A90" s="49"/>
      <c r="B90" s="49"/>
    </row>
    <row r="91" spans="1:2">
      <c r="A91" s="49"/>
      <c r="B91" s="49"/>
    </row>
    <row r="92" spans="1:2">
      <c r="A92" s="49"/>
      <c r="B92" s="49"/>
    </row>
    <row r="93" spans="1:2">
      <c r="A93" s="49"/>
      <c r="B93" s="49"/>
    </row>
    <row r="94" spans="1:2">
      <c r="A94" s="49"/>
      <c r="B94" s="49"/>
    </row>
    <row r="95" spans="1:2">
      <c r="A95" s="49"/>
      <c r="B95" s="49"/>
    </row>
    <row r="96" spans="1:2">
      <c r="A96" s="49"/>
      <c r="B96" s="49"/>
    </row>
    <row r="97" spans="1:2">
      <c r="A97" s="49"/>
      <c r="B97" s="49"/>
    </row>
    <row r="98" spans="1:2">
      <c r="A98" s="49"/>
      <c r="B98" s="49"/>
    </row>
    <row r="99" spans="1:2">
      <c r="A99" s="49"/>
      <c r="B99" s="49"/>
    </row>
    <row r="100" spans="1:2">
      <c r="A100" s="49"/>
      <c r="B100" s="49"/>
    </row>
    <row r="101" spans="1:2">
      <c r="A101" s="49"/>
      <c r="B101" s="49"/>
    </row>
    <row r="102" spans="1:2">
      <c r="A102" s="49"/>
      <c r="B102" s="49"/>
    </row>
    <row r="103" spans="1:2">
      <c r="A103" s="49"/>
      <c r="B103" s="49"/>
    </row>
    <row r="104" spans="1:2">
      <c r="A104" s="49"/>
      <c r="B104" s="49"/>
    </row>
    <row r="105" spans="1:2">
      <c r="A105" s="49"/>
      <c r="B105" s="49"/>
    </row>
    <row r="106" spans="1:2">
      <c r="A106" s="49"/>
      <c r="B106" s="49"/>
    </row>
    <row r="107" spans="1:2">
      <c r="A107" s="49"/>
      <c r="B107" s="49"/>
    </row>
    <row r="108" spans="1:2">
      <c r="A108" s="49"/>
      <c r="B108" s="49"/>
    </row>
    <row r="109" spans="1:2">
      <c r="A109" s="49"/>
      <c r="B109" s="49"/>
    </row>
    <row r="110" spans="1:2">
      <c r="A110" s="49"/>
      <c r="B110" s="49"/>
    </row>
    <row r="111" spans="1:2">
      <c r="A111" s="49"/>
      <c r="B111" s="49"/>
    </row>
    <row r="112" spans="1:2">
      <c r="A112" s="49"/>
      <c r="B112" s="49"/>
    </row>
    <row r="113" spans="1:2">
      <c r="A113" s="49"/>
      <c r="B113" s="49"/>
    </row>
    <row r="114" spans="1:2">
      <c r="A114" s="49"/>
      <c r="B114" s="49"/>
    </row>
    <row r="115" spans="1:2">
      <c r="A115" s="49"/>
      <c r="B115" s="49"/>
    </row>
    <row r="116" spans="1:2">
      <c r="A116" s="49"/>
      <c r="B116" s="49"/>
    </row>
    <row r="117" spans="1:2">
      <c r="A117" s="49"/>
      <c r="B117" s="49"/>
    </row>
    <row r="118" spans="1:2">
      <c r="A118" s="49"/>
      <c r="B118" s="49"/>
    </row>
    <row r="119" spans="1:2">
      <c r="A119" s="49"/>
      <c r="B119" s="49"/>
    </row>
    <row r="120" spans="1:2">
      <c r="A120" s="49"/>
      <c r="B120" s="49"/>
    </row>
    <row r="121" spans="1:2">
      <c r="A121" s="49"/>
      <c r="B121" s="49"/>
    </row>
    <row r="122" spans="1:2">
      <c r="A122" s="49"/>
      <c r="B122" s="49"/>
    </row>
    <row r="123" spans="1:2">
      <c r="A123" s="49"/>
      <c r="B123" s="49"/>
    </row>
    <row r="124" spans="1:2">
      <c r="A124" s="49"/>
      <c r="B124" s="49"/>
    </row>
    <row r="125" spans="1:2">
      <c r="A125" s="49"/>
      <c r="B125" s="49"/>
    </row>
    <row r="126" spans="1:2">
      <c r="A126" s="49"/>
      <c r="B126" s="49"/>
    </row>
    <row r="127" spans="1:2">
      <c r="A127" s="49"/>
      <c r="B127" s="49"/>
    </row>
    <row r="128" spans="1:2">
      <c r="A128" s="49"/>
      <c r="B128" s="49"/>
    </row>
    <row r="129" spans="1:2">
      <c r="A129" s="49"/>
      <c r="B129" s="49"/>
    </row>
    <row r="130" spans="1:2">
      <c r="A130" s="49"/>
      <c r="B130" s="49"/>
    </row>
    <row r="131" spans="1:2">
      <c r="A131" s="49"/>
      <c r="B131" s="49"/>
    </row>
    <row r="132" spans="1:2">
      <c r="A132" s="49"/>
      <c r="B132" s="49"/>
    </row>
    <row r="133" spans="1:2">
      <c r="A133" s="49"/>
      <c r="B133" s="49"/>
    </row>
    <row r="134" spans="1:2">
      <c r="A134" s="49"/>
      <c r="B134" s="49"/>
    </row>
    <row r="135" spans="1:2">
      <c r="A135" s="49"/>
      <c r="B135" s="49"/>
    </row>
    <row r="136" spans="1:2">
      <c r="A136" s="49"/>
      <c r="B136" s="49"/>
    </row>
    <row r="137" spans="1:2">
      <c r="A137" s="49"/>
      <c r="B137" s="49"/>
    </row>
    <row r="138" spans="1:2">
      <c r="A138" s="49"/>
      <c r="B138" s="49"/>
    </row>
    <row r="139" spans="1:2">
      <c r="A139" s="49"/>
      <c r="B139" s="49"/>
    </row>
    <row r="140" spans="1:2">
      <c r="A140" s="49"/>
      <c r="B140" s="49"/>
    </row>
    <row r="141" spans="1:2">
      <c r="A141" s="49"/>
      <c r="B141" s="49"/>
    </row>
    <row r="142" spans="1:2">
      <c r="A142" s="49"/>
      <c r="B142" s="49"/>
    </row>
    <row r="143" spans="1:2">
      <c r="A143" s="49"/>
      <c r="B143" s="49"/>
    </row>
    <row r="144" spans="1:2">
      <c r="A144" s="49"/>
      <c r="B144" s="49"/>
    </row>
    <row r="145" spans="1:2">
      <c r="A145" s="49"/>
      <c r="B145" s="49"/>
    </row>
    <row r="146" spans="1:2">
      <c r="A146" s="49"/>
      <c r="B146" s="49"/>
    </row>
    <row r="147" spans="1:2">
      <c r="A147" s="49"/>
      <c r="B147" s="49"/>
    </row>
    <row r="148" spans="1:2">
      <c r="A148" s="49"/>
      <c r="B148" s="49"/>
    </row>
    <row r="149" spans="1:2">
      <c r="A149" s="49"/>
      <c r="B149" s="49"/>
    </row>
    <row r="150" spans="1:2">
      <c r="A150" s="49"/>
      <c r="B150" s="49"/>
    </row>
    <row r="151" spans="1:2">
      <c r="A151" s="49"/>
      <c r="B151" s="49"/>
    </row>
    <row r="152" spans="1:2">
      <c r="A152" s="49"/>
      <c r="B152" s="49"/>
    </row>
    <row r="153" spans="1:2">
      <c r="A153" s="49"/>
      <c r="B153" s="49"/>
    </row>
    <row r="154" spans="1:2">
      <c r="A154" s="49"/>
      <c r="B154" s="49"/>
    </row>
    <row r="155" spans="1:2">
      <c r="A155" s="49"/>
      <c r="B155" s="49"/>
    </row>
    <row r="156" spans="1:2">
      <c r="A156" s="49"/>
      <c r="B156" s="49"/>
    </row>
    <row r="157" spans="1:2">
      <c r="A157" s="49"/>
      <c r="B157" s="49"/>
    </row>
    <row r="158" spans="1:2">
      <c r="A158" s="49"/>
      <c r="B158" s="49"/>
    </row>
    <row r="159" spans="1:2">
      <c r="A159" s="49"/>
      <c r="B159" s="49"/>
    </row>
    <row r="160" spans="1:2">
      <c r="A160" s="49"/>
      <c r="B160" s="49"/>
    </row>
    <row r="161" spans="1:2">
      <c r="A161" s="49"/>
      <c r="B161" s="49"/>
    </row>
    <row r="162" spans="1:2">
      <c r="A162" s="49"/>
      <c r="B162" s="49"/>
    </row>
    <row r="163" spans="1:2">
      <c r="A163" s="49"/>
      <c r="B163" s="49"/>
    </row>
    <row r="164" spans="1:2">
      <c r="A164" s="49"/>
      <c r="B164" s="49"/>
    </row>
    <row r="165" spans="1:2">
      <c r="A165" s="49"/>
      <c r="B165" s="49"/>
    </row>
    <row r="166" spans="1:2">
      <c r="A166" s="49"/>
      <c r="B166" s="49"/>
    </row>
    <row r="167" spans="1:2">
      <c r="A167" s="49"/>
      <c r="B167" s="49"/>
    </row>
    <row r="168" spans="1:2">
      <c r="A168" s="49"/>
      <c r="B168" s="49"/>
    </row>
    <row r="169" spans="1:2">
      <c r="A169" s="49"/>
      <c r="B169" s="49"/>
    </row>
    <row r="170" spans="1:2">
      <c r="A170" s="49"/>
      <c r="B170" s="49"/>
    </row>
    <row r="171" spans="1:2">
      <c r="A171" s="49"/>
      <c r="B171" s="49"/>
    </row>
    <row r="172" spans="1:2">
      <c r="A172" s="49"/>
      <c r="B172" s="49"/>
    </row>
    <row r="173" spans="1:2">
      <c r="A173" s="49"/>
      <c r="B173" s="49"/>
    </row>
    <row r="174" spans="1:2">
      <c r="A174" s="49"/>
      <c r="B174" s="49"/>
    </row>
    <row r="175" spans="1:2">
      <c r="A175" s="49"/>
      <c r="B175" s="49"/>
    </row>
    <row r="176" spans="1:2">
      <c r="A176" s="49"/>
      <c r="B176" s="49"/>
    </row>
    <row r="177" spans="1:2">
      <c r="A177" s="49"/>
      <c r="B177" s="49"/>
    </row>
    <row r="178" spans="1:2">
      <c r="A178" s="49"/>
      <c r="B178" s="49"/>
    </row>
    <row r="179" spans="1:2">
      <c r="A179" s="49"/>
      <c r="B179" s="49"/>
    </row>
    <row r="180" spans="1:2">
      <c r="A180" s="49"/>
      <c r="B180" s="49"/>
    </row>
    <row r="181" spans="1:2">
      <c r="A181" s="49"/>
      <c r="B181" s="49"/>
    </row>
    <row r="182" spans="1:2">
      <c r="A182" s="49"/>
      <c r="B182" s="49"/>
    </row>
    <row r="183" spans="1:2">
      <c r="A183" s="49"/>
      <c r="B183" s="49"/>
    </row>
    <row r="184" spans="1:2">
      <c r="A184" s="49"/>
      <c r="B184" s="49"/>
    </row>
    <row r="185" spans="1:2">
      <c r="A185" s="49"/>
      <c r="B185" s="49"/>
    </row>
    <row r="186" spans="1:2">
      <c r="A186" s="49"/>
      <c r="B186" s="49"/>
    </row>
    <row r="187" spans="1:2">
      <c r="A187" s="49"/>
      <c r="B187" s="49"/>
    </row>
    <row r="188" spans="1:2">
      <c r="A188" s="49"/>
      <c r="B188" s="49"/>
    </row>
    <row r="189" spans="1:2">
      <c r="A189" s="49"/>
      <c r="B189" s="49"/>
    </row>
    <row r="190" spans="1:2">
      <c r="A190" s="49"/>
      <c r="B190" s="49"/>
    </row>
    <row r="191" spans="1:2">
      <c r="A191" s="49"/>
      <c r="B191" s="49"/>
    </row>
    <row r="192" spans="1:2">
      <c r="A192" s="49"/>
      <c r="B192" s="49"/>
    </row>
    <row r="193" spans="1:2">
      <c r="A193" s="49"/>
      <c r="B193" s="49"/>
    </row>
    <row r="194" spans="1:2">
      <c r="A194" s="49"/>
      <c r="B194" s="49"/>
    </row>
    <row r="195" spans="1:2">
      <c r="A195" s="49"/>
      <c r="B195" s="49"/>
    </row>
    <row r="196" spans="1:2">
      <c r="A196" s="49"/>
      <c r="B196" s="49"/>
    </row>
    <row r="197" spans="1:2">
      <c r="A197" s="49"/>
      <c r="B197" s="49"/>
    </row>
    <row r="198" spans="1:2">
      <c r="A198" s="49"/>
      <c r="B198" s="49"/>
    </row>
    <row r="199" spans="1:2">
      <c r="A199" s="49"/>
      <c r="B199" s="49"/>
    </row>
    <row r="200" spans="1:2">
      <c r="A200" s="49"/>
      <c r="B200" s="49"/>
    </row>
    <row r="201" spans="1:2">
      <c r="A201" s="49"/>
      <c r="B201" s="49"/>
    </row>
    <row r="202" spans="1:2">
      <c r="A202" s="49"/>
      <c r="B202" s="49"/>
    </row>
    <row r="203" spans="1:2">
      <c r="A203" s="49"/>
      <c r="B203" s="49"/>
    </row>
    <row r="204" spans="1:2">
      <c r="A204" s="49"/>
      <c r="B204" s="49"/>
    </row>
    <row r="205" spans="1:2">
      <c r="A205" s="49"/>
      <c r="B205" s="49"/>
    </row>
    <row r="206" spans="1:2">
      <c r="A206" s="49"/>
      <c r="B206" s="49"/>
    </row>
    <row r="207" spans="1:2">
      <c r="A207" s="49"/>
      <c r="B207" s="49"/>
    </row>
    <row r="208" spans="1:2">
      <c r="A208" s="49"/>
      <c r="B208" s="49"/>
    </row>
    <row r="209" spans="1:2">
      <c r="A209" s="49"/>
      <c r="B209" s="49"/>
    </row>
    <row r="210" spans="1:2">
      <c r="A210" s="49"/>
      <c r="B210" s="49"/>
    </row>
    <row r="211" spans="1:2">
      <c r="A211" s="49"/>
      <c r="B211" s="49"/>
    </row>
    <row r="212" spans="1:2">
      <c r="A212" s="49"/>
      <c r="B212" s="49"/>
    </row>
    <row r="213" spans="1:2">
      <c r="A213" s="49"/>
      <c r="B213" s="49"/>
    </row>
    <row r="214" spans="1:2">
      <c r="A214" s="49"/>
      <c r="B214" s="49"/>
    </row>
    <row r="215" spans="1:2">
      <c r="A215" s="49"/>
      <c r="B215" s="49"/>
    </row>
    <row r="216" spans="1:2">
      <c r="A216" s="49"/>
      <c r="B216" s="49"/>
    </row>
    <row r="217" spans="1:2">
      <c r="A217" s="49"/>
      <c r="B217" s="49"/>
    </row>
    <row r="218" spans="1:2">
      <c r="A218" s="49"/>
      <c r="B218" s="49"/>
    </row>
    <row r="219" spans="1:2">
      <c r="A219" s="49"/>
      <c r="B219" s="49"/>
    </row>
    <row r="220" spans="1:2">
      <c r="A220" s="49"/>
      <c r="B220" s="49"/>
    </row>
    <row r="221" spans="1:2">
      <c r="A221" s="49"/>
      <c r="B221" s="49"/>
    </row>
    <row r="222" spans="1:2">
      <c r="A222" s="49"/>
      <c r="B222" s="49"/>
    </row>
    <row r="223" spans="1:2">
      <c r="A223" s="49"/>
      <c r="B223" s="49"/>
    </row>
    <row r="224" spans="1:2">
      <c r="A224" s="49"/>
      <c r="B224" s="49"/>
    </row>
    <row r="225" spans="1:2">
      <c r="A225" s="49"/>
      <c r="B225" s="49"/>
    </row>
    <row r="226" spans="1:2">
      <c r="A226" s="49"/>
      <c r="B226" s="49"/>
    </row>
    <row r="227" spans="1:2">
      <c r="A227" s="49"/>
      <c r="B227" s="49"/>
    </row>
    <row r="228" spans="1:2">
      <c r="A228" s="49"/>
      <c r="B228" s="49"/>
    </row>
    <row r="229" spans="1:2">
      <c r="A229" s="49"/>
      <c r="B229" s="49"/>
    </row>
    <row r="230" spans="1:2">
      <c r="A230" s="49"/>
      <c r="B230" s="49"/>
    </row>
    <row r="231" spans="1:2">
      <c r="A231" s="49"/>
      <c r="B231" s="49"/>
    </row>
    <row r="232" spans="1:2">
      <c r="A232" s="49"/>
      <c r="B232" s="49"/>
    </row>
    <row r="233" spans="1:2">
      <c r="A233" s="49"/>
      <c r="B233" s="49"/>
    </row>
    <row r="234" spans="1:2">
      <c r="A234" s="49"/>
      <c r="B234" s="49"/>
    </row>
    <row r="235" spans="1:2">
      <c r="A235" s="49"/>
      <c r="B235" s="49"/>
    </row>
    <row r="236" spans="1:2">
      <c r="A236" s="49"/>
      <c r="B236" s="49"/>
    </row>
    <row r="237" spans="1:2">
      <c r="A237" s="49"/>
      <c r="B237" s="49"/>
    </row>
    <row r="238" spans="1:2">
      <c r="A238" s="49"/>
      <c r="B238" s="49"/>
    </row>
    <row r="239" spans="1:2">
      <c r="A239" s="49"/>
      <c r="B239" s="49"/>
    </row>
    <row r="240" spans="1:2">
      <c r="A240" s="49"/>
      <c r="B240" s="49"/>
    </row>
    <row r="241" spans="1:2">
      <c r="A241" s="49"/>
      <c r="B241" s="49"/>
    </row>
    <row r="242" spans="1:2">
      <c r="A242" s="49"/>
      <c r="B242" s="49"/>
    </row>
    <row r="243" spans="1:2">
      <c r="A243" s="49"/>
      <c r="B243" s="49"/>
    </row>
    <row r="244" spans="1:2">
      <c r="A244" s="49"/>
      <c r="B244" s="49"/>
    </row>
    <row r="245" spans="1:2">
      <c r="A245" s="49"/>
      <c r="B245" s="49"/>
    </row>
    <row r="246" spans="1:2">
      <c r="A246" s="49"/>
      <c r="B246" s="49"/>
    </row>
    <row r="247" spans="1:2">
      <c r="A247" s="49"/>
      <c r="B247" s="49"/>
    </row>
    <row r="248" spans="1:2">
      <c r="A248" s="49"/>
      <c r="B248" s="49"/>
    </row>
    <row r="249" spans="1:2">
      <c r="A249" s="49"/>
      <c r="B249" s="49"/>
    </row>
    <row r="250" spans="1:2">
      <c r="A250" s="49"/>
      <c r="B250" s="49"/>
    </row>
    <row r="251" spans="1:2">
      <c r="A251" s="49"/>
      <c r="B251" s="49"/>
    </row>
    <row r="252" spans="1:2">
      <c r="A252" s="49"/>
      <c r="B252" s="49"/>
    </row>
    <row r="253" spans="1:2">
      <c r="A253" s="49"/>
      <c r="B253" s="49"/>
    </row>
    <row r="254" spans="1:2">
      <c r="A254" s="49"/>
      <c r="B254" s="49"/>
    </row>
    <row r="255" spans="1:2">
      <c r="A255" s="49"/>
      <c r="B255" s="49"/>
    </row>
    <row r="256" spans="1:2">
      <c r="A256" s="49"/>
      <c r="B256" s="49"/>
    </row>
    <row r="257" spans="1:2">
      <c r="A257" s="49"/>
      <c r="B257" s="49"/>
    </row>
    <row r="258" spans="1:2">
      <c r="A258" s="49"/>
      <c r="B258" s="49"/>
    </row>
    <row r="259" spans="1:2">
      <c r="A259" s="49"/>
      <c r="B259" s="49"/>
    </row>
    <row r="260" spans="1:2">
      <c r="A260" s="49"/>
      <c r="B260" s="49"/>
    </row>
    <row r="261" spans="1:2">
      <c r="A261" s="49"/>
      <c r="B261" s="49"/>
    </row>
    <row r="262" spans="1:2">
      <c r="A262" s="49"/>
      <c r="B262" s="49"/>
    </row>
    <row r="263" spans="1:2">
      <c r="A263" s="49"/>
      <c r="B263" s="49"/>
    </row>
    <row r="264" spans="1:2">
      <c r="A264" s="49"/>
      <c r="B264" s="49"/>
    </row>
    <row r="265" spans="1:2">
      <c r="A265" s="49"/>
      <c r="B265" s="49"/>
    </row>
    <row r="266" spans="1:2">
      <c r="A266" s="49"/>
      <c r="B266" s="49"/>
    </row>
    <row r="267" spans="1:2">
      <c r="A267" s="49"/>
      <c r="B267" s="49"/>
    </row>
    <row r="268" spans="1:2">
      <c r="A268" s="49"/>
      <c r="B268" s="49"/>
    </row>
    <row r="269" spans="1:2">
      <c r="A269" s="49"/>
      <c r="B269" s="49"/>
    </row>
    <row r="270" spans="1:2">
      <c r="A270" s="49"/>
      <c r="B270" s="49"/>
    </row>
    <row r="271" spans="1:2">
      <c r="A271" s="49"/>
      <c r="B271" s="49"/>
    </row>
    <row r="272" spans="1:2">
      <c r="A272" s="49"/>
      <c r="B272" s="49"/>
    </row>
    <row r="273" spans="1:2">
      <c r="A273" s="49"/>
      <c r="B273" s="49"/>
    </row>
    <row r="274" spans="1:2">
      <c r="A274" s="49"/>
      <c r="B274" s="49"/>
    </row>
    <row r="275" spans="1:2">
      <c r="A275" s="49"/>
      <c r="B275" s="49"/>
    </row>
    <row r="276" spans="1:2">
      <c r="A276" s="49"/>
      <c r="B276" s="49"/>
    </row>
    <row r="277" spans="1:2">
      <c r="A277" s="49"/>
      <c r="B277" s="49"/>
    </row>
    <row r="278" spans="1:2">
      <c r="A278" s="49"/>
      <c r="B278" s="49"/>
    </row>
    <row r="279" spans="1:2">
      <c r="A279" s="49"/>
      <c r="B279" s="49"/>
    </row>
    <row r="280" spans="1:2">
      <c r="A280" s="49"/>
      <c r="B280" s="49"/>
    </row>
    <row r="281" spans="1:2">
      <c r="A281" s="49"/>
      <c r="B281" s="49"/>
    </row>
    <row r="282" spans="1:2">
      <c r="A282" s="49"/>
      <c r="B282" s="49"/>
    </row>
    <row r="283" spans="1:2">
      <c r="A283" s="49"/>
      <c r="B283" s="49"/>
    </row>
    <row r="284" spans="1:2">
      <c r="A284" s="49"/>
      <c r="B284" s="49"/>
    </row>
    <row r="285" spans="1:2">
      <c r="A285" s="49"/>
      <c r="B285" s="49"/>
    </row>
    <row r="286" spans="1:2">
      <c r="A286" s="49"/>
      <c r="B286" s="49"/>
    </row>
    <row r="287" spans="1:2">
      <c r="A287" s="49"/>
      <c r="B287" s="49"/>
    </row>
    <row r="288" spans="1:2">
      <c r="A288" s="49"/>
      <c r="B288" s="49"/>
    </row>
    <row r="289" spans="1:2">
      <c r="A289" s="49"/>
      <c r="B289" s="49"/>
    </row>
    <row r="290" spans="1:2">
      <c r="A290" s="49"/>
      <c r="B290" s="49"/>
    </row>
    <row r="291" spans="1:2">
      <c r="A291" s="49"/>
      <c r="B291" s="49"/>
    </row>
    <row r="292" spans="1:2">
      <c r="A292" s="49"/>
      <c r="B292" s="49"/>
    </row>
    <row r="293" spans="1:2">
      <c r="A293" s="49"/>
      <c r="B293" s="49"/>
    </row>
    <row r="294" spans="1:2">
      <c r="A294" s="49"/>
      <c r="B294" s="49"/>
    </row>
    <row r="295" spans="1:2">
      <c r="A295" s="49"/>
      <c r="B295" s="49"/>
    </row>
    <row r="296" spans="1:2">
      <c r="A296" s="49"/>
      <c r="B296" s="49"/>
    </row>
    <row r="297" spans="1:2">
      <c r="A297" s="49"/>
      <c r="B297" s="49"/>
    </row>
    <row r="298" spans="1:2">
      <c r="A298" s="49"/>
      <c r="B298" s="49"/>
    </row>
    <row r="299" spans="1:2">
      <c r="A299" s="49"/>
      <c r="B299" s="49"/>
    </row>
    <row r="300" spans="1:2">
      <c r="A300" s="49"/>
      <c r="B300" s="49"/>
    </row>
    <row r="301" spans="1:2">
      <c r="A301" s="49"/>
      <c r="B301" s="49"/>
    </row>
    <row r="302" spans="1:2">
      <c r="A302" s="49"/>
      <c r="B302" s="49"/>
    </row>
    <row r="303" spans="1:2">
      <c r="A303" s="49"/>
      <c r="B303" s="49"/>
    </row>
    <row r="304" spans="1:2">
      <c r="A304" s="49"/>
      <c r="B304" s="49"/>
    </row>
    <row r="305" spans="1:2">
      <c r="A305" s="49"/>
      <c r="B305" s="49"/>
    </row>
    <row r="306" spans="1:2">
      <c r="A306" s="49"/>
      <c r="B306" s="49"/>
    </row>
    <row r="307" spans="1:2">
      <c r="A307" s="49"/>
      <c r="B307" s="49"/>
    </row>
    <row r="308" spans="1:2">
      <c r="A308" s="49"/>
      <c r="B308" s="49"/>
    </row>
    <row r="309" spans="1:2">
      <c r="A309" s="49"/>
      <c r="B309" s="49"/>
    </row>
    <row r="310" spans="1:2">
      <c r="A310" s="49"/>
      <c r="B310" s="49"/>
    </row>
    <row r="311" spans="1:2">
      <c r="A311" s="49"/>
      <c r="B311" s="49"/>
    </row>
    <row r="312" spans="1:2">
      <c r="A312" s="49"/>
      <c r="B312" s="49"/>
    </row>
    <row r="313" spans="1:2">
      <c r="A313" s="49"/>
      <c r="B313" s="49"/>
    </row>
    <row r="314" spans="1:2">
      <c r="A314" s="49"/>
      <c r="B314" s="49"/>
    </row>
    <row r="315" spans="1:2">
      <c r="A315" s="49"/>
      <c r="B315" s="49"/>
    </row>
    <row r="316" spans="1:2">
      <c r="A316" s="49"/>
      <c r="B316" s="49"/>
    </row>
    <row r="317" spans="1:2">
      <c r="A317" s="49"/>
      <c r="B317" s="49"/>
    </row>
    <row r="318" spans="1:2">
      <c r="A318" s="49"/>
      <c r="B318" s="49"/>
    </row>
    <row r="319" spans="1:2">
      <c r="A319" s="49"/>
      <c r="B319" s="49"/>
    </row>
    <row r="320" spans="1:2">
      <c r="A320" s="49"/>
      <c r="B320" s="49"/>
    </row>
    <row r="321" spans="1:2">
      <c r="A321" s="49"/>
      <c r="B321" s="49"/>
    </row>
    <row r="322" spans="1:2">
      <c r="A322" s="49"/>
      <c r="B322" s="49"/>
    </row>
    <row r="323" spans="1:2">
      <c r="A323" s="49"/>
      <c r="B323" s="49"/>
    </row>
    <row r="324" spans="1:2">
      <c r="A324" s="49"/>
      <c r="B324" s="49"/>
    </row>
    <row r="325" spans="1:2">
      <c r="A325" s="49"/>
      <c r="B325" s="49"/>
    </row>
    <row r="326" spans="1:2">
      <c r="A326" s="49"/>
      <c r="B326" s="49"/>
    </row>
    <row r="327" spans="1:2">
      <c r="A327" s="49"/>
      <c r="B327" s="49"/>
    </row>
    <row r="328" spans="1:2">
      <c r="A328" s="49"/>
      <c r="B328" s="49"/>
    </row>
    <row r="329" spans="1:2">
      <c r="A329" s="49"/>
      <c r="B329" s="49"/>
    </row>
    <row r="330" spans="1:2">
      <c r="A330" s="49"/>
      <c r="B330" s="49"/>
    </row>
    <row r="331" spans="1:2">
      <c r="A331" s="49"/>
      <c r="B331" s="49"/>
    </row>
    <row r="332" spans="1:2">
      <c r="A332" s="49"/>
      <c r="B332" s="49"/>
    </row>
    <row r="333" spans="1:2">
      <c r="A333" s="49"/>
      <c r="B333" s="49"/>
    </row>
    <row r="334" spans="1:2">
      <c r="A334" s="49"/>
      <c r="B334" s="49"/>
    </row>
    <row r="335" spans="1:2">
      <c r="A335" s="49"/>
      <c r="B335" s="49"/>
    </row>
    <row r="336" spans="1:2">
      <c r="A336" s="49"/>
      <c r="B336" s="49"/>
    </row>
    <row r="337" spans="1:2">
      <c r="A337" s="49"/>
      <c r="B337" s="49"/>
    </row>
    <row r="338" spans="1:2">
      <c r="A338" s="49"/>
      <c r="B338" s="49"/>
    </row>
    <row r="339" spans="1:2">
      <c r="A339" s="49"/>
      <c r="B339" s="49"/>
    </row>
    <row r="340" spans="1:2">
      <c r="A340" s="49"/>
      <c r="B340" s="49"/>
    </row>
    <row r="341" spans="1:2">
      <c r="A341" s="49"/>
      <c r="B341" s="49"/>
    </row>
    <row r="342" spans="1:2">
      <c r="A342" s="49"/>
      <c r="B342" s="49"/>
    </row>
    <row r="343" spans="1:2">
      <c r="A343" s="49"/>
      <c r="B343" s="49"/>
    </row>
    <row r="344" spans="1:2">
      <c r="A344" s="49"/>
      <c r="B344" s="49"/>
    </row>
    <row r="345" spans="1:2">
      <c r="A345" s="49"/>
      <c r="B345" s="49"/>
    </row>
    <row r="346" spans="1:2">
      <c r="A346" s="49"/>
      <c r="B346" s="49"/>
    </row>
    <row r="347" spans="1:2">
      <c r="A347" s="49"/>
      <c r="B347" s="49"/>
    </row>
    <row r="348" spans="1:2">
      <c r="A348" s="49"/>
      <c r="B348" s="49"/>
    </row>
    <row r="349" spans="1:2">
      <c r="A349" s="49"/>
      <c r="B349" s="49"/>
    </row>
    <row r="350" spans="1:2">
      <c r="A350" s="49"/>
      <c r="B350" s="49"/>
    </row>
    <row r="351" spans="1:2">
      <c r="A351" s="49"/>
      <c r="B351" s="49"/>
    </row>
    <row r="352" spans="1:2">
      <c r="A352" s="49"/>
      <c r="B352" s="49"/>
    </row>
    <row r="353" spans="1:2">
      <c r="A353" s="49"/>
      <c r="B353" s="49"/>
    </row>
    <row r="354" spans="1:2">
      <c r="A354" s="49"/>
      <c r="B354" s="49"/>
    </row>
    <row r="355" spans="1:2">
      <c r="A355" s="49"/>
      <c r="B355" s="49"/>
    </row>
    <row r="356" spans="1:2">
      <c r="A356" s="49"/>
      <c r="B356" s="49"/>
    </row>
    <row r="357" spans="1:2">
      <c r="A357" s="49"/>
      <c r="B357" s="49"/>
    </row>
    <row r="358" spans="1:2">
      <c r="A358" s="49"/>
      <c r="B358" s="49"/>
    </row>
    <row r="359" spans="1:2">
      <c r="A359" s="49"/>
      <c r="B359" s="49"/>
    </row>
    <row r="360" spans="1:2">
      <c r="A360" s="49"/>
      <c r="B360" s="49"/>
    </row>
    <row r="361" spans="1:2">
      <c r="A361" s="49"/>
      <c r="B361" s="49"/>
    </row>
    <row r="362" spans="1:2">
      <c r="A362" s="49"/>
      <c r="B362" s="49"/>
    </row>
    <row r="363" spans="1:2">
      <c r="A363" s="49"/>
      <c r="B363" s="49"/>
    </row>
    <row r="364" spans="1:2">
      <c r="A364" s="49"/>
      <c r="B364" s="49"/>
    </row>
    <row r="365" spans="1:2">
      <c r="A365" s="49"/>
      <c r="B365" s="49"/>
    </row>
    <row r="366" spans="1:2">
      <c r="A366" s="49"/>
      <c r="B366" s="49"/>
    </row>
    <row r="367" spans="1:2">
      <c r="A367" s="49"/>
      <c r="B367" s="49"/>
    </row>
    <row r="368" spans="1:2">
      <c r="A368" s="49"/>
      <c r="B368" s="49"/>
    </row>
    <row r="369" spans="1:2">
      <c r="A369" s="49"/>
      <c r="B369" s="49"/>
    </row>
    <row r="370" spans="1:2">
      <c r="A370" s="49"/>
      <c r="B370" s="49"/>
    </row>
    <row r="371" spans="1:2">
      <c r="A371" s="49"/>
      <c r="B371" s="49"/>
    </row>
    <row r="372" spans="1:2">
      <c r="A372" s="49"/>
      <c r="B372" s="49"/>
    </row>
    <row r="373" spans="1:2">
      <c r="A373" s="49"/>
      <c r="B373" s="49"/>
    </row>
    <row r="374" spans="1:2">
      <c r="A374" s="49"/>
      <c r="B374" s="49"/>
    </row>
    <row r="375" spans="1:2">
      <c r="A375" s="49"/>
      <c r="B375" s="49"/>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C15:J19 A50:B56 C20:H20 J20 C21:J70">
    <cfRule type="expression" dxfId="96" priority="21">
      <formula>MOD(ROW(),2)=0</formula>
    </cfRule>
  </conditionalFormatting>
  <conditionalFormatting sqref="B28">
    <cfRule type="expression" dxfId="95" priority="20">
      <formula>MOD(ROW(),2)=0</formula>
    </cfRule>
  </conditionalFormatting>
  <conditionalFormatting sqref="B40">
    <cfRule type="expression" dxfId="94" priority="18">
      <formula>MOD(ROW(),2)=0</formula>
    </cfRule>
  </conditionalFormatting>
  <conditionalFormatting sqref="B35">
    <cfRule type="expression" dxfId="93" priority="19">
      <formula>MOD(ROW(),2)=0</formula>
    </cfRule>
  </conditionalFormatting>
  <conditionalFormatting sqref="B45">
    <cfRule type="expression" dxfId="92" priority="17">
      <formula>MOD(ROW(),2)=0</formula>
    </cfRule>
  </conditionalFormatting>
  <conditionalFormatting sqref="B49">
    <cfRule type="expression" dxfId="91" priority="16">
      <formula>MOD(ROW(),2)=0</formula>
    </cfRule>
  </conditionalFormatting>
  <conditionalFormatting sqref="B57">
    <cfRule type="expression" dxfId="90" priority="15">
      <formula>MOD(ROW(),2)=0</formula>
    </cfRule>
  </conditionalFormatting>
  <conditionalFormatting sqref="B63">
    <cfRule type="expression" dxfId="89" priority="14">
      <formula>MOD(ROW(),2)=0</formula>
    </cfRule>
  </conditionalFormatting>
  <conditionalFormatting sqref="B69:B70">
    <cfRule type="expression" dxfId="88" priority="13">
      <formula>MOD(ROW(),2)=0</formula>
    </cfRule>
  </conditionalFormatting>
  <conditionalFormatting sqref="C71:J71">
    <cfRule type="expression" dxfId="87" priority="12">
      <formula>MOD(ROW(),2)=0</formula>
    </cfRule>
  </conditionalFormatting>
  <conditionalFormatting sqref="A41:A44 A46:A48 A71 A58:A62 A29:A34 A36:A39 A64:A68 A12:A27">
    <cfRule type="expression" dxfId="86" priority="11">
      <formula>MOD(ROW(),2)=0</formula>
    </cfRule>
  </conditionalFormatting>
  <conditionalFormatting sqref="A28">
    <cfRule type="expression" dxfId="85" priority="10">
      <formula>MOD(ROW(),2)=0</formula>
    </cfRule>
  </conditionalFormatting>
  <conditionalFormatting sqref="A40">
    <cfRule type="expression" dxfId="84" priority="8">
      <formula>MOD(ROW(),2)=0</formula>
    </cfRule>
  </conditionalFormatting>
  <conditionalFormatting sqref="A35">
    <cfRule type="expression" dxfId="83" priority="9">
      <formula>MOD(ROW(),2)=0</formula>
    </cfRule>
  </conditionalFormatting>
  <conditionalFormatting sqref="A45">
    <cfRule type="expression" dxfId="82" priority="7">
      <formula>MOD(ROW(),2)=0</formula>
    </cfRule>
  </conditionalFormatting>
  <conditionalFormatting sqref="A49">
    <cfRule type="expression" dxfId="81" priority="6">
      <formula>MOD(ROW(),2)=0</formula>
    </cfRule>
  </conditionalFormatting>
  <conditionalFormatting sqref="A57">
    <cfRule type="expression" dxfId="80" priority="5">
      <formula>MOD(ROW(),2)=0</formula>
    </cfRule>
  </conditionalFormatting>
  <conditionalFormatting sqref="A63">
    <cfRule type="expression" dxfId="79" priority="4">
      <formula>MOD(ROW(),2)=0</formula>
    </cfRule>
  </conditionalFormatting>
  <conditionalFormatting sqref="A69:A70">
    <cfRule type="expression" dxfId="78" priority="3">
      <formula>MOD(ROW(),2)=0</formula>
    </cfRule>
  </conditionalFormatting>
  <conditionalFormatting sqref="I20">
    <cfRule type="expression" dxfId="77" priority="2">
      <formula>MOD(ROW(),2)=0</formula>
    </cfRule>
  </conditionalFormatting>
  <conditionalFormatting sqref="C12:J71">
    <cfRule type="cellIs" dxfId="76" priority="1" operator="lessThan">
      <formula>3</formula>
    </cfRule>
  </conditionalFormatting>
  <pageMargins left="0.59055118110236227" right="0.59055118110236227" top="0.59055118110236227" bottom="0.59055118110236227" header="0" footer="0.39370078740157483"/>
  <pageSetup paperSize="9" scale="78" orientation="portrait" r:id="rId1"/>
  <headerFooter differentFirst="1" scaleWithDoc="0">
    <oddFooter>&amp;L&amp;8Statistikamt Nord&amp;C&amp;8&amp;P&amp;R&amp;8Statistischer Bericht A VI 5 - vj 2/16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sqref="A1:G1"/>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6" customFormat="1" ht="15.75">
      <c r="A1" s="356" t="s">
        <v>4</v>
      </c>
      <c r="B1" s="356"/>
      <c r="C1" s="356"/>
      <c r="D1" s="356"/>
      <c r="E1" s="356"/>
      <c r="F1" s="356"/>
      <c r="G1" s="356"/>
    </row>
    <row r="2" spans="1:7" s="6" customFormat="1" ht="15.75">
      <c r="A2" s="339"/>
      <c r="B2" s="339"/>
      <c r="C2" s="339"/>
      <c r="D2" s="339"/>
      <c r="E2" s="339"/>
      <c r="F2" s="339"/>
      <c r="G2" s="339"/>
    </row>
    <row r="3" spans="1:7" s="6" customFormat="1"/>
    <row r="4" spans="1:7" s="6" customFormat="1" ht="15.75">
      <c r="A4" s="357" t="s">
        <v>5</v>
      </c>
      <c r="B4" s="358"/>
      <c r="C4" s="358"/>
      <c r="D4" s="358"/>
      <c r="E4" s="358"/>
      <c r="F4" s="358"/>
      <c r="G4" s="358"/>
    </row>
    <row r="5" spans="1:7" s="6" customFormat="1">
      <c r="A5" s="346"/>
      <c r="B5" s="346"/>
      <c r="C5" s="346"/>
      <c r="D5" s="346"/>
      <c r="E5" s="346"/>
      <c r="F5" s="346"/>
      <c r="G5" s="346"/>
    </row>
    <row r="6" spans="1:7" s="6" customFormat="1">
      <c r="A6" s="7" t="s">
        <v>6</v>
      </c>
    </row>
    <row r="7" spans="1:7" s="6" customFormat="1" ht="5.25" customHeight="1">
      <c r="A7" s="7"/>
    </row>
    <row r="8" spans="1:7" s="6" customFormat="1" ht="12.75" customHeight="1">
      <c r="A8" s="349" t="s">
        <v>7</v>
      </c>
      <c r="B8" s="348"/>
      <c r="C8" s="348"/>
      <c r="D8" s="348"/>
      <c r="E8" s="348"/>
      <c r="F8" s="348"/>
      <c r="G8" s="348"/>
    </row>
    <row r="9" spans="1:7" s="6" customFormat="1">
      <c r="A9" s="347" t="s">
        <v>8</v>
      </c>
      <c r="B9" s="348"/>
      <c r="C9" s="348"/>
      <c r="D9" s="348"/>
      <c r="E9" s="348"/>
      <c r="F9" s="348"/>
      <c r="G9" s="348"/>
    </row>
    <row r="10" spans="1:7" s="6" customFormat="1" ht="5.25" customHeight="1">
      <c r="A10" s="8"/>
    </row>
    <row r="11" spans="1:7" s="6" customFormat="1" ht="12.75" customHeight="1">
      <c r="A11" s="355" t="s">
        <v>9</v>
      </c>
      <c r="B11" s="355"/>
      <c r="C11" s="355"/>
      <c r="D11" s="355"/>
      <c r="E11" s="355"/>
      <c r="F11" s="355"/>
      <c r="G11" s="355"/>
    </row>
    <row r="12" spans="1:7" s="6" customFormat="1">
      <c r="A12" s="347" t="s">
        <v>10</v>
      </c>
      <c r="B12" s="348"/>
      <c r="C12" s="348"/>
      <c r="D12" s="348"/>
      <c r="E12" s="348"/>
      <c r="F12" s="348"/>
      <c r="G12" s="348"/>
    </row>
    <row r="13" spans="1:7" s="6" customFormat="1">
      <c r="A13" s="9"/>
      <c r="B13" s="10"/>
      <c r="C13" s="10"/>
      <c r="D13" s="10"/>
      <c r="E13" s="10"/>
      <c r="F13" s="10"/>
      <c r="G13" s="10"/>
    </row>
    <row r="14" spans="1:7" s="6" customFormat="1" ht="12.75" customHeight="1">
      <c r="A14" s="8"/>
    </row>
    <row r="15" spans="1:7" s="6" customFormat="1" ht="5.25" customHeight="1"/>
    <row r="16" spans="1:7" s="6" customFormat="1" ht="12.75" customHeight="1">
      <c r="A16" s="349" t="s">
        <v>11</v>
      </c>
      <c r="B16" s="348"/>
      <c r="C16" s="348"/>
      <c r="D16" s="11"/>
      <c r="E16" s="11"/>
      <c r="F16" s="11"/>
      <c r="G16" s="11"/>
    </row>
    <row r="17" spans="1:7" s="6" customFormat="1">
      <c r="A17" s="11"/>
      <c r="B17" s="10"/>
      <c r="C17" s="10"/>
      <c r="D17" s="11"/>
      <c r="E17" s="11"/>
      <c r="F17" s="11"/>
      <c r="G17" s="11"/>
    </row>
    <row r="18" spans="1:7" s="6" customFormat="1" ht="12.75" customHeight="1">
      <c r="A18" s="350" t="s">
        <v>564</v>
      </c>
      <c r="B18" s="351"/>
      <c r="C18" s="351"/>
      <c r="D18" s="12"/>
      <c r="E18" s="9"/>
      <c r="F18" s="9"/>
      <c r="G18" s="9"/>
    </row>
    <row r="19" spans="1:7" s="6" customFormat="1" ht="12.75" customHeight="1">
      <c r="A19" s="12" t="s">
        <v>12</v>
      </c>
      <c r="B19" s="352" t="s">
        <v>572</v>
      </c>
      <c r="C19" s="351"/>
      <c r="D19" s="12"/>
      <c r="E19" s="9"/>
      <c r="F19" s="9"/>
      <c r="G19" s="9"/>
    </row>
    <row r="20" spans="1:7" s="6" customFormat="1" ht="12.75" customHeight="1">
      <c r="A20" s="12" t="s">
        <v>13</v>
      </c>
      <c r="B20" s="353" t="s">
        <v>14</v>
      </c>
      <c r="C20" s="351"/>
      <c r="D20" s="351"/>
      <c r="E20" s="9"/>
      <c r="F20" s="9"/>
      <c r="G20" s="9"/>
    </row>
    <row r="21" spans="1:7" s="6" customFormat="1" ht="5.25" customHeight="1">
      <c r="A21" s="9"/>
      <c r="B21" s="10"/>
      <c r="C21" s="10"/>
      <c r="D21" s="10"/>
      <c r="E21" s="10"/>
      <c r="F21" s="10"/>
      <c r="G21" s="10"/>
    </row>
    <row r="22" spans="1:7" s="6" customFormat="1">
      <c r="A22" s="349" t="s">
        <v>15</v>
      </c>
      <c r="B22" s="348"/>
      <c r="C22" s="11"/>
      <c r="D22" s="11"/>
      <c r="E22" s="11"/>
      <c r="F22" s="11"/>
      <c r="G22" s="11"/>
    </row>
    <row r="23" spans="1:7" s="6" customFormat="1" ht="12.75" customHeight="1">
      <c r="A23" s="11"/>
      <c r="B23" s="10"/>
      <c r="C23" s="11"/>
      <c r="D23" s="11"/>
      <c r="E23" s="11"/>
      <c r="F23" s="11"/>
      <c r="G23" s="11"/>
    </row>
    <row r="24" spans="1:7" s="6" customFormat="1">
      <c r="A24" s="9" t="s">
        <v>16</v>
      </c>
      <c r="B24" s="347" t="s">
        <v>17</v>
      </c>
      <c r="C24" s="348"/>
      <c r="D24" s="9"/>
      <c r="E24" s="9"/>
      <c r="F24" s="9"/>
      <c r="G24" s="9"/>
    </row>
    <row r="25" spans="1:7" s="6" customFormat="1" ht="12.75" customHeight="1">
      <c r="A25" s="9" t="s">
        <v>18</v>
      </c>
      <c r="B25" s="347" t="s">
        <v>19</v>
      </c>
      <c r="C25" s="348"/>
      <c r="D25" s="9"/>
      <c r="E25" s="9"/>
      <c r="F25" s="9"/>
      <c r="G25" s="9"/>
    </row>
    <row r="26" spans="1:7" s="6" customFormat="1">
      <c r="A26" s="9"/>
      <c r="B26" s="348" t="s">
        <v>20</v>
      </c>
      <c r="C26" s="348"/>
      <c r="D26" s="10"/>
      <c r="E26" s="10"/>
      <c r="F26" s="10"/>
      <c r="G26" s="10"/>
    </row>
    <row r="27" spans="1:7" s="6" customFormat="1" ht="12.75" customHeight="1">
      <c r="A27" s="8"/>
    </row>
    <row r="28" spans="1:7" s="6" customFormat="1" ht="14.1" customHeight="1">
      <c r="A28" s="8" t="s">
        <v>21</v>
      </c>
      <c r="B28" s="6" t="s">
        <v>22</v>
      </c>
    </row>
    <row r="29" spans="1:7" s="6" customFormat="1">
      <c r="A29" s="8"/>
    </row>
    <row r="30" spans="1:7" s="6" customFormat="1" ht="27.75" customHeight="1">
      <c r="A30" s="354" t="s">
        <v>574</v>
      </c>
      <c r="B30" s="348"/>
      <c r="C30" s="348"/>
      <c r="D30" s="348"/>
      <c r="E30" s="348"/>
      <c r="F30" s="348"/>
      <c r="G30" s="348"/>
    </row>
    <row r="31" spans="1:7" s="6" customFormat="1">
      <c r="A31" s="13" t="s">
        <v>23</v>
      </c>
      <c r="B31" s="10"/>
      <c r="C31" s="10"/>
      <c r="D31" s="10"/>
      <c r="E31" s="10"/>
      <c r="F31" s="10"/>
      <c r="G31" s="10"/>
    </row>
    <row r="32" spans="1:7" s="6" customFormat="1" ht="31.15" customHeight="1">
      <c r="A32" s="347" t="s">
        <v>24</v>
      </c>
      <c r="B32" s="348"/>
      <c r="C32" s="348"/>
      <c r="D32" s="348"/>
      <c r="E32" s="348"/>
      <c r="F32" s="348"/>
      <c r="G32" s="348"/>
    </row>
    <row r="33" spans="1:2" s="6" customFormat="1">
      <c r="A33" s="8"/>
    </row>
    <row r="34" spans="1:2" s="6" customFormat="1"/>
    <row r="35" spans="1:2" s="6" customFormat="1"/>
    <row r="36" spans="1:2" s="6" customFormat="1"/>
    <row r="37" spans="1:2" s="6" customFormat="1"/>
    <row r="38" spans="1:2" s="6" customFormat="1"/>
    <row r="39" spans="1:2" s="6" customFormat="1"/>
    <row r="40" spans="1:2" s="6" customFormat="1"/>
    <row r="41" spans="1:2" s="6" customFormat="1"/>
    <row r="42" spans="1:2" s="6" customFormat="1"/>
    <row r="43" spans="1:2" s="6" customFormat="1" ht="5.25" customHeight="1"/>
    <row r="44" spans="1:2" s="6" customFormat="1">
      <c r="A44" s="346" t="s">
        <v>25</v>
      </c>
      <c r="B44" s="346"/>
    </row>
    <row r="45" spans="1:2" s="6" customFormat="1"/>
    <row r="46" spans="1:2" s="6" customFormat="1">
      <c r="A46" s="14">
        <v>0</v>
      </c>
      <c r="B46" s="15" t="s">
        <v>26</v>
      </c>
    </row>
    <row r="47" spans="1:2" s="6" customFormat="1">
      <c r="A47" s="15" t="s">
        <v>27</v>
      </c>
      <c r="B47" s="15" t="s">
        <v>28</v>
      </c>
    </row>
    <row r="48" spans="1:2" s="6" customFormat="1">
      <c r="A48" s="16" t="s">
        <v>29</v>
      </c>
      <c r="B48" s="15" t="s">
        <v>30</v>
      </c>
    </row>
    <row r="49" spans="1:7" s="6" customFormat="1">
      <c r="A49" s="16" t="s">
        <v>31</v>
      </c>
      <c r="B49" s="15" t="s">
        <v>32</v>
      </c>
    </row>
    <row r="50" spans="1:7" s="6" customFormat="1">
      <c r="A50" s="15" t="s">
        <v>33</v>
      </c>
      <c r="B50" s="15" t="s">
        <v>34</v>
      </c>
    </row>
    <row r="51" spans="1:7" s="6" customFormat="1">
      <c r="A51" s="15" t="s">
        <v>35</v>
      </c>
      <c r="B51" s="15" t="s">
        <v>36</v>
      </c>
    </row>
    <row r="52" spans="1:7" s="6" customFormat="1">
      <c r="A52" s="15" t="s">
        <v>37</v>
      </c>
      <c r="B52" s="15" t="s">
        <v>38</v>
      </c>
    </row>
    <row r="53" spans="1:7" s="6" customFormat="1">
      <c r="A53" s="15" t="s">
        <v>39</v>
      </c>
      <c r="B53" s="15" t="s">
        <v>40</v>
      </c>
    </row>
    <row r="54" spans="1:7" s="6" customFormat="1">
      <c r="A54" s="15" t="s">
        <v>41</v>
      </c>
      <c r="B54" s="15" t="s">
        <v>42</v>
      </c>
    </row>
    <row r="55" spans="1:7">
      <c r="A55" s="15" t="s">
        <v>43</v>
      </c>
      <c r="B55" s="15" t="s">
        <v>44</v>
      </c>
      <c r="C55" s="6"/>
      <c r="D55" s="6"/>
      <c r="E55" s="6"/>
      <c r="F55" s="6"/>
      <c r="G55" s="6"/>
    </row>
    <row r="56" spans="1:7">
      <c r="A56" s="6" t="s">
        <v>45</v>
      </c>
      <c r="B56" s="6" t="s">
        <v>46</v>
      </c>
      <c r="C56" s="6"/>
      <c r="D56" s="6"/>
      <c r="E56" s="6"/>
      <c r="F56" s="6"/>
      <c r="G56" s="6"/>
    </row>
    <row r="57" spans="1:7">
      <c r="A57" s="15" t="s">
        <v>47</v>
      </c>
      <c r="B57" s="17" t="s">
        <v>48</v>
      </c>
      <c r="C57" s="17"/>
      <c r="D57" s="17"/>
      <c r="E57" s="17"/>
      <c r="F57" s="17"/>
      <c r="G57" s="17"/>
    </row>
    <row r="58" spans="1:7">
      <c r="A58" s="17"/>
      <c r="B58" s="17"/>
      <c r="C58" s="17"/>
      <c r="D58" s="17"/>
      <c r="E58" s="17"/>
      <c r="F58" s="17"/>
      <c r="G58" s="17"/>
    </row>
    <row r="59" spans="1:7">
      <c r="A59" s="17"/>
      <c r="B59" s="17"/>
      <c r="C59" s="17"/>
      <c r="D59" s="17"/>
      <c r="E59" s="17"/>
      <c r="F59" s="17"/>
      <c r="G59" s="17"/>
    </row>
    <row r="60" spans="1:7">
      <c r="A60" s="17"/>
      <c r="B60" s="17"/>
      <c r="C60" s="17"/>
      <c r="D60" s="17"/>
      <c r="E60" s="17"/>
      <c r="F60" s="17"/>
      <c r="G60" s="17"/>
    </row>
    <row r="61" spans="1:7">
      <c r="A61" s="17"/>
      <c r="B61" s="17"/>
      <c r="C61" s="17"/>
      <c r="D61" s="17"/>
      <c r="E61" s="17"/>
      <c r="F61" s="17"/>
      <c r="G61" s="17"/>
    </row>
    <row r="62" spans="1:7">
      <c r="A62" s="17"/>
      <c r="B62" s="17"/>
      <c r="C62" s="17"/>
      <c r="D62" s="17"/>
      <c r="E62" s="17"/>
      <c r="F62" s="17"/>
      <c r="G62" s="17"/>
    </row>
    <row r="63" spans="1:7">
      <c r="A63" s="17"/>
      <c r="B63" s="17"/>
      <c r="C63" s="17"/>
      <c r="D63" s="17"/>
      <c r="E63" s="17"/>
      <c r="F63" s="17"/>
      <c r="G63" s="17"/>
    </row>
    <row r="64" spans="1:7">
      <c r="A64" s="17"/>
      <c r="B64" s="17"/>
      <c r="C64" s="17"/>
      <c r="D64" s="17"/>
      <c r="E64" s="17"/>
      <c r="F64" s="17"/>
      <c r="G64" s="17"/>
    </row>
    <row r="65" spans="1:7">
      <c r="A65" s="17"/>
      <c r="B65" s="17"/>
      <c r="C65" s="17"/>
      <c r="D65" s="17"/>
      <c r="E65" s="17"/>
      <c r="F65" s="17"/>
      <c r="G65" s="17"/>
    </row>
    <row r="66" spans="1:7">
      <c r="A66" s="17"/>
      <c r="B66" s="17"/>
      <c r="C66" s="17"/>
      <c r="D66" s="17"/>
      <c r="E66" s="17"/>
      <c r="F66" s="17"/>
      <c r="G66" s="17"/>
    </row>
    <row r="67" spans="1:7">
      <c r="A67" s="17"/>
      <c r="B67" s="17"/>
      <c r="C67" s="17"/>
      <c r="D67" s="17"/>
      <c r="E67" s="17"/>
      <c r="F67" s="17"/>
      <c r="G67" s="17"/>
    </row>
    <row r="68" spans="1:7">
      <c r="A68" s="17"/>
      <c r="B68" s="17"/>
      <c r="C68" s="17"/>
      <c r="D68" s="17"/>
      <c r="E68" s="17"/>
      <c r="F68" s="17"/>
      <c r="G68" s="17"/>
    </row>
    <row r="69" spans="1:7">
      <c r="A69" s="17"/>
      <c r="B69" s="17"/>
      <c r="C69" s="17"/>
      <c r="D69" s="17"/>
      <c r="E69" s="17"/>
      <c r="F69" s="17"/>
      <c r="G69" s="17"/>
    </row>
    <row r="70" spans="1:7">
      <c r="A70" s="17"/>
      <c r="B70" s="17"/>
      <c r="C70" s="17"/>
      <c r="D70" s="17"/>
      <c r="E70" s="17"/>
      <c r="F70" s="17"/>
      <c r="G70" s="17"/>
    </row>
    <row r="71" spans="1:7">
      <c r="A71" s="17"/>
      <c r="B71" s="17"/>
      <c r="C71" s="17"/>
      <c r="D71" s="17"/>
      <c r="E71" s="17"/>
      <c r="F71" s="17"/>
      <c r="G71" s="17"/>
    </row>
    <row r="72" spans="1:7">
      <c r="A72" s="17"/>
      <c r="B72" s="17"/>
      <c r="C72" s="17"/>
      <c r="D72" s="17"/>
      <c r="E72" s="17"/>
      <c r="F72" s="17"/>
      <c r="G72" s="17"/>
    </row>
    <row r="73" spans="1:7">
      <c r="A73" s="17"/>
      <c r="B73" s="17"/>
      <c r="C73" s="17"/>
      <c r="D73" s="17"/>
      <c r="E73" s="17"/>
      <c r="F73" s="17"/>
      <c r="G73" s="17"/>
    </row>
    <row r="74" spans="1:7">
      <c r="A74" s="17"/>
      <c r="B74" s="17"/>
      <c r="C74" s="17"/>
      <c r="D74" s="17"/>
      <c r="E74" s="17"/>
      <c r="F74" s="17"/>
      <c r="G74" s="17"/>
    </row>
    <row r="75" spans="1:7">
      <c r="A75" s="17"/>
      <c r="B75" s="17"/>
      <c r="C75" s="17"/>
      <c r="D75" s="17"/>
      <c r="E75" s="17"/>
      <c r="F75" s="17"/>
      <c r="G75" s="17"/>
    </row>
    <row r="76" spans="1:7">
      <c r="A76" s="17"/>
      <c r="B76" s="17"/>
      <c r="C76" s="17"/>
      <c r="D76" s="17"/>
      <c r="E76" s="17"/>
      <c r="F76" s="17"/>
      <c r="G76" s="17"/>
    </row>
    <row r="77" spans="1:7">
      <c r="A77" s="17"/>
      <c r="B77" s="17"/>
      <c r="C77" s="17"/>
      <c r="D77" s="17"/>
      <c r="E77" s="17"/>
      <c r="F77" s="17"/>
      <c r="G77" s="17"/>
    </row>
    <row r="78" spans="1:7">
      <c r="A78" s="17"/>
      <c r="B78" s="17"/>
      <c r="C78" s="17"/>
      <c r="D78" s="17"/>
      <c r="E78" s="17"/>
      <c r="F78" s="17"/>
      <c r="G78" s="17"/>
    </row>
    <row r="79" spans="1:7">
      <c r="A79" s="17"/>
      <c r="B79" s="17"/>
      <c r="C79" s="17"/>
      <c r="D79" s="17"/>
      <c r="E79" s="17"/>
      <c r="F79" s="17"/>
      <c r="G79" s="17"/>
    </row>
    <row r="80" spans="1:7">
      <c r="A80" s="17"/>
      <c r="B80" s="17"/>
      <c r="C80" s="17"/>
      <c r="D80" s="17"/>
      <c r="E80" s="17"/>
      <c r="F80" s="17"/>
      <c r="G80" s="17"/>
    </row>
    <row r="81" spans="1:7">
      <c r="A81" s="17"/>
      <c r="B81" s="17"/>
      <c r="C81" s="17"/>
      <c r="D81" s="17"/>
      <c r="E81" s="17"/>
      <c r="F81" s="17"/>
      <c r="G81" s="17"/>
    </row>
    <row r="82" spans="1:7">
      <c r="A82" s="17"/>
      <c r="B82" s="17"/>
      <c r="C82" s="17"/>
      <c r="D82" s="17"/>
      <c r="E82" s="17"/>
      <c r="F82" s="17"/>
      <c r="G82" s="17"/>
    </row>
    <row r="83" spans="1:7">
      <c r="A83" s="17"/>
      <c r="B83" s="17"/>
      <c r="C83" s="17"/>
      <c r="D83" s="17"/>
      <c r="E83" s="17"/>
      <c r="F83" s="17"/>
      <c r="G83" s="17"/>
    </row>
    <row r="84" spans="1:7">
      <c r="A84" s="17"/>
      <c r="B84" s="17"/>
      <c r="C84" s="17"/>
      <c r="D84" s="17"/>
      <c r="E84" s="17"/>
      <c r="F84" s="17"/>
      <c r="G84" s="17"/>
    </row>
    <row r="85" spans="1:7">
      <c r="A85" s="17"/>
      <c r="B85" s="17"/>
      <c r="C85" s="17"/>
      <c r="D85" s="17"/>
      <c r="E85" s="17"/>
      <c r="F85" s="17"/>
      <c r="G85" s="17"/>
    </row>
    <row r="86" spans="1:7">
      <c r="A86" s="17"/>
      <c r="B86" s="17"/>
      <c r="C86" s="17"/>
      <c r="D86" s="17"/>
      <c r="E86" s="17"/>
      <c r="F86" s="17"/>
      <c r="G86" s="17"/>
    </row>
    <row r="87" spans="1:7">
      <c r="A87" s="17"/>
      <c r="B87" s="17"/>
      <c r="C87" s="17"/>
      <c r="D87" s="17"/>
      <c r="E87" s="17"/>
      <c r="F87" s="17"/>
      <c r="G87" s="17"/>
    </row>
    <row r="88" spans="1:7">
      <c r="A88" s="17"/>
      <c r="B88" s="17"/>
      <c r="C88" s="17"/>
      <c r="D88" s="17"/>
      <c r="E88" s="17"/>
      <c r="F88" s="17"/>
      <c r="G88" s="17"/>
    </row>
    <row r="89" spans="1:7">
      <c r="A89" s="17"/>
      <c r="B89" s="17"/>
      <c r="C89" s="17"/>
      <c r="D89" s="17"/>
      <c r="E89" s="17"/>
      <c r="F89" s="17"/>
      <c r="G89" s="17"/>
    </row>
    <row r="90" spans="1:7">
      <c r="A90" s="17"/>
      <c r="B90" s="17"/>
      <c r="C90" s="17"/>
      <c r="D90" s="17"/>
      <c r="E90" s="17"/>
      <c r="F90" s="17"/>
      <c r="G90" s="17"/>
    </row>
    <row r="91" spans="1:7">
      <c r="A91" s="17"/>
      <c r="B91" s="17"/>
      <c r="C91" s="17"/>
      <c r="D91" s="17"/>
      <c r="E91" s="17"/>
      <c r="F91" s="17"/>
      <c r="G91" s="17"/>
    </row>
    <row r="92" spans="1:7">
      <c r="A92" s="17"/>
      <c r="B92" s="17"/>
      <c r="C92" s="17"/>
      <c r="D92" s="17"/>
      <c r="E92" s="17"/>
      <c r="F92" s="17"/>
      <c r="G92" s="17"/>
    </row>
    <row r="93" spans="1:7">
      <c r="A93" s="17"/>
      <c r="B93" s="17"/>
      <c r="C93" s="17"/>
      <c r="D93" s="17"/>
      <c r="E93" s="17"/>
      <c r="F93" s="17"/>
      <c r="G93" s="17"/>
    </row>
    <row r="94" spans="1:7">
      <c r="A94" s="17"/>
      <c r="B94" s="17"/>
      <c r="C94" s="17"/>
      <c r="D94" s="17"/>
      <c r="E94" s="17"/>
      <c r="F94" s="17"/>
      <c r="G94" s="17"/>
    </row>
    <row r="95" spans="1:7">
      <c r="A95" s="17"/>
      <c r="B95" s="17"/>
      <c r="C95" s="17"/>
      <c r="D95" s="17"/>
      <c r="E95" s="17"/>
      <c r="F95" s="17"/>
      <c r="G95" s="17"/>
    </row>
    <row r="96" spans="1:7">
      <c r="A96" s="17"/>
      <c r="B96" s="17"/>
      <c r="C96" s="17"/>
      <c r="D96" s="17"/>
      <c r="E96" s="17"/>
      <c r="F96" s="17"/>
      <c r="G96" s="17"/>
    </row>
    <row r="97" spans="1:7">
      <c r="A97" s="17"/>
      <c r="B97" s="17"/>
      <c r="C97" s="17"/>
      <c r="D97" s="17"/>
      <c r="E97" s="17"/>
      <c r="F97" s="17"/>
      <c r="G97" s="17"/>
    </row>
    <row r="98" spans="1:7">
      <c r="A98" s="17"/>
      <c r="B98" s="17"/>
      <c r="C98" s="17"/>
      <c r="D98" s="17"/>
      <c r="E98" s="17"/>
      <c r="F98" s="17"/>
      <c r="G98" s="17"/>
    </row>
    <row r="99" spans="1:7">
      <c r="A99" s="17"/>
      <c r="B99" s="17"/>
      <c r="C99" s="17"/>
      <c r="D99" s="17"/>
      <c r="E99" s="17"/>
      <c r="F99" s="17"/>
      <c r="G99" s="17"/>
    </row>
    <row r="100" spans="1:7">
      <c r="A100" s="17"/>
      <c r="B100" s="17"/>
      <c r="C100" s="17"/>
      <c r="D100" s="17"/>
      <c r="E100" s="17"/>
      <c r="F100" s="17"/>
      <c r="G100" s="17"/>
    </row>
    <row r="101" spans="1:7">
      <c r="A101" s="17"/>
      <c r="B101" s="17"/>
      <c r="C101" s="17"/>
      <c r="D101" s="17"/>
      <c r="E101" s="17"/>
      <c r="F101" s="17"/>
      <c r="G101" s="17"/>
    </row>
    <row r="102" spans="1:7">
      <c r="A102" s="17"/>
      <c r="B102" s="17"/>
      <c r="C102" s="17"/>
      <c r="D102" s="17"/>
      <c r="E102" s="17"/>
      <c r="F102" s="17"/>
      <c r="G102" s="17"/>
    </row>
    <row r="103" spans="1:7">
      <c r="A103" s="17"/>
      <c r="B103" s="17"/>
      <c r="C103" s="17"/>
      <c r="D103" s="17"/>
      <c r="E103" s="17"/>
      <c r="F103" s="17"/>
      <c r="G103" s="17"/>
    </row>
    <row r="104" spans="1:7">
      <c r="A104" s="17"/>
      <c r="B104" s="17"/>
      <c r="C104" s="17"/>
      <c r="D104" s="17"/>
      <c r="E104" s="17"/>
      <c r="F104" s="17"/>
      <c r="G104" s="17"/>
    </row>
    <row r="105" spans="1:7">
      <c r="A105" s="17"/>
      <c r="B105" s="17"/>
      <c r="C105" s="17"/>
      <c r="D105" s="17"/>
      <c r="E105" s="17"/>
      <c r="F105" s="17"/>
      <c r="G105" s="17"/>
    </row>
    <row r="106" spans="1:7">
      <c r="A106" s="17"/>
      <c r="B106" s="17"/>
      <c r="C106" s="17"/>
      <c r="D106" s="17"/>
      <c r="E106" s="17"/>
      <c r="F106" s="17"/>
      <c r="G106" s="17"/>
    </row>
    <row r="107" spans="1:7">
      <c r="A107" s="17"/>
      <c r="B107" s="17"/>
      <c r="C107" s="17"/>
      <c r="D107" s="17"/>
      <c r="E107" s="17"/>
      <c r="F107" s="17"/>
      <c r="G107" s="17"/>
    </row>
    <row r="108" spans="1:7">
      <c r="A108" s="17"/>
      <c r="B108" s="17"/>
      <c r="C108" s="17"/>
      <c r="D108" s="17"/>
      <c r="E108" s="17"/>
      <c r="F108" s="17"/>
      <c r="G108" s="17"/>
    </row>
    <row r="109" spans="1:7">
      <c r="A109" s="17"/>
      <c r="B109" s="17"/>
      <c r="C109" s="17"/>
      <c r="D109" s="17"/>
      <c r="E109" s="17"/>
      <c r="F109" s="17"/>
      <c r="G109" s="17"/>
    </row>
    <row r="110" spans="1:7">
      <c r="A110" s="17"/>
      <c r="B110" s="17"/>
      <c r="C110" s="17"/>
      <c r="D110" s="17"/>
      <c r="E110" s="17"/>
      <c r="F110" s="17"/>
      <c r="G110" s="17"/>
    </row>
    <row r="111" spans="1:7">
      <c r="A111" s="17"/>
      <c r="B111" s="17"/>
      <c r="C111" s="17"/>
      <c r="D111" s="17"/>
      <c r="E111" s="17"/>
      <c r="F111" s="17"/>
      <c r="G111" s="17"/>
    </row>
    <row r="112" spans="1:7">
      <c r="A112" s="17"/>
      <c r="B112" s="17"/>
      <c r="C112" s="17"/>
      <c r="D112" s="17"/>
      <c r="E112" s="17"/>
      <c r="F112" s="17"/>
      <c r="G112" s="17"/>
    </row>
    <row r="113" spans="1:7">
      <c r="A113" s="17"/>
      <c r="B113" s="17"/>
      <c r="C113" s="17"/>
      <c r="D113" s="17"/>
      <c r="E113" s="17"/>
      <c r="F113" s="17"/>
      <c r="G113" s="17"/>
    </row>
    <row r="114" spans="1:7">
      <c r="A114" s="17"/>
      <c r="B114" s="17"/>
      <c r="C114" s="17"/>
      <c r="D114" s="17"/>
      <c r="E114" s="17"/>
      <c r="F114" s="17"/>
      <c r="G114" s="17"/>
    </row>
    <row r="115" spans="1:7">
      <c r="A115" s="17"/>
      <c r="B115" s="17"/>
      <c r="C115" s="17"/>
      <c r="D115" s="17"/>
      <c r="E115" s="17"/>
      <c r="F115" s="17"/>
      <c r="G115" s="17"/>
    </row>
    <row r="116" spans="1:7">
      <c r="A116" s="17"/>
      <c r="B116" s="17"/>
      <c r="C116" s="17"/>
      <c r="D116" s="17"/>
      <c r="E116" s="17"/>
      <c r="F116" s="17"/>
      <c r="G116" s="17"/>
    </row>
    <row r="117" spans="1:7">
      <c r="A117" s="17"/>
      <c r="B117" s="17"/>
      <c r="C117" s="17"/>
      <c r="D117" s="17"/>
      <c r="E117" s="17"/>
      <c r="F117" s="17"/>
      <c r="G117" s="17"/>
    </row>
    <row r="118" spans="1:7">
      <c r="A118" s="17"/>
      <c r="B118" s="17"/>
      <c r="C118" s="17"/>
      <c r="D118" s="17"/>
      <c r="E118" s="17"/>
      <c r="F118" s="17"/>
      <c r="G118" s="17"/>
    </row>
    <row r="119" spans="1:7">
      <c r="A119" s="17"/>
      <c r="B119" s="17"/>
      <c r="C119" s="17"/>
      <c r="D119" s="17"/>
      <c r="E119" s="17"/>
      <c r="F119" s="17"/>
      <c r="G119" s="17"/>
    </row>
    <row r="120" spans="1:7">
      <c r="A120" s="17"/>
      <c r="B120" s="17"/>
      <c r="C120" s="17"/>
      <c r="D120" s="17"/>
      <c r="E120" s="17"/>
      <c r="F120" s="17"/>
      <c r="G120" s="17"/>
    </row>
    <row r="121" spans="1:7">
      <c r="A121" s="17"/>
      <c r="B121" s="17"/>
      <c r="C121" s="17"/>
      <c r="D121" s="17"/>
      <c r="E121" s="17"/>
      <c r="F121" s="17"/>
      <c r="G121" s="17"/>
    </row>
    <row r="122" spans="1:7">
      <c r="A122" s="17"/>
      <c r="B122" s="17"/>
      <c r="C122" s="17"/>
      <c r="D122" s="17"/>
      <c r="E122" s="17"/>
      <c r="F122" s="17"/>
      <c r="G122" s="17"/>
    </row>
    <row r="123" spans="1:7">
      <c r="A123" s="17"/>
      <c r="B123" s="17"/>
      <c r="C123" s="17"/>
      <c r="D123" s="17"/>
      <c r="E123" s="17"/>
      <c r="F123" s="17"/>
      <c r="G123" s="17"/>
    </row>
    <row r="124" spans="1:7">
      <c r="A124" s="17"/>
      <c r="B124" s="17"/>
      <c r="C124" s="17"/>
      <c r="D124" s="17"/>
      <c r="E124" s="17"/>
      <c r="F124" s="17"/>
      <c r="G124" s="17"/>
    </row>
    <row r="125" spans="1:7">
      <c r="A125" s="17"/>
      <c r="B125" s="17"/>
      <c r="C125" s="17"/>
      <c r="D125" s="17"/>
      <c r="E125" s="17"/>
      <c r="F125" s="17"/>
      <c r="G125" s="17"/>
    </row>
    <row r="126" spans="1:7">
      <c r="A126" s="17"/>
      <c r="B126" s="17"/>
      <c r="C126" s="17"/>
      <c r="D126" s="17"/>
      <c r="E126" s="17"/>
      <c r="F126" s="17"/>
      <c r="G126" s="17"/>
    </row>
    <row r="127" spans="1:7">
      <c r="A127" s="17"/>
      <c r="B127" s="17"/>
      <c r="C127" s="17"/>
      <c r="D127" s="17"/>
      <c r="E127" s="17"/>
      <c r="F127" s="17"/>
      <c r="G127" s="17"/>
    </row>
    <row r="128" spans="1:7">
      <c r="A128" s="17"/>
      <c r="B128" s="17"/>
      <c r="C128" s="17"/>
      <c r="D128" s="17"/>
      <c r="E128" s="17"/>
      <c r="F128" s="17"/>
      <c r="G128" s="17"/>
    </row>
    <row r="129" spans="1:7">
      <c r="A129" s="17"/>
      <c r="B129" s="17"/>
      <c r="C129" s="17"/>
      <c r="D129" s="17"/>
      <c r="E129" s="17"/>
      <c r="F129" s="17"/>
      <c r="G129" s="17"/>
    </row>
    <row r="130" spans="1:7">
      <c r="A130" s="17"/>
      <c r="B130" s="17"/>
      <c r="C130" s="17"/>
      <c r="D130" s="17"/>
      <c r="E130" s="17"/>
      <c r="F130" s="17"/>
      <c r="G130" s="17"/>
    </row>
    <row r="131" spans="1:7">
      <c r="A131" s="17"/>
      <c r="B131" s="17"/>
      <c r="C131" s="17"/>
      <c r="D131" s="17"/>
      <c r="E131" s="17"/>
      <c r="F131" s="17"/>
      <c r="G131" s="17"/>
    </row>
    <row r="132" spans="1:7">
      <c r="A132" s="17"/>
      <c r="B132" s="17"/>
      <c r="C132" s="17"/>
      <c r="D132" s="17"/>
      <c r="E132" s="17"/>
      <c r="F132" s="17"/>
      <c r="G132" s="17"/>
    </row>
    <row r="133" spans="1:7">
      <c r="A133" s="17"/>
      <c r="B133" s="17"/>
      <c r="C133" s="17"/>
      <c r="D133" s="17"/>
      <c r="E133" s="17"/>
      <c r="F133" s="17"/>
      <c r="G133" s="17"/>
    </row>
    <row r="134" spans="1:7">
      <c r="A134" s="17"/>
      <c r="B134" s="17"/>
      <c r="C134" s="17"/>
      <c r="D134" s="17"/>
      <c r="E134" s="17"/>
      <c r="F134" s="17"/>
      <c r="G134" s="17"/>
    </row>
    <row r="135" spans="1:7">
      <c r="A135" s="17"/>
      <c r="B135" s="17"/>
      <c r="C135" s="17"/>
      <c r="D135" s="17"/>
      <c r="E135" s="17"/>
      <c r="F135" s="17"/>
      <c r="G135" s="17"/>
    </row>
    <row r="136" spans="1:7">
      <c r="A136" s="17"/>
      <c r="B136" s="17"/>
      <c r="C136" s="17"/>
      <c r="D136" s="17"/>
      <c r="E136" s="17"/>
      <c r="F136" s="17"/>
      <c r="G136" s="17"/>
    </row>
    <row r="137" spans="1:7">
      <c r="A137" s="17"/>
      <c r="B137" s="17"/>
      <c r="C137" s="17"/>
      <c r="D137" s="17"/>
      <c r="E137" s="17"/>
      <c r="F137" s="17"/>
      <c r="G137" s="17"/>
    </row>
    <row r="138" spans="1:7">
      <c r="A138" s="17"/>
      <c r="B138" s="17"/>
      <c r="C138" s="17"/>
      <c r="D138" s="17"/>
      <c r="E138" s="17"/>
      <c r="F138" s="17"/>
      <c r="G138" s="17"/>
    </row>
    <row r="139" spans="1:7">
      <c r="A139" s="17"/>
      <c r="B139" s="17"/>
      <c r="C139" s="17"/>
      <c r="D139" s="17"/>
      <c r="E139" s="17"/>
      <c r="F139" s="17"/>
      <c r="G139" s="17"/>
    </row>
    <row r="140" spans="1:7">
      <c r="A140" s="17"/>
      <c r="B140" s="17"/>
      <c r="C140" s="17"/>
      <c r="D140" s="17"/>
      <c r="E140" s="17"/>
      <c r="F140" s="17"/>
      <c r="G140" s="17"/>
    </row>
    <row r="141" spans="1:7">
      <c r="A141" s="17"/>
      <c r="B141" s="17"/>
      <c r="C141" s="17"/>
      <c r="D141" s="17"/>
      <c r="E141" s="17"/>
      <c r="F141" s="17"/>
      <c r="G141" s="17"/>
    </row>
    <row r="142" spans="1:7">
      <c r="A142" s="17"/>
      <c r="B142" s="17"/>
      <c r="C142" s="17"/>
      <c r="D142" s="17"/>
      <c r="E142" s="17"/>
      <c r="F142" s="17"/>
      <c r="G142" s="17"/>
    </row>
    <row r="143" spans="1:7">
      <c r="A143" s="17"/>
      <c r="B143" s="17"/>
      <c r="C143" s="17"/>
      <c r="D143" s="17"/>
      <c r="E143" s="17"/>
      <c r="F143" s="17"/>
      <c r="G143" s="17"/>
    </row>
    <row r="144" spans="1:7">
      <c r="A144" s="17"/>
      <c r="B144" s="17"/>
      <c r="C144" s="17"/>
      <c r="D144" s="17"/>
      <c r="E144" s="17"/>
      <c r="F144" s="17"/>
      <c r="G144" s="17"/>
    </row>
    <row r="145" spans="1:7">
      <c r="A145" s="17"/>
      <c r="B145" s="17"/>
      <c r="C145" s="17"/>
      <c r="D145" s="17"/>
      <c r="E145" s="17"/>
      <c r="F145" s="17"/>
      <c r="G145" s="17"/>
    </row>
    <row r="146" spans="1:7">
      <c r="A146" s="17"/>
      <c r="B146" s="17"/>
      <c r="C146" s="17"/>
      <c r="D146" s="17"/>
      <c r="E146" s="17"/>
      <c r="F146" s="17"/>
      <c r="G146" s="17"/>
    </row>
    <row r="147" spans="1:7">
      <c r="A147" s="17"/>
      <c r="B147" s="17"/>
      <c r="C147" s="17"/>
      <c r="D147" s="17"/>
      <c r="E147" s="17"/>
      <c r="F147" s="17"/>
      <c r="G147" s="17"/>
    </row>
    <row r="148" spans="1:7">
      <c r="A148" s="17"/>
      <c r="B148" s="17"/>
      <c r="C148" s="17"/>
      <c r="D148" s="17"/>
      <c r="E148" s="17"/>
      <c r="F148" s="17"/>
      <c r="G148" s="17"/>
    </row>
    <row r="149" spans="1:7">
      <c r="A149" s="17"/>
      <c r="B149" s="17"/>
      <c r="C149" s="17"/>
      <c r="D149" s="17"/>
      <c r="E149" s="17"/>
      <c r="F149" s="17"/>
      <c r="G149" s="17"/>
    </row>
    <row r="150" spans="1:7">
      <c r="A150" s="17"/>
      <c r="B150" s="17"/>
      <c r="C150" s="17"/>
      <c r="D150" s="17"/>
      <c r="E150" s="17"/>
      <c r="F150" s="17"/>
      <c r="G150" s="17"/>
    </row>
    <row r="151" spans="1:7">
      <c r="A151" s="17"/>
      <c r="B151" s="17"/>
      <c r="C151" s="17"/>
      <c r="D151" s="17"/>
      <c r="E151" s="17"/>
      <c r="F151" s="17"/>
      <c r="G151" s="17"/>
    </row>
    <row r="152" spans="1:7">
      <c r="A152" s="17"/>
      <c r="B152" s="17"/>
      <c r="C152" s="17"/>
      <c r="D152" s="17"/>
      <c r="E152" s="17"/>
      <c r="F152" s="17"/>
      <c r="G152" s="17"/>
    </row>
    <row r="153" spans="1:7">
      <c r="A153" s="17"/>
      <c r="B153" s="17"/>
      <c r="C153" s="17"/>
      <c r="D153" s="17"/>
      <c r="E153" s="17"/>
      <c r="F153" s="17"/>
      <c r="G153" s="17"/>
    </row>
    <row r="154" spans="1:7">
      <c r="A154" s="17"/>
      <c r="B154" s="17"/>
      <c r="C154" s="17"/>
      <c r="D154" s="17"/>
      <c r="E154" s="17"/>
      <c r="F154" s="17"/>
      <c r="G154" s="17"/>
    </row>
    <row r="155" spans="1:7">
      <c r="A155" s="17"/>
      <c r="B155" s="17"/>
      <c r="C155" s="17"/>
      <c r="D155" s="17"/>
      <c r="E155" s="17"/>
      <c r="F155" s="17"/>
      <c r="G155" s="17"/>
    </row>
    <row r="156" spans="1:7">
      <c r="A156" s="17"/>
      <c r="B156" s="17"/>
      <c r="C156" s="17"/>
      <c r="D156" s="17"/>
      <c r="E156" s="17"/>
      <c r="F156" s="17"/>
      <c r="G156" s="17"/>
    </row>
    <row r="157" spans="1:7">
      <c r="A157" s="17"/>
      <c r="B157" s="17"/>
      <c r="C157" s="17"/>
      <c r="D157" s="17"/>
      <c r="E157" s="17"/>
      <c r="F157" s="17"/>
      <c r="G157" s="17"/>
    </row>
    <row r="158" spans="1:7">
      <c r="A158" s="17"/>
      <c r="B158" s="17"/>
      <c r="C158" s="17"/>
      <c r="D158" s="17"/>
      <c r="E158" s="17"/>
      <c r="F158" s="17"/>
      <c r="G158" s="17"/>
    </row>
    <row r="159" spans="1:7">
      <c r="A159" s="17"/>
      <c r="B159" s="17"/>
      <c r="C159" s="17"/>
      <c r="D159" s="17"/>
      <c r="E159" s="17"/>
      <c r="F159" s="17"/>
      <c r="G159" s="17"/>
    </row>
    <row r="160" spans="1:7">
      <c r="A160" s="17"/>
      <c r="B160" s="17"/>
      <c r="C160" s="17"/>
      <c r="D160" s="17"/>
      <c r="E160" s="17"/>
      <c r="F160" s="17"/>
      <c r="G160" s="17"/>
    </row>
    <row r="161" spans="1:7">
      <c r="A161" s="17"/>
      <c r="B161" s="17"/>
      <c r="C161" s="17"/>
      <c r="D161" s="17"/>
      <c r="E161" s="17"/>
      <c r="F161" s="17"/>
      <c r="G161" s="17"/>
    </row>
    <row r="162" spans="1:7">
      <c r="A162" s="17"/>
      <c r="B162" s="17"/>
      <c r="C162" s="17"/>
      <c r="D162" s="17"/>
      <c r="E162" s="17"/>
      <c r="F162" s="17"/>
      <c r="G162" s="17"/>
    </row>
    <row r="163" spans="1:7">
      <c r="A163" s="17"/>
      <c r="B163" s="17"/>
      <c r="C163" s="17"/>
      <c r="D163" s="17"/>
      <c r="E163" s="17"/>
      <c r="F163" s="17"/>
      <c r="G163" s="17"/>
    </row>
    <row r="164" spans="1:7">
      <c r="A164" s="17"/>
      <c r="B164" s="17"/>
      <c r="C164" s="17"/>
      <c r="D164" s="17"/>
      <c r="E164" s="17"/>
      <c r="F164" s="17"/>
      <c r="G164" s="17"/>
    </row>
    <row r="165" spans="1:7">
      <c r="A165" s="17"/>
      <c r="B165" s="17"/>
      <c r="C165" s="17"/>
      <c r="D165" s="17"/>
      <c r="E165" s="17"/>
      <c r="F165" s="17"/>
      <c r="G165" s="17"/>
    </row>
    <row r="166" spans="1:7">
      <c r="A166" s="17"/>
      <c r="B166" s="17"/>
      <c r="C166" s="17"/>
      <c r="D166" s="17"/>
      <c r="E166" s="17"/>
      <c r="F166" s="17"/>
      <c r="G166" s="17"/>
    </row>
    <row r="167" spans="1:7">
      <c r="A167" s="17"/>
      <c r="B167" s="17"/>
      <c r="C167" s="17"/>
      <c r="D167" s="17"/>
      <c r="E167" s="17"/>
      <c r="F167" s="17"/>
      <c r="G167" s="17"/>
    </row>
    <row r="168" spans="1:7">
      <c r="A168" s="17"/>
      <c r="B168" s="17"/>
      <c r="C168" s="17"/>
      <c r="D168" s="17"/>
      <c r="E168" s="17"/>
      <c r="F168" s="17"/>
      <c r="G168" s="17"/>
    </row>
    <row r="169" spans="1:7">
      <c r="A169" s="17"/>
      <c r="B169" s="17"/>
      <c r="C169" s="17"/>
      <c r="D169" s="17"/>
      <c r="E169" s="17"/>
      <c r="F169" s="17"/>
      <c r="G169" s="17"/>
    </row>
    <row r="170" spans="1:7">
      <c r="A170" s="17"/>
      <c r="B170" s="17"/>
      <c r="C170" s="17"/>
      <c r="D170" s="17"/>
      <c r="E170" s="17"/>
      <c r="F170" s="17"/>
      <c r="G170" s="17"/>
    </row>
    <row r="171" spans="1:7">
      <c r="A171" s="17"/>
      <c r="B171" s="17"/>
      <c r="C171" s="17"/>
      <c r="D171" s="17"/>
      <c r="E171" s="17"/>
      <c r="F171" s="17"/>
      <c r="G171" s="17"/>
    </row>
    <row r="172" spans="1:7">
      <c r="A172" s="17"/>
      <c r="B172" s="17"/>
      <c r="C172" s="17"/>
      <c r="D172" s="17"/>
      <c r="E172" s="17"/>
      <c r="F172" s="17"/>
      <c r="G172" s="17"/>
    </row>
    <row r="173" spans="1:7">
      <c r="A173" s="17"/>
      <c r="B173" s="17"/>
      <c r="C173" s="17"/>
      <c r="D173" s="17"/>
      <c r="E173" s="17"/>
      <c r="F173" s="17"/>
      <c r="G173" s="17"/>
    </row>
    <row r="174" spans="1:7">
      <c r="A174" s="17"/>
      <c r="B174" s="17"/>
      <c r="C174" s="17"/>
      <c r="D174" s="17"/>
      <c r="E174" s="17"/>
      <c r="F174" s="17"/>
      <c r="G174" s="17"/>
    </row>
    <row r="175" spans="1:7">
      <c r="A175" s="17"/>
      <c r="B175" s="17"/>
      <c r="C175" s="17"/>
      <c r="D175" s="17"/>
      <c r="E175" s="17"/>
      <c r="F175" s="17"/>
      <c r="G175" s="17"/>
    </row>
    <row r="176" spans="1:7">
      <c r="A176" s="17"/>
      <c r="B176" s="17"/>
      <c r="C176" s="17"/>
      <c r="D176" s="17"/>
      <c r="E176" s="17"/>
      <c r="F176" s="17"/>
      <c r="G176" s="17"/>
    </row>
    <row r="177" spans="1:7">
      <c r="A177" s="17"/>
      <c r="B177" s="17"/>
      <c r="C177" s="17"/>
      <c r="D177" s="17"/>
      <c r="E177" s="17"/>
      <c r="F177" s="17"/>
      <c r="G177" s="17"/>
    </row>
    <row r="178" spans="1:7">
      <c r="A178" s="17"/>
      <c r="B178" s="17"/>
      <c r="C178" s="17"/>
      <c r="D178" s="17"/>
      <c r="E178" s="17"/>
      <c r="F178" s="17"/>
      <c r="G178" s="17"/>
    </row>
  </sheetData>
  <mergeCells count="18">
    <mergeCell ref="A11:G11"/>
    <mergeCell ref="A1:G1"/>
    <mergeCell ref="A4:G4"/>
    <mergeCell ref="A5:G5"/>
    <mergeCell ref="A8:G8"/>
    <mergeCell ref="A9:G9"/>
    <mergeCell ref="A44:B44"/>
    <mergeCell ref="A12:G12"/>
    <mergeCell ref="A16:C16"/>
    <mergeCell ref="A18:C18"/>
    <mergeCell ref="B19:C19"/>
    <mergeCell ref="B20:D20"/>
    <mergeCell ref="A22:B22"/>
    <mergeCell ref="B24:C24"/>
    <mergeCell ref="B25:C25"/>
    <mergeCell ref="B26:C26"/>
    <mergeCell ref="A30:G30"/>
    <mergeCell ref="A32:G32"/>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view="pageLayout" zoomScaleNormal="100" workbookViewId="0">
      <selection sqref="A1:J1"/>
    </sheetView>
  </sheetViews>
  <sheetFormatPr baseColWidth="10" defaultColWidth="11.42578125" defaultRowHeight="12.75"/>
  <cols>
    <col min="1" max="1" width="5.85546875" style="41" customWidth="1"/>
    <col min="2" max="2" width="46.85546875" style="49" customWidth="1"/>
    <col min="3" max="3" width="9.28515625" style="49" customWidth="1"/>
    <col min="4" max="4" width="7.85546875" style="49" customWidth="1"/>
    <col min="5" max="5" width="6.85546875" style="49" customWidth="1"/>
    <col min="6" max="7" width="9.5703125" style="49" customWidth="1"/>
    <col min="8" max="8" width="7.7109375" style="49" customWidth="1"/>
    <col min="9" max="9" width="8.85546875" style="49" customWidth="1"/>
    <col min="10" max="10" width="7.85546875" style="49" customWidth="1"/>
    <col min="11" max="16384" width="11.42578125" style="41"/>
  </cols>
  <sheetData>
    <row r="1" spans="1:257" ht="14.25" customHeight="1">
      <c r="A1" s="369" t="s">
        <v>597</v>
      </c>
      <c r="B1" s="369"/>
      <c r="C1" s="369"/>
      <c r="D1" s="369"/>
      <c r="E1" s="369"/>
      <c r="F1" s="369"/>
      <c r="G1" s="369"/>
      <c r="H1" s="369"/>
      <c r="I1" s="369"/>
      <c r="J1" s="369"/>
    </row>
    <row r="2" spans="1:257" ht="14.25" customHeight="1">
      <c r="A2" s="369" t="s">
        <v>169</v>
      </c>
      <c r="B2" s="369"/>
      <c r="C2" s="369"/>
      <c r="D2" s="369"/>
      <c r="E2" s="369"/>
      <c r="F2" s="369"/>
      <c r="G2" s="369"/>
      <c r="H2" s="369"/>
      <c r="I2" s="369"/>
      <c r="J2" s="369"/>
    </row>
    <row r="3" spans="1:257" ht="14.25" customHeight="1">
      <c r="A3" s="369" t="s">
        <v>170</v>
      </c>
      <c r="B3" s="369"/>
      <c r="C3" s="369"/>
      <c r="D3" s="369"/>
      <c r="E3" s="369"/>
      <c r="F3" s="369"/>
      <c r="G3" s="369"/>
      <c r="H3" s="369"/>
      <c r="I3" s="369"/>
      <c r="J3" s="369"/>
    </row>
    <row r="4" spans="1:257" ht="8.25" customHeight="1">
      <c r="B4" s="42"/>
      <c r="C4" s="42"/>
      <c r="D4" s="42"/>
      <c r="E4" s="42"/>
      <c r="F4" s="42"/>
      <c r="G4" s="42"/>
      <c r="H4" s="42"/>
      <c r="I4" s="42"/>
      <c r="J4" s="42"/>
    </row>
    <row r="5" spans="1:257" ht="17.25" customHeight="1">
      <c r="A5" s="482" t="s">
        <v>171</v>
      </c>
      <c r="B5" s="483"/>
      <c r="C5" s="488" t="s">
        <v>172</v>
      </c>
      <c r="D5" s="491" t="s">
        <v>173</v>
      </c>
      <c r="E5" s="492"/>
      <c r="F5" s="492"/>
      <c r="G5" s="492"/>
      <c r="H5" s="492"/>
      <c r="I5" s="492"/>
      <c r="J5" s="492"/>
    </row>
    <row r="6" spans="1:257" ht="15" customHeight="1">
      <c r="A6" s="484"/>
      <c r="B6" s="485"/>
      <c r="C6" s="489"/>
      <c r="D6" s="525" t="s">
        <v>612</v>
      </c>
      <c r="E6" s="528" t="s">
        <v>613</v>
      </c>
      <c r="F6" s="476" t="s">
        <v>176</v>
      </c>
      <c r="G6" s="476" t="s">
        <v>177</v>
      </c>
      <c r="H6" s="473" t="s">
        <v>178</v>
      </c>
      <c r="I6" s="476" t="s">
        <v>179</v>
      </c>
      <c r="J6" s="479" t="s">
        <v>180</v>
      </c>
    </row>
    <row r="7" spans="1:257" ht="15" customHeight="1">
      <c r="A7" s="484"/>
      <c r="B7" s="485"/>
      <c r="C7" s="489"/>
      <c r="D7" s="526"/>
      <c r="E7" s="477"/>
      <c r="F7" s="477"/>
      <c r="G7" s="477"/>
      <c r="H7" s="474"/>
      <c r="I7" s="477"/>
      <c r="J7" s="480"/>
    </row>
    <row r="8" spans="1:257" ht="17.25" customHeight="1">
      <c r="A8" s="486"/>
      <c r="B8" s="487"/>
      <c r="C8" s="490"/>
      <c r="D8" s="527"/>
      <c r="E8" s="478"/>
      <c r="F8" s="478"/>
      <c r="G8" s="478"/>
      <c r="H8" s="475"/>
      <c r="I8" s="478"/>
      <c r="J8" s="481"/>
    </row>
    <row r="9" spans="1:257" ht="8.25" customHeight="1">
      <c r="A9" s="196"/>
      <c r="B9" s="197"/>
      <c r="C9" s="198"/>
      <c r="D9" s="198"/>
      <c r="E9" s="198"/>
      <c r="F9" s="196"/>
      <c r="G9" s="196"/>
      <c r="H9" s="196"/>
      <c r="I9" s="196"/>
      <c r="J9" s="198"/>
      <c r="K9" s="44"/>
      <c r="L9" s="44"/>
      <c r="M9" s="44"/>
      <c r="N9" s="44"/>
      <c r="O9" s="44"/>
      <c r="P9" s="45"/>
      <c r="Q9" s="44"/>
      <c r="R9" s="44"/>
      <c r="S9" s="44"/>
      <c r="T9" s="44"/>
      <c r="U9" s="44"/>
      <c r="V9" s="44"/>
      <c r="W9" s="45"/>
      <c r="X9" s="44"/>
      <c r="Y9" s="44"/>
      <c r="Z9" s="44"/>
      <c r="AA9" s="44"/>
      <c r="AB9" s="44"/>
      <c r="AC9" s="44"/>
      <c r="AD9" s="45"/>
      <c r="AE9" s="44"/>
      <c r="AF9" s="44"/>
      <c r="AG9" s="44"/>
      <c r="AH9" s="44"/>
      <c r="AI9" s="44"/>
      <c r="AJ9" s="44"/>
      <c r="AK9" s="45"/>
      <c r="AL9" s="44"/>
      <c r="AM9" s="44"/>
      <c r="AN9" s="44"/>
      <c r="AO9" s="44"/>
      <c r="AP9" s="44"/>
      <c r="AQ9" s="44"/>
      <c r="AR9" s="45"/>
      <c r="AS9" s="44"/>
      <c r="AT9" s="44"/>
      <c r="AU9" s="44"/>
      <c r="AV9" s="44"/>
      <c r="AW9" s="44"/>
      <c r="AX9" s="44"/>
      <c r="AY9" s="45"/>
      <c r="AZ9" s="44"/>
      <c r="BA9" s="44"/>
      <c r="BB9" s="44"/>
      <c r="BC9" s="44"/>
      <c r="BD9" s="44"/>
      <c r="BE9" s="44"/>
      <c r="BF9" s="45"/>
      <c r="BG9" s="44"/>
      <c r="BH9" s="44"/>
      <c r="BI9" s="44"/>
      <c r="BJ9" s="44"/>
      <c r="BK9" s="44"/>
      <c r="BL9" s="44"/>
      <c r="BM9" s="45"/>
      <c r="BN9" s="44"/>
      <c r="BO9" s="44"/>
      <c r="BP9" s="44"/>
      <c r="BQ9" s="44"/>
      <c r="BR9" s="44"/>
      <c r="BS9" s="44"/>
      <c r="BT9" s="45"/>
      <c r="BU9" s="44"/>
      <c r="BV9" s="44"/>
      <c r="BW9" s="44"/>
      <c r="BX9" s="44"/>
      <c r="BY9" s="44"/>
      <c r="BZ9" s="44"/>
      <c r="CA9" s="45"/>
      <c r="CB9" s="44"/>
      <c r="CC9" s="44"/>
      <c r="CD9" s="44"/>
      <c r="CE9" s="44"/>
      <c r="CF9" s="44"/>
      <c r="CG9" s="44"/>
      <c r="CH9" s="45"/>
      <c r="CI9" s="44"/>
      <c r="CJ9" s="44"/>
      <c r="CK9" s="44"/>
      <c r="CL9" s="44"/>
      <c r="CM9" s="44"/>
      <c r="CN9" s="44"/>
      <c r="CO9" s="45"/>
      <c r="CP9" s="44"/>
      <c r="CQ9" s="44"/>
      <c r="CR9" s="44"/>
      <c r="CS9" s="44"/>
      <c r="CT9" s="44"/>
      <c r="CU9" s="44"/>
      <c r="CV9" s="45"/>
      <c r="CW9" s="44"/>
      <c r="CX9" s="44"/>
      <c r="CY9" s="44"/>
      <c r="CZ9" s="44"/>
      <c r="DA9" s="44"/>
      <c r="DB9" s="44"/>
      <c r="DC9" s="45"/>
      <c r="DD9" s="44"/>
      <c r="DE9" s="44"/>
      <c r="DF9" s="44"/>
      <c r="DG9" s="44"/>
      <c r="DH9" s="44"/>
      <c r="DI9" s="44"/>
      <c r="DJ9" s="45"/>
      <c r="DK9" s="44"/>
      <c r="DL9" s="44"/>
      <c r="DM9" s="44"/>
      <c r="DN9" s="44"/>
      <c r="DO9" s="44"/>
      <c r="DP9" s="44"/>
      <c r="DQ9" s="45"/>
      <c r="DR9" s="44"/>
      <c r="DS9" s="44"/>
      <c r="DT9" s="44"/>
      <c r="DU9" s="44"/>
      <c r="DV9" s="44"/>
      <c r="DW9" s="44"/>
      <c r="DX9" s="45"/>
      <c r="DY9" s="44"/>
      <c r="DZ9" s="44"/>
      <c r="EA9" s="44"/>
      <c r="EB9" s="44"/>
      <c r="EC9" s="44"/>
      <c r="ED9" s="44"/>
      <c r="EE9" s="45"/>
      <c r="EF9" s="44"/>
      <c r="EG9" s="44"/>
      <c r="EH9" s="44"/>
      <c r="EI9" s="44"/>
      <c r="EJ9" s="44"/>
      <c r="EK9" s="44"/>
      <c r="EL9" s="45"/>
      <c r="EM9" s="44"/>
      <c r="EN9" s="44"/>
      <c r="EO9" s="44"/>
      <c r="EP9" s="44"/>
      <c r="EQ9" s="44"/>
      <c r="ER9" s="44"/>
      <c r="ES9" s="45"/>
      <c r="ET9" s="44"/>
      <c r="EU9" s="44"/>
      <c r="EV9" s="44"/>
      <c r="EW9" s="44"/>
      <c r="EX9" s="44"/>
      <c r="EY9" s="44"/>
      <c r="EZ9" s="45"/>
      <c r="FA9" s="44"/>
      <c r="FB9" s="44"/>
      <c r="FC9" s="44"/>
      <c r="FD9" s="44"/>
      <c r="FE9" s="44"/>
      <c r="FF9" s="44"/>
      <c r="FG9" s="45"/>
      <c r="FH9" s="44"/>
      <c r="FI9" s="44"/>
      <c r="FJ9" s="44"/>
      <c r="FK9" s="44"/>
      <c r="FL9" s="44"/>
      <c r="FM9" s="44"/>
      <c r="FN9" s="45"/>
      <c r="FO9" s="44"/>
      <c r="FP9" s="44"/>
      <c r="FQ9" s="44"/>
      <c r="FR9" s="44"/>
      <c r="FS9" s="44"/>
      <c r="FT9" s="44"/>
      <c r="FU9" s="45"/>
      <c r="FV9" s="44"/>
      <c r="FW9" s="44"/>
      <c r="FX9" s="44"/>
      <c r="FY9" s="44"/>
      <c r="FZ9" s="44"/>
      <c r="GA9" s="44"/>
      <c r="GB9" s="45"/>
      <c r="GC9" s="44"/>
      <c r="GD9" s="44"/>
      <c r="GE9" s="44"/>
      <c r="GF9" s="44"/>
      <c r="GG9" s="44"/>
      <c r="GH9" s="44"/>
      <c r="GI9" s="45"/>
      <c r="GJ9" s="44"/>
      <c r="GK9" s="44"/>
      <c r="GL9" s="44"/>
      <c r="GM9" s="44"/>
      <c r="GN9" s="44"/>
      <c r="GO9" s="44"/>
      <c r="GP9" s="45"/>
      <c r="GQ9" s="44"/>
      <c r="GR9" s="44"/>
      <c r="GS9" s="44"/>
      <c r="GT9" s="44"/>
      <c r="GU9" s="44"/>
      <c r="GV9" s="44"/>
      <c r="GW9" s="45"/>
      <c r="GX9" s="44"/>
      <c r="GY9" s="44"/>
      <c r="GZ9" s="44"/>
      <c r="HA9" s="44"/>
      <c r="HB9" s="44"/>
      <c r="HC9" s="44"/>
      <c r="HD9" s="45"/>
      <c r="HE9" s="44"/>
      <c r="HF9" s="44"/>
      <c r="HG9" s="44"/>
      <c r="HH9" s="44"/>
      <c r="HI9" s="44"/>
      <c r="HJ9" s="44"/>
      <c r="HK9" s="45"/>
      <c r="HL9" s="44"/>
      <c r="HM9" s="44"/>
      <c r="HN9" s="44"/>
      <c r="HO9" s="44"/>
      <c r="HP9" s="44"/>
      <c r="HQ9" s="44"/>
      <c r="HR9" s="45"/>
      <c r="HS9" s="44"/>
      <c r="HT9" s="44"/>
      <c r="HU9" s="44"/>
      <c r="HV9" s="44"/>
      <c r="HW9" s="44"/>
      <c r="HX9" s="44"/>
      <c r="HY9" s="45"/>
      <c r="HZ9" s="44"/>
      <c r="IA9" s="44"/>
      <c r="IB9" s="44"/>
      <c r="IC9" s="44"/>
      <c r="ID9" s="44"/>
      <c r="IE9" s="44"/>
      <c r="IF9" s="45"/>
      <c r="IG9" s="44"/>
      <c r="IH9" s="44"/>
      <c r="II9" s="44"/>
      <c r="IJ9" s="44"/>
      <c r="IK9" s="44"/>
      <c r="IL9" s="44"/>
      <c r="IM9" s="45"/>
      <c r="IN9" s="44"/>
      <c r="IO9" s="44"/>
      <c r="IP9" s="44"/>
      <c r="IQ9" s="44"/>
      <c r="IR9" s="44"/>
      <c r="IS9" s="44"/>
      <c r="IT9" s="45"/>
      <c r="IU9" s="44"/>
      <c r="IV9" s="44"/>
      <c r="IW9" s="44"/>
    </row>
    <row r="10" spans="1:257" s="47" customFormat="1" ht="14.25" customHeight="1">
      <c r="A10" s="199">
        <v>1</v>
      </c>
      <c r="B10" s="200" t="s">
        <v>181</v>
      </c>
      <c r="C10" s="198">
        <v>6796</v>
      </c>
      <c r="D10" s="198">
        <v>4791</v>
      </c>
      <c r="E10" s="198">
        <v>2005</v>
      </c>
      <c r="F10" s="198">
        <v>5272</v>
      </c>
      <c r="G10" s="198">
        <v>1524</v>
      </c>
      <c r="H10" s="198">
        <v>320</v>
      </c>
      <c r="I10" s="198">
        <v>5467</v>
      </c>
      <c r="J10" s="198">
        <v>1316</v>
      </c>
    </row>
    <row r="11" spans="1:257" s="47" customFormat="1" ht="14.25" customHeight="1">
      <c r="A11" s="199">
        <v>2</v>
      </c>
      <c r="B11" s="200" t="s">
        <v>182</v>
      </c>
      <c r="C11" s="198">
        <v>133462</v>
      </c>
      <c r="D11" s="198">
        <v>110321</v>
      </c>
      <c r="E11" s="198">
        <v>23141</v>
      </c>
      <c r="F11" s="198">
        <v>118453</v>
      </c>
      <c r="G11" s="198">
        <v>15009</v>
      </c>
      <c r="H11" s="198">
        <v>6555</v>
      </c>
      <c r="I11" s="198">
        <v>117656</v>
      </c>
      <c r="J11" s="198">
        <v>15658</v>
      </c>
    </row>
    <row r="12" spans="1:257" s="49" customFormat="1" ht="14.25" customHeight="1">
      <c r="A12" s="201">
        <v>21</v>
      </c>
      <c r="B12" s="202" t="s">
        <v>183</v>
      </c>
      <c r="C12" s="94">
        <v>519</v>
      </c>
      <c r="D12" s="94">
        <v>461</v>
      </c>
      <c r="E12" s="94">
        <v>58</v>
      </c>
      <c r="F12" s="94">
        <v>469</v>
      </c>
      <c r="G12" s="94">
        <v>50</v>
      </c>
      <c r="H12" s="212" t="s">
        <v>566</v>
      </c>
      <c r="I12" s="94">
        <v>428</v>
      </c>
      <c r="J12" s="94">
        <v>90</v>
      </c>
      <c r="K12" s="48"/>
    </row>
    <row r="13" spans="1:257" s="49" customFormat="1" ht="14.25" customHeight="1">
      <c r="A13" s="203">
        <v>22</v>
      </c>
      <c r="B13" s="76" t="s">
        <v>184</v>
      </c>
      <c r="C13" s="94">
        <v>5622</v>
      </c>
      <c r="D13" s="94">
        <v>5055</v>
      </c>
      <c r="E13" s="94">
        <v>567</v>
      </c>
      <c r="F13" s="94">
        <v>5322</v>
      </c>
      <c r="G13" s="94">
        <v>300</v>
      </c>
      <c r="H13" s="94">
        <v>395</v>
      </c>
      <c r="I13" s="94">
        <v>4808</v>
      </c>
      <c r="J13" s="94">
        <v>805</v>
      </c>
      <c r="K13" s="48"/>
    </row>
    <row r="14" spans="1:257" s="49" customFormat="1" ht="14.25" customHeight="1">
      <c r="A14" s="203">
        <v>23</v>
      </c>
      <c r="B14" s="76" t="s">
        <v>185</v>
      </c>
      <c r="C14" s="94">
        <v>9296</v>
      </c>
      <c r="D14" s="94">
        <v>4789</v>
      </c>
      <c r="E14" s="94">
        <v>4507</v>
      </c>
      <c r="F14" s="94">
        <v>7926</v>
      </c>
      <c r="G14" s="94">
        <v>1370</v>
      </c>
      <c r="H14" s="94">
        <v>345</v>
      </c>
      <c r="I14" s="94">
        <v>8620</v>
      </c>
      <c r="J14" s="94">
        <v>668</v>
      </c>
      <c r="K14" s="48"/>
    </row>
    <row r="15" spans="1:257" s="49" customFormat="1" ht="14.25" customHeight="1">
      <c r="A15" s="203">
        <v>2341</v>
      </c>
      <c r="B15" s="76" t="s">
        <v>186</v>
      </c>
      <c r="C15" s="94">
        <v>808</v>
      </c>
      <c r="D15" s="94">
        <v>581</v>
      </c>
      <c r="E15" s="94">
        <v>227</v>
      </c>
      <c r="F15" s="94">
        <v>694</v>
      </c>
      <c r="G15" s="94">
        <v>114</v>
      </c>
      <c r="H15" s="94">
        <v>11</v>
      </c>
      <c r="I15" s="94">
        <v>756</v>
      </c>
      <c r="J15" s="94">
        <v>51</v>
      </c>
      <c r="K15" s="48"/>
    </row>
    <row r="16" spans="1:257" s="49" customFormat="1" ht="14.25" customHeight="1">
      <c r="A16" s="203">
        <v>24</v>
      </c>
      <c r="B16" s="76" t="s">
        <v>187</v>
      </c>
      <c r="C16" s="94">
        <v>13457</v>
      </c>
      <c r="D16" s="94">
        <v>12548</v>
      </c>
      <c r="E16" s="94">
        <v>909</v>
      </c>
      <c r="F16" s="94">
        <v>12885</v>
      </c>
      <c r="G16" s="94">
        <v>572</v>
      </c>
      <c r="H16" s="94">
        <v>466</v>
      </c>
      <c r="I16" s="94">
        <v>11888</v>
      </c>
      <c r="J16" s="94">
        <v>1560</v>
      </c>
      <c r="K16" s="48"/>
    </row>
    <row r="17" spans="1:11" s="49" customFormat="1" ht="14.25" customHeight="1">
      <c r="A17" s="203">
        <v>2420</v>
      </c>
      <c r="B17" s="76" t="s">
        <v>188</v>
      </c>
      <c r="C17" s="94">
        <v>2746</v>
      </c>
      <c r="D17" s="94">
        <v>2493</v>
      </c>
      <c r="E17" s="94">
        <v>253</v>
      </c>
      <c r="F17" s="94">
        <v>2544</v>
      </c>
      <c r="G17" s="94">
        <v>202</v>
      </c>
      <c r="H17" s="94">
        <v>27</v>
      </c>
      <c r="I17" s="94">
        <v>2365</v>
      </c>
      <c r="J17" s="94">
        <v>381</v>
      </c>
      <c r="K17" s="48"/>
    </row>
    <row r="18" spans="1:11" s="49" customFormat="1" ht="14.25" customHeight="1">
      <c r="A18" s="203">
        <v>2423</v>
      </c>
      <c r="B18" s="76" t="s">
        <v>189</v>
      </c>
      <c r="C18" s="94">
        <v>1547</v>
      </c>
      <c r="D18" s="94">
        <v>1508</v>
      </c>
      <c r="E18" s="94">
        <v>39</v>
      </c>
      <c r="F18" s="94">
        <v>1518</v>
      </c>
      <c r="G18" s="94">
        <v>29</v>
      </c>
      <c r="H18" s="94">
        <v>54</v>
      </c>
      <c r="I18" s="94">
        <v>1412</v>
      </c>
      <c r="J18" s="94">
        <v>131</v>
      </c>
      <c r="K18" s="48"/>
    </row>
    <row r="19" spans="1:11" s="49" customFormat="1" ht="14.25" customHeight="1">
      <c r="A19" s="203">
        <v>25</v>
      </c>
      <c r="B19" s="76" t="s">
        <v>190</v>
      </c>
      <c r="C19" s="94">
        <v>36775</v>
      </c>
      <c r="D19" s="94">
        <v>34234</v>
      </c>
      <c r="E19" s="94">
        <v>2541</v>
      </c>
      <c r="F19" s="94">
        <v>34987</v>
      </c>
      <c r="G19" s="94">
        <v>1788</v>
      </c>
      <c r="H19" s="94">
        <v>2299</v>
      </c>
      <c r="I19" s="94">
        <v>33792</v>
      </c>
      <c r="J19" s="94">
        <v>2947</v>
      </c>
      <c r="K19" s="48"/>
    </row>
    <row r="20" spans="1:11" s="49" customFormat="1" ht="14.25" customHeight="1">
      <c r="A20" s="203">
        <v>26</v>
      </c>
      <c r="B20" s="76" t="s">
        <v>191</v>
      </c>
      <c r="C20" s="94">
        <v>24474</v>
      </c>
      <c r="D20" s="94">
        <v>22775</v>
      </c>
      <c r="E20" s="94">
        <v>1699</v>
      </c>
      <c r="F20" s="94">
        <v>23019</v>
      </c>
      <c r="G20" s="94">
        <v>1455</v>
      </c>
      <c r="H20" s="94">
        <v>1895</v>
      </c>
      <c r="I20" s="94">
        <v>22841</v>
      </c>
      <c r="J20" s="94">
        <v>1625</v>
      </c>
      <c r="K20" s="48"/>
    </row>
    <row r="21" spans="1:11" s="49" customFormat="1" ht="14.25" customHeight="1">
      <c r="A21" s="203">
        <v>27</v>
      </c>
      <c r="B21" s="76" t="s">
        <v>192</v>
      </c>
      <c r="C21" s="94">
        <v>22442</v>
      </c>
      <c r="D21" s="94">
        <v>17451</v>
      </c>
      <c r="E21" s="94">
        <v>4991</v>
      </c>
      <c r="F21" s="94">
        <v>20444</v>
      </c>
      <c r="G21" s="94">
        <v>1998</v>
      </c>
      <c r="H21" s="94">
        <v>293</v>
      </c>
      <c r="I21" s="94">
        <v>20800</v>
      </c>
      <c r="J21" s="94">
        <v>1630</v>
      </c>
      <c r="K21" s="48"/>
    </row>
    <row r="22" spans="1:11" s="49" customFormat="1" ht="14.25" customHeight="1">
      <c r="A22" s="203">
        <v>28</v>
      </c>
      <c r="B22" s="76" t="s">
        <v>193</v>
      </c>
      <c r="C22" s="94">
        <v>2183</v>
      </c>
      <c r="D22" s="94">
        <v>727</v>
      </c>
      <c r="E22" s="94">
        <v>1456</v>
      </c>
      <c r="F22" s="94">
        <v>1483</v>
      </c>
      <c r="G22" s="94">
        <v>700</v>
      </c>
      <c r="H22" s="94">
        <v>90</v>
      </c>
      <c r="I22" s="94">
        <v>1874</v>
      </c>
      <c r="J22" s="94">
        <v>304</v>
      </c>
      <c r="K22" s="48"/>
    </row>
    <row r="23" spans="1:11" s="49" customFormat="1" ht="14.25" customHeight="1">
      <c r="A23" s="203">
        <v>282</v>
      </c>
      <c r="B23" s="76" t="s">
        <v>194</v>
      </c>
      <c r="C23" s="94">
        <v>1373</v>
      </c>
      <c r="D23" s="94">
        <v>320</v>
      </c>
      <c r="E23" s="94">
        <v>1053</v>
      </c>
      <c r="F23" s="94">
        <v>927</v>
      </c>
      <c r="G23" s="94">
        <v>446</v>
      </c>
      <c r="H23" s="94">
        <v>61</v>
      </c>
      <c r="I23" s="94">
        <v>1169</v>
      </c>
      <c r="J23" s="94">
        <v>202</v>
      </c>
      <c r="K23" s="48"/>
    </row>
    <row r="24" spans="1:11" s="49" customFormat="1" ht="14.25" customHeight="1">
      <c r="A24" s="203">
        <v>29</v>
      </c>
      <c r="B24" s="76" t="s">
        <v>195</v>
      </c>
      <c r="C24" s="94">
        <v>18694</v>
      </c>
      <c r="D24" s="94">
        <v>12281</v>
      </c>
      <c r="E24" s="94">
        <v>6413</v>
      </c>
      <c r="F24" s="94">
        <v>11918</v>
      </c>
      <c r="G24" s="94">
        <v>6776</v>
      </c>
      <c r="H24" s="94">
        <v>766</v>
      </c>
      <c r="I24" s="94">
        <v>12605</v>
      </c>
      <c r="J24" s="94">
        <v>6029</v>
      </c>
      <c r="K24" s="48"/>
    </row>
    <row r="25" spans="1:11" s="49" customFormat="1" ht="14.25" customHeight="1">
      <c r="A25" s="203">
        <v>293</v>
      </c>
      <c r="B25" s="76" t="s">
        <v>196</v>
      </c>
      <c r="C25" s="94">
        <v>14512</v>
      </c>
      <c r="D25" s="94">
        <v>8985</v>
      </c>
      <c r="E25" s="94">
        <v>5527</v>
      </c>
      <c r="F25" s="94">
        <v>8399</v>
      </c>
      <c r="G25" s="94">
        <v>6113</v>
      </c>
      <c r="H25" s="94">
        <v>542</v>
      </c>
      <c r="I25" s="94">
        <v>9482</v>
      </c>
      <c r="J25" s="94">
        <v>4983</v>
      </c>
      <c r="K25" s="48"/>
    </row>
    <row r="26" spans="1:11" s="49" customFormat="1" ht="14.25" customHeight="1">
      <c r="A26" s="199">
        <v>3</v>
      </c>
      <c r="B26" s="200" t="s">
        <v>197</v>
      </c>
      <c r="C26" s="198">
        <v>41874</v>
      </c>
      <c r="D26" s="198">
        <v>37379</v>
      </c>
      <c r="E26" s="198">
        <v>4495</v>
      </c>
      <c r="F26" s="198">
        <v>36636</v>
      </c>
      <c r="G26" s="198">
        <v>5238</v>
      </c>
      <c r="H26" s="198">
        <v>1684</v>
      </c>
      <c r="I26" s="198">
        <v>36519</v>
      </c>
      <c r="J26" s="198">
        <v>5268</v>
      </c>
      <c r="K26" s="48"/>
    </row>
    <row r="27" spans="1:11" s="49" customFormat="1" ht="14.25" customHeight="1">
      <c r="A27" s="203">
        <v>31</v>
      </c>
      <c r="B27" s="76" t="s">
        <v>198</v>
      </c>
      <c r="C27" s="94">
        <v>9945</v>
      </c>
      <c r="D27" s="94">
        <v>6515</v>
      </c>
      <c r="E27" s="94">
        <v>3430</v>
      </c>
      <c r="F27" s="94">
        <v>8389</v>
      </c>
      <c r="G27" s="94">
        <v>1556</v>
      </c>
      <c r="H27" s="94">
        <v>114</v>
      </c>
      <c r="I27" s="94">
        <v>9218</v>
      </c>
      <c r="J27" s="94">
        <v>718</v>
      </c>
      <c r="K27" s="48"/>
    </row>
    <row r="28" spans="1:11" s="49" customFormat="1" ht="14.25" customHeight="1">
      <c r="A28" s="203">
        <v>32</v>
      </c>
      <c r="B28" s="76" t="s">
        <v>199</v>
      </c>
      <c r="C28" s="94">
        <v>7951</v>
      </c>
      <c r="D28" s="94">
        <v>7763</v>
      </c>
      <c r="E28" s="94">
        <v>188</v>
      </c>
      <c r="F28" s="94">
        <v>6427</v>
      </c>
      <c r="G28" s="94">
        <v>1524</v>
      </c>
      <c r="H28" s="94">
        <v>298</v>
      </c>
      <c r="I28" s="94">
        <v>5721</v>
      </c>
      <c r="J28" s="94">
        <v>2188</v>
      </c>
      <c r="K28" s="48"/>
    </row>
    <row r="29" spans="1:11" s="49" customFormat="1" ht="14.25" customHeight="1">
      <c r="A29" s="203">
        <v>3212</v>
      </c>
      <c r="B29" s="76" t="s">
        <v>200</v>
      </c>
      <c r="C29" s="94">
        <v>837</v>
      </c>
      <c r="D29" s="212" t="s">
        <v>566</v>
      </c>
      <c r="E29" s="212" t="s">
        <v>566</v>
      </c>
      <c r="F29" s="94">
        <v>787</v>
      </c>
      <c r="G29" s="94">
        <v>50</v>
      </c>
      <c r="H29" s="94">
        <v>72</v>
      </c>
      <c r="I29" s="94">
        <v>743</v>
      </c>
      <c r="J29" s="94">
        <v>92</v>
      </c>
      <c r="K29" s="48"/>
    </row>
    <row r="30" spans="1:11" s="49" customFormat="1" ht="14.25" customHeight="1">
      <c r="A30" s="203">
        <v>33</v>
      </c>
      <c r="B30" s="76" t="s">
        <v>201</v>
      </c>
      <c r="C30" s="94">
        <v>6415</v>
      </c>
      <c r="D30" s="94">
        <v>6219</v>
      </c>
      <c r="E30" s="94">
        <v>196</v>
      </c>
      <c r="F30" s="94">
        <v>5800</v>
      </c>
      <c r="G30" s="94">
        <v>615</v>
      </c>
      <c r="H30" s="94">
        <v>450</v>
      </c>
      <c r="I30" s="94">
        <v>5375</v>
      </c>
      <c r="J30" s="94">
        <v>1027</v>
      </c>
      <c r="K30" s="48"/>
    </row>
    <row r="31" spans="1:11" s="49" customFormat="1" ht="14.25" customHeight="1">
      <c r="A31" s="203">
        <v>3321</v>
      </c>
      <c r="B31" s="76" t="s">
        <v>202</v>
      </c>
      <c r="C31" s="94">
        <v>3368</v>
      </c>
      <c r="D31" s="94">
        <v>3219</v>
      </c>
      <c r="E31" s="94">
        <v>149</v>
      </c>
      <c r="F31" s="94">
        <v>3199</v>
      </c>
      <c r="G31" s="212">
        <v>169</v>
      </c>
      <c r="H31" s="94">
        <v>239</v>
      </c>
      <c r="I31" s="94">
        <v>2934</v>
      </c>
      <c r="J31" s="94">
        <v>430</v>
      </c>
      <c r="K31" s="48"/>
    </row>
    <row r="32" spans="1:11" s="49" customFormat="1" ht="14.25" customHeight="1">
      <c r="A32" s="203">
        <v>34</v>
      </c>
      <c r="B32" s="76" t="s">
        <v>203</v>
      </c>
      <c r="C32" s="94">
        <v>17563</v>
      </c>
      <c r="D32" s="94">
        <v>16882</v>
      </c>
      <c r="E32" s="94">
        <v>681</v>
      </c>
      <c r="F32" s="94">
        <v>16020</v>
      </c>
      <c r="G32" s="94">
        <v>1543</v>
      </c>
      <c r="H32" s="94">
        <v>822</v>
      </c>
      <c r="I32" s="94">
        <v>16205</v>
      </c>
      <c r="J32" s="94">
        <v>1335</v>
      </c>
      <c r="K32" s="48"/>
    </row>
    <row r="33" spans="1:11" s="49" customFormat="1" ht="14.25" customHeight="1">
      <c r="A33" s="199">
        <v>4</v>
      </c>
      <c r="B33" s="200" t="s">
        <v>204</v>
      </c>
      <c r="C33" s="198">
        <v>46936</v>
      </c>
      <c r="D33" s="198">
        <v>36650</v>
      </c>
      <c r="E33" s="198">
        <v>10286</v>
      </c>
      <c r="F33" s="198">
        <v>41529</v>
      </c>
      <c r="G33" s="198">
        <v>5407</v>
      </c>
      <c r="H33" s="198">
        <v>1444</v>
      </c>
      <c r="I33" s="198">
        <v>43791</v>
      </c>
      <c r="J33" s="198">
        <v>3103</v>
      </c>
      <c r="K33" s="48"/>
    </row>
    <row r="34" spans="1:11" s="49" customFormat="1" ht="14.25" customHeight="1">
      <c r="A34" s="203">
        <v>41</v>
      </c>
      <c r="B34" s="76" t="s">
        <v>205</v>
      </c>
      <c r="C34" s="94">
        <v>9854</v>
      </c>
      <c r="D34" s="94">
        <v>5857</v>
      </c>
      <c r="E34" s="94">
        <v>3997</v>
      </c>
      <c r="F34" s="94">
        <v>8336</v>
      </c>
      <c r="G34" s="94">
        <v>1518</v>
      </c>
      <c r="H34" s="94">
        <v>252</v>
      </c>
      <c r="I34" s="94">
        <v>9028</v>
      </c>
      <c r="J34" s="94">
        <v>822</v>
      </c>
      <c r="K34" s="48"/>
    </row>
    <row r="35" spans="1:11" s="49" customFormat="1" ht="14.25" customHeight="1">
      <c r="A35" s="203">
        <v>42</v>
      </c>
      <c r="B35" s="76" t="s">
        <v>206</v>
      </c>
      <c r="C35" s="94">
        <v>1112</v>
      </c>
      <c r="D35" s="94">
        <v>772</v>
      </c>
      <c r="E35" s="94">
        <v>340</v>
      </c>
      <c r="F35" s="94">
        <v>913</v>
      </c>
      <c r="G35" s="94">
        <v>199</v>
      </c>
      <c r="H35" s="94">
        <v>13</v>
      </c>
      <c r="I35" s="94">
        <v>1039</v>
      </c>
      <c r="J35" s="94">
        <v>73</v>
      </c>
      <c r="K35" s="48"/>
    </row>
    <row r="36" spans="1:11" s="49" customFormat="1" ht="14.25" customHeight="1">
      <c r="A36" s="203">
        <v>43</v>
      </c>
      <c r="B36" s="76" t="s">
        <v>207</v>
      </c>
      <c r="C36" s="94">
        <v>35970</v>
      </c>
      <c r="D36" s="94">
        <v>30021</v>
      </c>
      <c r="E36" s="94">
        <v>5949</v>
      </c>
      <c r="F36" s="94">
        <v>32280</v>
      </c>
      <c r="G36" s="94">
        <v>3690</v>
      </c>
      <c r="H36" s="94">
        <v>1179</v>
      </c>
      <c r="I36" s="94">
        <v>33724</v>
      </c>
      <c r="J36" s="94">
        <v>2208</v>
      </c>
    </row>
    <row r="37" spans="1:11" s="49" customFormat="1" ht="14.25" customHeight="1">
      <c r="A37" s="203">
        <v>431</v>
      </c>
      <c r="B37" s="76" t="s">
        <v>208</v>
      </c>
      <c r="C37" s="94">
        <v>9668</v>
      </c>
      <c r="D37" s="94">
        <v>7965</v>
      </c>
      <c r="E37" s="94">
        <v>1703</v>
      </c>
      <c r="F37" s="94">
        <v>8535</v>
      </c>
      <c r="G37" s="94">
        <v>1133</v>
      </c>
      <c r="H37" s="94">
        <v>821</v>
      </c>
      <c r="I37" s="94">
        <v>9217</v>
      </c>
      <c r="J37" s="94">
        <v>444</v>
      </c>
    </row>
    <row r="38" spans="1:11" s="49" customFormat="1" ht="14.25" customHeight="1">
      <c r="A38" s="199">
        <v>5</v>
      </c>
      <c r="B38" s="200" t="s">
        <v>209</v>
      </c>
      <c r="C38" s="198">
        <v>136631</v>
      </c>
      <c r="D38" s="198">
        <v>96842</v>
      </c>
      <c r="E38" s="198">
        <v>39789</v>
      </c>
      <c r="F38" s="198">
        <v>97265</v>
      </c>
      <c r="G38" s="198">
        <v>39366</v>
      </c>
      <c r="H38" s="198">
        <v>2808</v>
      </c>
      <c r="I38" s="198">
        <v>106409</v>
      </c>
      <c r="J38" s="198">
        <v>30043</v>
      </c>
    </row>
    <row r="39" spans="1:11" s="47" customFormat="1" ht="14.25" customHeight="1">
      <c r="A39" s="203">
        <v>51</v>
      </c>
      <c r="B39" s="76" t="s">
        <v>210</v>
      </c>
      <c r="C39" s="94">
        <v>68433</v>
      </c>
      <c r="D39" s="94">
        <v>50762</v>
      </c>
      <c r="E39" s="94">
        <v>17671</v>
      </c>
      <c r="F39" s="94">
        <v>55083</v>
      </c>
      <c r="G39" s="94">
        <v>13350</v>
      </c>
      <c r="H39" s="94">
        <v>2307</v>
      </c>
      <c r="I39" s="94">
        <v>55716</v>
      </c>
      <c r="J39" s="94">
        <v>12647</v>
      </c>
    </row>
    <row r="40" spans="1:11" s="49" customFormat="1" ht="14.25" customHeight="1">
      <c r="A40" s="203">
        <v>52</v>
      </c>
      <c r="B40" s="76" t="s">
        <v>211</v>
      </c>
      <c r="C40" s="94">
        <v>26815</v>
      </c>
      <c r="D40" s="94">
        <v>25534</v>
      </c>
      <c r="E40" s="94">
        <v>1281</v>
      </c>
      <c r="F40" s="94">
        <v>23135</v>
      </c>
      <c r="G40" s="94">
        <v>3680</v>
      </c>
      <c r="H40" s="94">
        <v>222</v>
      </c>
      <c r="I40" s="94">
        <v>22629</v>
      </c>
      <c r="J40" s="94">
        <v>4139</v>
      </c>
      <c r="K40" s="48"/>
    </row>
    <row r="41" spans="1:11" s="49" customFormat="1" ht="14.25" customHeight="1">
      <c r="A41" s="203">
        <v>53</v>
      </c>
      <c r="B41" s="76" t="s">
        <v>212</v>
      </c>
      <c r="C41" s="94">
        <v>14487</v>
      </c>
      <c r="D41" s="94">
        <v>11172</v>
      </c>
      <c r="E41" s="94">
        <v>3315</v>
      </c>
      <c r="F41" s="94">
        <v>11386</v>
      </c>
      <c r="G41" s="94">
        <v>3101</v>
      </c>
      <c r="H41" s="94">
        <v>181</v>
      </c>
      <c r="I41" s="94">
        <v>13011</v>
      </c>
      <c r="J41" s="94">
        <v>1458</v>
      </c>
    </row>
    <row r="42" spans="1:11" s="49" customFormat="1" ht="14.25" customHeight="1">
      <c r="A42" s="203">
        <v>54</v>
      </c>
      <c r="B42" s="76" t="s">
        <v>213</v>
      </c>
      <c r="C42" s="94">
        <v>26896</v>
      </c>
      <c r="D42" s="94">
        <v>9374</v>
      </c>
      <c r="E42" s="94">
        <v>17522</v>
      </c>
      <c r="F42" s="94">
        <v>7661</v>
      </c>
      <c r="G42" s="94">
        <v>19235</v>
      </c>
      <c r="H42" s="94">
        <v>98</v>
      </c>
      <c r="I42" s="94">
        <v>15053</v>
      </c>
      <c r="J42" s="94">
        <v>11799</v>
      </c>
    </row>
    <row r="43" spans="1:11" s="49" customFormat="1" ht="14.25" customHeight="1">
      <c r="A43" s="199">
        <v>6</v>
      </c>
      <c r="B43" s="200" t="s">
        <v>214</v>
      </c>
      <c r="C43" s="198">
        <v>126296</v>
      </c>
      <c r="D43" s="198">
        <v>56458</v>
      </c>
      <c r="E43" s="198">
        <v>69838</v>
      </c>
      <c r="F43" s="198">
        <v>82694</v>
      </c>
      <c r="G43" s="198">
        <v>43602</v>
      </c>
      <c r="H43" s="198">
        <v>6557</v>
      </c>
      <c r="I43" s="198">
        <v>109659</v>
      </c>
      <c r="J43" s="198">
        <v>16350</v>
      </c>
    </row>
    <row r="44" spans="1:11" s="47" customFormat="1" ht="14.25" customHeight="1">
      <c r="A44" s="203">
        <v>61</v>
      </c>
      <c r="B44" s="76" t="s">
        <v>215</v>
      </c>
      <c r="C44" s="94">
        <v>38649</v>
      </c>
      <c r="D44" s="94">
        <v>22955</v>
      </c>
      <c r="E44" s="94">
        <v>15694</v>
      </c>
      <c r="F44" s="94">
        <v>34405</v>
      </c>
      <c r="G44" s="94">
        <v>4244</v>
      </c>
      <c r="H44" s="94">
        <v>1739</v>
      </c>
      <c r="I44" s="94">
        <v>36763</v>
      </c>
      <c r="J44" s="94">
        <v>1857</v>
      </c>
    </row>
    <row r="45" spans="1:11" s="49" customFormat="1" ht="14.25" customHeight="1">
      <c r="A45" s="203">
        <v>62</v>
      </c>
      <c r="B45" s="76" t="s">
        <v>216</v>
      </c>
      <c r="C45" s="94">
        <v>53455</v>
      </c>
      <c r="D45" s="94">
        <v>18959</v>
      </c>
      <c r="E45" s="94">
        <v>34496</v>
      </c>
      <c r="F45" s="94">
        <v>28934</v>
      </c>
      <c r="G45" s="94">
        <v>24521</v>
      </c>
      <c r="H45" s="94">
        <v>2712</v>
      </c>
      <c r="I45" s="94">
        <v>46955</v>
      </c>
      <c r="J45" s="94">
        <v>6367</v>
      </c>
      <c r="K45" s="48"/>
    </row>
    <row r="46" spans="1:11" s="49" customFormat="1" ht="14.25" customHeight="1">
      <c r="A46" s="203">
        <v>63</v>
      </c>
      <c r="B46" s="76" t="s">
        <v>217</v>
      </c>
      <c r="C46" s="94">
        <v>34192</v>
      </c>
      <c r="D46" s="94">
        <v>14544</v>
      </c>
      <c r="E46" s="94">
        <v>19648</v>
      </c>
      <c r="F46" s="94">
        <v>19355</v>
      </c>
      <c r="G46" s="94">
        <v>14837</v>
      </c>
      <c r="H46" s="94">
        <v>2106</v>
      </c>
      <c r="I46" s="94">
        <v>25941</v>
      </c>
      <c r="J46" s="94">
        <v>8126</v>
      </c>
    </row>
    <row r="47" spans="1:11" s="49" customFormat="1" ht="24">
      <c r="A47" s="204">
        <v>7</v>
      </c>
      <c r="B47" s="205" t="s">
        <v>218</v>
      </c>
      <c r="C47" s="198">
        <v>248345</v>
      </c>
      <c r="D47" s="198">
        <v>98068</v>
      </c>
      <c r="E47" s="198">
        <v>150277</v>
      </c>
      <c r="F47" s="198">
        <v>185317</v>
      </c>
      <c r="G47" s="198">
        <v>63028</v>
      </c>
      <c r="H47" s="198">
        <v>6036</v>
      </c>
      <c r="I47" s="198">
        <v>236695</v>
      </c>
      <c r="J47" s="198">
        <v>11506</v>
      </c>
    </row>
    <row r="48" spans="1:11" s="49" customFormat="1" ht="14.25" customHeight="1">
      <c r="A48" s="206">
        <v>71</v>
      </c>
      <c r="B48" s="207" t="s">
        <v>219</v>
      </c>
      <c r="C48" s="94">
        <v>152004</v>
      </c>
      <c r="D48" s="94">
        <v>61895</v>
      </c>
      <c r="E48" s="94">
        <v>90109</v>
      </c>
      <c r="F48" s="94">
        <v>113763</v>
      </c>
      <c r="G48" s="94">
        <v>38241</v>
      </c>
      <c r="H48" s="94">
        <v>3672</v>
      </c>
      <c r="I48" s="94">
        <v>143312</v>
      </c>
      <c r="J48" s="94">
        <v>8581</v>
      </c>
    </row>
    <row r="49" spans="1:10" s="49" customFormat="1" ht="14.25" customHeight="1">
      <c r="A49" s="206">
        <v>714</v>
      </c>
      <c r="B49" s="207" t="s">
        <v>220</v>
      </c>
      <c r="C49" s="94">
        <v>74724</v>
      </c>
      <c r="D49" s="94">
        <v>19839</v>
      </c>
      <c r="E49" s="94">
        <v>54885</v>
      </c>
      <c r="F49" s="94">
        <v>48229</v>
      </c>
      <c r="G49" s="94">
        <v>26495</v>
      </c>
      <c r="H49" s="94">
        <v>2213</v>
      </c>
      <c r="I49" s="94">
        <v>70234</v>
      </c>
      <c r="J49" s="94">
        <v>4427</v>
      </c>
    </row>
    <row r="50" spans="1:10" s="49" customFormat="1" ht="14.25" customHeight="1">
      <c r="A50" s="201">
        <v>72</v>
      </c>
      <c r="B50" s="208" t="s">
        <v>221</v>
      </c>
      <c r="C50" s="85">
        <v>60975</v>
      </c>
      <c r="D50" s="85">
        <v>25641</v>
      </c>
      <c r="E50" s="85">
        <v>35334</v>
      </c>
      <c r="F50" s="85">
        <v>47182</v>
      </c>
      <c r="G50" s="85">
        <v>13793</v>
      </c>
      <c r="H50" s="85">
        <v>1448</v>
      </c>
      <c r="I50" s="85">
        <v>58998</v>
      </c>
      <c r="J50" s="85">
        <v>1957</v>
      </c>
    </row>
    <row r="51" spans="1:10" s="49" customFormat="1" ht="14.25" customHeight="1">
      <c r="A51" s="201">
        <v>7211</v>
      </c>
      <c r="B51" s="202" t="s">
        <v>222</v>
      </c>
      <c r="C51" s="94">
        <v>12853</v>
      </c>
      <c r="D51" s="94">
        <v>5564</v>
      </c>
      <c r="E51" s="94">
        <v>7289</v>
      </c>
      <c r="F51" s="94">
        <v>9438</v>
      </c>
      <c r="G51" s="94">
        <v>3415</v>
      </c>
      <c r="H51" s="94">
        <v>541</v>
      </c>
      <c r="I51" s="94">
        <v>12565</v>
      </c>
      <c r="J51" s="94">
        <v>286</v>
      </c>
    </row>
    <row r="52" spans="1:10" s="49" customFormat="1" ht="14.25" customHeight="1">
      <c r="A52" s="201">
        <v>7213</v>
      </c>
      <c r="B52" s="202" t="s">
        <v>223</v>
      </c>
      <c r="C52" s="94">
        <v>14091</v>
      </c>
      <c r="D52" s="94">
        <v>6173</v>
      </c>
      <c r="E52" s="94">
        <v>7918</v>
      </c>
      <c r="F52" s="94">
        <v>10894</v>
      </c>
      <c r="G52" s="94">
        <v>3197</v>
      </c>
      <c r="H52" s="94">
        <v>435</v>
      </c>
      <c r="I52" s="94">
        <v>13842</v>
      </c>
      <c r="J52" s="94">
        <v>248</v>
      </c>
    </row>
    <row r="53" spans="1:10" s="49" customFormat="1" ht="14.25" customHeight="1">
      <c r="A53" s="203">
        <v>73</v>
      </c>
      <c r="B53" s="76" t="s">
        <v>224</v>
      </c>
      <c r="C53" s="94">
        <v>35366</v>
      </c>
      <c r="D53" s="94">
        <v>10532</v>
      </c>
      <c r="E53" s="94">
        <v>24834</v>
      </c>
      <c r="F53" s="94">
        <v>24372</v>
      </c>
      <c r="G53" s="94">
        <v>10994</v>
      </c>
      <c r="H53" s="94">
        <v>916</v>
      </c>
      <c r="I53" s="94">
        <v>34385</v>
      </c>
      <c r="J53" s="94">
        <v>968</v>
      </c>
    </row>
    <row r="54" spans="1:10" s="49" customFormat="1" ht="14.25" customHeight="1">
      <c r="A54" s="203">
        <v>732</v>
      </c>
      <c r="B54" s="76" t="s">
        <v>225</v>
      </c>
      <c r="C54" s="94">
        <v>24346</v>
      </c>
      <c r="D54" s="94">
        <v>7137</v>
      </c>
      <c r="E54" s="94">
        <v>17209</v>
      </c>
      <c r="F54" s="94">
        <v>16207</v>
      </c>
      <c r="G54" s="94">
        <v>8139</v>
      </c>
      <c r="H54" s="94">
        <v>576</v>
      </c>
      <c r="I54" s="94">
        <v>23703</v>
      </c>
      <c r="J54" s="94">
        <v>637</v>
      </c>
    </row>
    <row r="55" spans="1:10" s="49" customFormat="1" ht="14.25" customHeight="1">
      <c r="A55" s="199">
        <v>8</v>
      </c>
      <c r="B55" s="200" t="s">
        <v>226</v>
      </c>
      <c r="C55" s="198">
        <v>143488</v>
      </c>
      <c r="D55" s="198">
        <v>34420</v>
      </c>
      <c r="E55" s="198">
        <v>109068</v>
      </c>
      <c r="F55" s="198">
        <v>76623</v>
      </c>
      <c r="G55" s="198">
        <v>66865</v>
      </c>
      <c r="H55" s="198">
        <v>6505</v>
      </c>
      <c r="I55" s="198">
        <v>131933</v>
      </c>
      <c r="J55" s="198">
        <v>11408</v>
      </c>
    </row>
    <row r="56" spans="1:10" s="49" customFormat="1" ht="14.25" customHeight="1">
      <c r="A56" s="203">
        <v>81</v>
      </c>
      <c r="B56" s="76" t="s">
        <v>227</v>
      </c>
      <c r="C56" s="94">
        <v>65823</v>
      </c>
      <c r="D56" s="94">
        <v>13160</v>
      </c>
      <c r="E56" s="94">
        <v>52663</v>
      </c>
      <c r="F56" s="94">
        <v>40097</v>
      </c>
      <c r="G56" s="94">
        <v>25726</v>
      </c>
      <c r="H56" s="94">
        <v>4230</v>
      </c>
      <c r="I56" s="94">
        <v>61897</v>
      </c>
      <c r="J56" s="94">
        <v>3876</v>
      </c>
    </row>
    <row r="57" spans="1:10" s="49" customFormat="1" ht="14.25" customHeight="1">
      <c r="A57" s="203">
        <v>814</v>
      </c>
      <c r="B57" s="76" t="s">
        <v>228</v>
      </c>
      <c r="C57" s="94">
        <v>8580</v>
      </c>
      <c r="D57" s="94">
        <v>3837</v>
      </c>
      <c r="E57" s="94">
        <v>4743</v>
      </c>
      <c r="F57" s="94">
        <v>6084</v>
      </c>
      <c r="G57" s="94">
        <v>2496</v>
      </c>
      <c r="H57" s="212" t="s">
        <v>566</v>
      </c>
      <c r="I57" s="94">
        <v>8166</v>
      </c>
      <c r="J57" s="94">
        <v>412</v>
      </c>
    </row>
    <row r="58" spans="1:10" s="49" customFormat="1" ht="14.25" customHeight="1">
      <c r="A58" s="206">
        <v>82</v>
      </c>
      <c r="B58" s="207" t="s">
        <v>229</v>
      </c>
      <c r="C58" s="94">
        <v>20439</v>
      </c>
      <c r="D58" s="94">
        <v>4906</v>
      </c>
      <c r="E58" s="94">
        <v>15533</v>
      </c>
      <c r="F58" s="94">
        <v>12266</v>
      </c>
      <c r="G58" s="94">
        <v>8173</v>
      </c>
      <c r="H58" s="94">
        <v>2012</v>
      </c>
      <c r="I58" s="94">
        <v>17993</v>
      </c>
      <c r="J58" s="94">
        <v>2410</v>
      </c>
    </row>
    <row r="59" spans="1:10" s="49" customFormat="1" ht="14.25" customHeight="1">
      <c r="A59" s="201">
        <v>83</v>
      </c>
      <c r="B59" s="202" t="s">
        <v>230</v>
      </c>
      <c r="C59" s="94">
        <v>41825</v>
      </c>
      <c r="D59" s="94">
        <v>8777</v>
      </c>
      <c r="E59" s="94">
        <v>33048</v>
      </c>
      <c r="F59" s="94">
        <v>16994</v>
      </c>
      <c r="G59" s="94">
        <v>24831</v>
      </c>
      <c r="H59" s="94">
        <v>84</v>
      </c>
      <c r="I59" s="94">
        <v>38439</v>
      </c>
      <c r="J59" s="94">
        <v>3339</v>
      </c>
    </row>
    <row r="60" spans="1:10" s="47" customFormat="1" ht="14.25" customHeight="1">
      <c r="A60" s="203">
        <v>84</v>
      </c>
      <c r="B60" s="76" t="s">
        <v>231</v>
      </c>
      <c r="C60" s="94">
        <v>15401</v>
      </c>
      <c r="D60" s="94">
        <v>7577</v>
      </c>
      <c r="E60" s="94">
        <v>7824</v>
      </c>
      <c r="F60" s="94">
        <v>7266</v>
      </c>
      <c r="G60" s="94">
        <v>8135</v>
      </c>
      <c r="H60" s="94">
        <v>179</v>
      </c>
      <c r="I60" s="94">
        <v>13604</v>
      </c>
      <c r="J60" s="94">
        <v>1783</v>
      </c>
    </row>
    <row r="61" spans="1:10" s="47" customFormat="1" ht="14.25" customHeight="1">
      <c r="A61" s="199">
        <v>9</v>
      </c>
      <c r="B61" s="200" t="s">
        <v>232</v>
      </c>
      <c r="C61" s="198">
        <v>46478</v>
      </c>
      <c r="D61" s="198">
        <v>21909</v>
      </c>
      <c r="E61" s="198">
        <v>24569</v>
      </c>
      <c r="F61" s="198">
        <v>36068</v>
      </c>
      <c r="G61" s="198">
        <v>10410</v>
      </c>
      <c r="H61" s="198">
        <v>1199</v>
      </c>
      <c r="I61" s="198">
        <v>43428</v>
      </c>
      <c r="J61" s="198">
        <v>3008</v>
      </c>
    </row>
    <row r="62" spans="1:10" s="51" customFormat="1" ht="14.25" customHeight="1">
      <c r="A62" s="203">
        <v>91</v>
      </c>
      <c r="B62" s="76" t="s">
        <v>233</v>
      </c>
      <c r="C62" s="94">
        <v>3490</v>
      </c>
      <c r="D62" s="94">
        <v>1537</v>
      </c>
      <c r="E62" s="94">
        <v>1953</v>
      </c>
      <c r="F62" s="94">
        <v>2305</v>
      </c>
      <c r="G62" s="94">
        <v>1185</v>
      </c>
      <c r="H62" s="94">
        <v>33</v>
      </c>
      <c r="I62" s="94">
        <v>3211</v>
      </c>
      <c r="J62" s="94">
        <v>270</v>
      </c>
    </row>
    <row r="63" spans="1:10" s="52" customFormat="1" ht="14.25" customHeight="1">
      <c r="A63" s="203">
        <v>92</v>
      </c>
      <c r="B63" s="76" t="s">
        <v>234</v>
      </c>
      <c r="C63" s="94">
        <v>33622</v>
      </c>
      <c r="D63" s="94">
        <v>14879</v>
      </c>
      <c r="E63" s="94">
        <v>18743</v>
      </c>
      <c r="F63" s="94">
        <v>26679</v>
      </c>
      <c r="G63" s="94">
        <v>6943</v>
      </c>
      <c r="H63" s="94">
        <v>704</v>
      </c>
      <c r="I63" s="94">
        <v>31856</v>
      </c>
      <c r="J63" s="94">
        <v>1736</v>
      </c>
    </row>
    <row r="64" spans="1:10" ht="14.25" customHeight="1">
      <c r="A64" s="203">
        <v>921</v>
      </c>
      <c r="B64" s="76" t="s">
        <v>235</v>
      </c>
      <c r="C64" s="94">
        <v>22019</v>
      </c>
      <c r="D64" s="94">
        <v>10118</v>
      </c>
      <c r="E64" s="94">
        <v>11901</v>
      </c>
      <c r="F64" s="94">
        <v>17393</v>
      </c>
      <c r="G64" s="94">
        <v>4626</v>
      </c>
      <c r="H64" s="94">
        <v>398</v>
      </c>
      <c r="I64" s="94">
        <v>20671</v>
      </c>
      <c r="J64" s="94">
        <v>1329</v>
      </c>
    </row>
    <row r="65" spans="1:10" ht="14.25" customHeight="1">
      <c r="A65" s="203">
        <v>93</v>
      </c>
      <c r="B65" s="76" t="s">
        <v>236</v>
      </c>
      <c r="C65" s="94">
        <v>2467</v>
      </c>
      <c r="D65" s="94">
        <v>1219</v>
      </c>
      <c r="E65" s="94">
        <v>1248</v>
      </c>
      <c r="F65" s="94">
        <v>2061</v>
      </c>
      <c r="G65" s="94">
        <v>406</v>
      </c>
      <c r="H65" s="94">
        <v>139</v>
      </c>
      <c r="I65" s="94">
        <v>2238</v>
      </c>
      <c r="J65" s="94">
        <v>228</v>
      </c>
    </row>
    <row r="66" spans="1:10" ht="14.25" customHeight="1">
      <c r="A66" s="203">
        <v>94</v>
      </c>
      <c r="B66" s="76" t="s">
        <v>237</v>
      </c>
      <c r="C66" s="94">
        <v>6899</v>
      </c>
      <c r="D66" s="94">
        <v>4274</v>
      </c>
      <c r="E66" s="94">
        <v>2625</v>
      </c>
      <c r="F66" s="94">
        <v>5023</v>
      </c>
      <c r="G66" s="94">
        <v>1876</v>
      </c>
      <c r="H66" s="94">
        <v>323</v>
      </c>
      <c r="I66" s="94">
        <v>6123</v>
      </c>
      <c r="J66" s="94">
        <v>774</v>
      </c>
    </row>
    <row r="67" spans="1:10" ht="14.25" customHeight="1">
      <c r="A67" s="199">
        <v>0</v>
      </c>
      <c r="B67" s="200" t="s">
        <v>238</v>
      </c>
      <c r="C67" s="198">
        <v>39</v>
      </c>
      <c r="D67" s="198">
        <v>25</v>
      </c>
      <c r="E67" s="198">
        <v>14</v>
      </c>
      <c r="F67" s="198">
        <v>33</v>
      </c>
      <c r="G67" s="198">
        <v>6</v>
      </c>
      <c r="H67" s="198">
        <v>0</v>
      </c>
      <c r="I67" s="198">
        <v>29</v>
      </c>
      <c r="J67" s="198">
        <v>10</v>
      </c>
    </row>
    <row r="68" spans="1:10" ht="14.25" customHeight="1">
      <c r="A68" s="199"/>
      <c r="B68" s="209" t="s">
        <v>239</v>
      </c>
      <c r="C68" s="79">
        <v>1874</v>
      </c>
      <c r="D68" s="79">
        <v>1134</v>
      </c>
      <c r="E68" s="79">
        <v>740</v>
      </c>
      <c r="F68" s="79">
        <v>1371</v>
      </c>
      <c r="G68" s="79">
        <v>482</v>
      </c>
      <c r="H68" s="79">
        <v>0</v>
      </c>
      <c r="I68" s="79">
        <v>1739</v>
      </c>
      <c r="J68" s="79">
        <v>132</v>
      </c>
    </row>
    <row r="69" spans="1:10" ht="14.25" customHeight="1">
      <c r="A69" s="210"/>
      <c r="B69" s="211" t="s">
        <v>172</v>
      </c>
      <c r="C69" s="282">
        <v>932219</v>
      </c>
      <c r="D69" s="283">
        <v>497997</v>
      </c>
      <c r="E69" s="283">
        <v>434222</v>
      </c>
      <c r="F69" s="283">
        <v>681261</v>
      </c>
      <c r="G69" s="283">
        <v>250937</v>
      </c>
      <c r="H69" s="283">
        <v>33108</v>
      </c>
      <c r="I69" s="283">
        <v>833325</v>
      </c>
      <c r="J69" s="283">
        <v>97802</v>
      </c>
    </row>
    <row r="70" spans="1:10" ht="6" customHeight="1">
      <c r="B70" s="41"/>
      <c r="C70" s="41"/>
      <c r="D70" s="41"/>
      <c r="E70" s="41"/>
      <c r="F70" s="41"/>
      <c r="G70" s="41"/>
      <c r="H70" s="41"/>
      <c r="I70" s="41"/>
      <c r="J70" s="41"/>
    </row>
    <row r="71" spans="1:10">
      <c r="A71" s="53" t="s">
        <v>240</v>
      </c>
      <c r="C71" s="54"/>
      <c r="D71" s="54"/>
      <c r="E71" s="54"/>
      <c r="F71" s="54"/>
      <c r="G71" s="54"/>
      <c r="H71" s="54"/>
      <c r="I71" s="54"/>
      <c r="J71" s="54"/>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B39:B42 B44:B46 B69 B56:B60 B13:B25 B27:B32 B34:B37 B62:B66 B10:J12 C13:J17 A48:B54 C18:H18 J18 C19:J68">
    <cfRule type="expression" dxfId="75" priority="21">
      <formula>MOD(ROW(),2)=0</formula>
    </cfRule>
  </conditionalFormatting>
  <conditionalFormatting sqref="B26">
    <cfRule type="expression" dxfId="74" priority="20">
      <formula>MOD(ROW(),2)=0</formula>
    </cfRule>
  </conditionalFormatting>
  <conditionalFormatting sqref="B38">
    <cfRule type="expression" dxfId="73" priority="18">
      <formula>MOD(ROW(),2)=0</formula>
    </cfRule>
  </conditionalFormatting>
  <conditionalFormatting sqref="B33">
    <cfRule type="expression" dxfId="72" priority="19">
      <formula>MOD(ROW(),2)=0</formula>
    </cfRule>
  </conditionalFormatting>
  <conditionalFormatting sqref="B43">
    <cfRule type="expression" dxfId="71" priority="17">
      <formula>MOD(ROW(),2)=0</formula>
    </cfRule>
  </conditionalFormatting>
  <conditionalFormatting sqref="B47">
    <cfRule type="expression" dxfId="70" priority="16">
      <formula>MOD(ROW(),2)=0</formula>
    </cfRule>
  </conditionalFormatting>
  <conditionalFormatting sqref="B55">
    <cfRule type="expression" dxfId="69" priority="15">
      <formula>MOD(ROW(),2)=0</formula>
    </cfRule>
  </conditionalFormatting>
  <conditionalFormatting sqref="B61">
    <cfRule type="expression" dxfId="68" priority="14">
      <formula>MOD(ROW(),2)=0</formula>
    </cfRule>
  </conditionalFormatting>
  <conditionalFormatting sqref="B67:B68">
    <cfRule type="expression" dxfId="67" priority="13">
      <formula>MOD(ROW(),2)=0</formula>
    </cfRule>
  </conditionalFormatting>
  <conditionalFormatting sqref="C69:J69">
    <cfRule type="expression" dxfId="66" priority="12">
      <formula>MOD(ROW(),2)=0</formula>
    </cfRule>
  </conditionalFormatting>
  <conditionalFormatting sqref="A39:A42 A44:A46 A69 A56:A60 A27:A32 A34:A37 A62:A66 A10:A25">
    <cfRule type="expression" dxfId="65" priority="11">
      <formula>MOD(ROW(),2)=0</formula>
    </cfRule>
  </conditionalFormatting>
  <conditionalFormatting sqref="A26">
    <cfRule type="expression" dxfId="64" priority="10">
      <formula>MOD(ROW(),2)=0</formula>
    </cfRule>
  </conditionalFormatting>
  <conditionalFormatting sqref="A38">
    <cfRule type="expression" dxfId="63" priority="8">
      <formula>MOD(ROW(),2)=0</formula>
    </cfRule>
  </conditionalFormatting>
  <conditionalFormatting sqref="A33">
    <cfRule type="expression" dxfId="62" priority="9">
      <formula>MOD(ROW(),2)=0</formula>
    </cfRule>
  </conditionalFormatting>
  <conditionalFormatting sqref="A43">
    <cfRule type="expression" dxfId="61" priority="7">
      <formula>MOD(ROW(),2)=0</formula>
    </cfRule>
  </conditionalFormatting>
  <conditionalFormatting sqref="A47">
    <cfRule type="expression" dxfId="60" priority="6">
      <formula>MOD(ROW(),2)=0</formula>
    </cfRule>
  </conditionalFormatting>
  <conditionalFormatting sqref="A55">
    <cfRule type="expression" dxfId="59" priority="5">
      <formula>MOD(ROW(),2)=0</formula>
    </cfRule>
  </conditionalFormatting>
  <conditionalFormatting sqref="A61">
    <cfRule type="expression" dxfId="58" priority="4">
      <formula>MOD(ROW(),2)=0</formula>
    </cfRule>
  </conditionalFormatting>
  <conditionalFormatting sqref="A67:A68">
    <cfRule type="expression" dxfId="57" priority="3">
      <formula>MOD(ROW(),2)=0</formula>
    </cfRule>
  </conditionalFormatting>
  <conditionalFormatting sqref="I18">
    <cfRule type="expression" dxfId="56" priority="2">
      <formula>MOD(ROW(),2)=0</formula>
    </cfRule>
  </conditionalFormatting>
  <conditionalFormatting sqref="C10:J69">
    <cfRule type="cellIs" dxfId="55" priority="1" operator="lessThan">
      <formula>3</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H31"/>
  <sheetViews>
    <sheetView zoomScaleNormal="100" zoomScaleSheetLayoutView="75" workbookViewId="0">
      <pane ySplit="6" topLeftCell="A7" activePane="bottomLeft" state="frozenSplit"/>
      <selection pane="bottomLeft" sqref="A1:H1"/>
    </sheetView>
  </sheetViews>
  <sheetFormatPr baseColWidth="10" defaultColWidth="11.42578125" defaultRowHeight="11.25"/>
  <cols>
    <col min="1" max="1" width="11" style="55" customWidth="1"/>
    <col min="2" max="2" width="11.5703125" style="55" customWidth="1"/>
    <col min="3" max="4" width="10.42578125" style="55" customWidth="1"/>
    <col min="5" max="5" width="11.140625" style="55" customWidth="1"/>
    <col min="6" max="7" width="12.140625" style="55" customWidth="1"/>
    <col min="8" max="8" width="12.140625" style="72" customWidth="1"/>
    <col min="9" max="16384" width="11.42578125" style="55"/>
  </cols>
  <sheetData>
    <row r="1" spans="1:8" ht="12.75" customHeight="1">
      <c r="A1" s="433" t="s">
        <v>608</v>
      </c>
      <c r="B1" s="433"/>
      <c r="C1" s="433"/>
      <c r="D1" s="433"/>
      <c r="E1" s="433"/>
      <c r="F1" s="433"/>
      <c r="G1" s="433"/>
      <c r="H1" s="433"/>
    </row>
    <row r="2" spans="1:8" ht="12.75" customHeight="1">
      <c r="A2" s="433" t="s">
        <v>241</v>
      </c>
      <c r="B2" s="433"/>
      <c r="C2" s="433"/>
      <c r="D2" s="433"/>
      <c r="E2" s="433"/>
      <c r="F2" s="433"/>
      <c r="G2" s="433"/>
      <c r="H2" s="433"/>
    </row>
    <row r="3" spans="1:8" ht="16.5" customHeight="1">
      <c r="A3" s="56"/>
      <c r="B3" s="56"/>
      <c r="C3" s="56"/>
      <c r="D3" s="57"/>
      <c r="E3" s="56"/>
      <c r="F3" s="56"/>
      <c r="G3" s="56"/>
      <c r="H3" s="58"/>
    </row>
    <row r="4" spans="1:8" ht="16.5" customHeight="1">
      <c r="A4" s="59" t="s">
        <v>242</v>
      </c>
      <c r="B4" s="60"/>
      <c r="C4" s="493" t="s">
        <v>243</v>
      </c>
      <c r="D4" s="493" t="s">
        <v>244</v>
      </c>
      <c r="E4" s="493" t="s">
        <v>179</v>
      </c>
      <c r="F4" s="496" t="s">
        <v>245</v>
      </c>
      <c r="G4" s="496" t="s">
        <v>562</v>
      </c>
      <c r="H4" s="499" t="s">
        <v>563</v>
      </c>
    </row>
    <row r="5" spans="1:8" ht="16.5" customHeight="1">
      <c r="A5" s="62" t="s">
        <v>246</v>
      </c>
      <c r="B5" s="63" t="s">
        <v>247</v>
      </c>
      <c r="C5" s="494"/>
      <c r="D5" s="494"/>
      <c r="E5" s="494"/>
      <c r="F5" s="497"/>
      <c r="G5" s="497"/>
      <c r="H5" s="500"/>
    </row>
    <row r="6" spans="1:8" ht="12.75" customHeight="1">
      <c r="A6" s="64"/>
      <c r="B6" s="65"/>
      <c r="C6" s="495"/>
      <c r="D6" s="495"/>
      <c r="E6" s="495"/>
      <c r="F6" s="498"/>
      <c r="G6" s="498"/>
      <c r="H6" s="501"/>
    </row>
    <row r="7" spans="1:8" ht="15" customHeight="1">
      <c r="A7" s="66">
        <v>2000</v>
      </c>
      <c r="B7" s="67">
        <v>757719</v>
      </c>
      <c r="C7" s="67">
        <v>419640</v>
      </c>
      <c r="D7" s="67">
        <v>338079</v>
      </c>
      <c r="E7" s="67">
        <v>697844</v>
      </c>
      <c r="F7" s="67">
        <v>59042</v>
      </c>
      <c r="G7" s="237" t="s">
        <v>598</v>
      </c>
      <c r="H7" s="237" t="s">
        <v>598</v>
      </c>
    </row>
    <row r="8" spans="1:8" ht="15" customHeight="1">
      <c r="A8" s="66">
        <v>2001</v>
      </c>
      <c r="B8" s="67">
        <v>771535</v>
      </c>
      <c r="C8" s="67">
        <v>426470</v>
      </c>
      <c r="D8" s="67">
        <v>345065</v>
      </c>
      <c r="E8" s="67">
        <v>709444</v>
      </c>
      <c r="F8" s="67">
        <v>61452</v>
      </c>
      <c r="G8" s="67">
        <v>634873</v>
      </c>
      <c r="H8" s="67">
        <v>132258</v>
      </c>
    </row>
    <row r="9" spans="1:8" ht="15" customHeight="1">
      <c r="A9" s="66">
        <v>2002</v>
      </c>
      <c r="B9" s="67">
        <v>766885</v>
      </c>
      <c r="C9" s="67">
        <v>421875</v>
      </c>
      <c r="D9" s="67">
        <v>345010</v>
      </c>
      <c r="E9" s="67">
        <v>705716</v>
      </c>
      <c r="F9" s="67">
        <v>60530</v>
      </c>
      <c r="G9" s="67">
        <v>626653</v>
      </c>
      <c r="H9" s="67">
        <v>135709</v>
      </c>
    </row>
    <row r="10" spans="1:8" ht="15" customHeight="1">
      <c r="A10" s="66">
        <v>2003</v>
      </c>
      <c r="B10" s="67">
        <v>744427</v>
      </c>
      <c r="C10" s="67">
        <v>407047</v>
      </c>
      <c r="D10" s="67">
        <v>337380</v>
      </c>
      <c r="E10" s="67">
        <v>687267</v>
      </c>
      <c r="F10" s="67">
        <v>56619</v>
      </c>
      <c r="G10" s="67">
        <v>606062</v>
      </c>
      <c r="H10" s="67">
        <v>133584</v>
      </c>
    </row>
    <row r="11" spans="1:8" ht="15" customHeight="1">
      <c r="A11" s="66">
        <v>2004</v>
      </c>
      <c r="B11" s="67">
        <v>733804</v>
      </c>
      <c r="C11" s="67">
        <v>400763</v>
      </c>
      <c r="D11" s="67">
        <v>333041</v>
      </c>
      <c r="E11" s="67">
        <v>679798</v>
      </c>
      <c r="F11" s="67">
        <v>53640</v>
      </c>
      <c r="G11" s="67">
        <v>593792</v>
      </c>
      <c r="H11" s="67">
        <v>134484</v>
      </c>
    </row>
    <row r="12" spans="1:8" ht="15" customHeight="1">
      <c r="A12" s="66">
        <v>2005</v>
      </c>
      <c r="B12" s="67">
        <v>737124</v>
      </c>
      <c r="C12" s="67">
        <v>402191</v>
      </c>
      <c r="D12" s="67">
        <v>334933</v>
      </c>
      <c r="E12" s="67">
        <v>681232</v>
      </c>
      <c r="F12" s="67">
        <v>55508</v>
      </c>
      <c r="G12" s="67">
        <v>594070</v>
      </c>
      <c r="H12" s="67">
        <v>137274</v>
      </c>
    </row>
    <row r="13" spans="1:8" ht="15" customHeight="1">
      <c r="A13" s="66">
        <v>2006</v>
      </c>
      <c r="B13" s="67">
        <v>751376</v>
      </c>
      <c r="C13" s="67">
        <v>411014</v>
      </c>
      <c r="D13" s="67">
        <v>340362</v>
      </c>
      <c r="E13" s="67">
        <v>693613</v>
      </c>
      <c r="F13" s="67">
        <v>57398</v>
      </c>
      <c r="G13" s="67">
        <v>604542</v>
      </c>
      <c r="H13" s="67">
        <v>141757</v>
      </c>
    </row>
    <row r="14" spans="1:8" ht="15" customHeight="1">
      <c r="A14" s="66">
        <v>2007</v>
      </c>
      <c r="B14" s="67">
        <v>771136</v>
      </c>
      <c r="C14" s="67">
        <v>423377</v>
      </c>
      <c r="D14" s="67">
        <v>347759</v>
      </c>
      <c r="E14" s="67">
        <v>710919</v>
      </c>
      <c r="F14" s="67">
        <v>59603</v>
      </c>
      <c r="G14" s="67">
        <v>619222</v>
      </c>
      <c r="H14" s="67">
        <v>146801</v>
      </c>
    </row>
    <row r="15" spans="1:8" ht="15" customHeight="1">
      <c r="A15" s="66">
        <v>2008</v>
      </c>
      <c r="B15" s="67">
        <v>798130</v>
      </c>
      <c r="C15" s="67">
        <v>435933</v>
      </c>
      <c r="D15" s="67">
        <v>362197</v>
      </c>
      <c r="E15" s="67">
        <v>734690</v>
      </c>
      <c r="F15" s="67">
        <v>62774</v>
      </c>
      <c r="G15" s="67">
        <v>640306</v>
      </c>
      <c r="H15" s="67">
        <v>152546</v>
      </c>
    </row>
    <row r="16" spans="1:8" ht="15" customHeight="1">
      <c r="A16" s="66">
        <v>2009</v>
      </c>
      <c r="B16" s="67">
        <v>808484</v>
      </c>
      <c r="C16" s="67">
        <v>436498</v>
      </c>
      <c r="D16" s="67">
        <v>371986</v>
      </c>
      <c r="E16" s="67">
        <v>743332</v>
      </c>
      <c r="F16" s="67">
        <v>64343</v>
      </c>
      <c r="G16" s="67">
        <v>644799</v>
      </c>
      <c r="H16" s="67">
        <v>158274</v>
      </c>
    </row>
    <row r="17" spans="1:8" ht="15" customHeight="1">
      <c r="A17" s="66">
        <v>2010</v>
      </c>
      <c r="B17" s="67">
        <v>821266</v>
      </c>
      <c r="C17" s="67">
        <v>441766</v>
      </c>
      <c r="D17" s="67">
        <v>379500</v>
      </c>
      <c r="E17" s="67">
        <v>754223</v>
      </c>
      <c r="F17" s="67">
        <v>66215</v>
      </c>
      <c r="G17" s="67">
        <v>649455</v>
      </c>
      <c r="H17" s="67">
        <v>166140</v>
      </c>
    </row>
    <row r="18" spans="1:8" ht="15" customHeight="1">
      <c r="A18" s="66">
        <v>2011</v>
      </c>
      <c r="B18" s="67">
        <v>836672</v>
      </c>
      <c r="C18" s="67">
        <v>449994</v>
      </c>
      <c r="D18" s="67">
        <v>386678</v>
      </c>
      <c r="E18" s="67">
        <v>765900</v>
      </c>
      <c r="F18" s="67">
        <v>69832</v>
      </c>
      <c r="G18" s="237" t="s">
        <v>598</v>
      </c>
      <c r="H18" s="237" t="s">
        <v>598</v>
      </c>
    </row>
    <row r="19" spans="1:8" ht="15" customHeight="1">
      <c r="A19" s="66">
        <v>2012</v>
      </c>
      <c r="B19" s="67">
        <v>858323</v>
      </c>
      <c r="C19" s="67">
        <v>461009</v>
      </c>
      <c r="D19" s="67">
        <v>397314</v>
      </c>
      <c r="E19" s="67">
        <v>782680</v>
      </c>
      <c r="F19" s="67">
        <v>74674</v>
      </c>
      <c r="G19" s="237" t="s">
        <v>598</v>
      </c>
      <c r="H19" s="237" t="s">
        <v>598</v>
      </c>
    </row>
    <row r="20" spans="1:8" ht="15" customHeight="1">
      <c r="A20" s="66">
        <v>2013</v>
      </c>
      <c r="B20" s="67">
        <v>873748</v>
      </c>
      <c r="C20" s="67">
        <v>467673</v>
      </c>
      <c r="D20" s="67">
        <v>406075</v>
      </c>
      <c r="E20" s="67">
        <v>794008</v>
      </c>
      <c r="F20" s="67">
        <v>78758</v>
      </c>
      <c r="G20" s="67">
        <v>653841</v>
      </c>
      <c r="H20" s="67">
        <v>214721</v>
      </c>
    </row>
    <row r="21" spans="1:8" ht="15" customHeight="1">
      <c r="A21" s="66">
        <v>2014</v>
      </c>
      <c r="B21" s="67">
        <v>892619</v>
      </c>
      <c r="C21" s="67">
        <v>476982</v>
      </c>
      <c r="D21" s="67">
        <v>415637</v>
      </c>
      <c r="E21" s="67">
        <v>807804</v>
      </c>
      <c r="F21" s="67">
        <v>83859</v>
      </c>
      <c r="G21" s="67">
        <v>660943</v>
      </c>
      <c r="H21" s="67">
        <v>226666</v>
      </c>
    </row>
    <row r="22" spans="1:8" ht="15" customHeight="1">
      <c r="A22" s="66">
        <v>2015</v>
      </c>
      <c r="B22" s="67">
        <v>907747</v>
      </c>
      <c r="C22" s="67">
        <v>483608</v>
      </c>
      <c r="D22" s="67">
        <v>424139</v>
      </c>
      <c r="E22" s="67">
        <v>819252</v>
      </c>
      <c r="F22" s="67">
        <v>87506</v>
      </c>
      <c r="G22" s="67">
        <v>670903</v>
      </c>
      <c r="H22" s="67">
        <v>236625</v>
      </c>
    </row>
    <row r="23" spans="1:8" ht="15" customHeight="1">
      <c r="A23" s="284"/>
      <c r="B23" s="69"/>
      <c r="C23" s="67"/>
      <c r="D23" s="67"/>
      <c r="E23" s="68"/>
      <c r="F23" s="67"/>
      <c r="G23" s="67"/>
      <c r="H23" s="67"/>
    </row>
    <row r="24" spans="1:8" ht="15" customHeight="1">
      <c r="A24" s="284">
        <v>42459</v>
      </c>
      <c r="B24" s="67">
        <v>929278</v>
      </c>
      <c r="C24" s="67">
        <v>495781</v>
      </c>
      <c r="D24" s="67">
        <v>433497</v>
      </c>
      <c r="E24" s="67">
        <v>833360</v>
      </c>
      <c r="F24" s="67">
        <v>94847</v>
      </c>
      <c r="G24" s="67">
        <v>681269</v>
      </c>
      <c r="H24" s="67">
        <v>247973</v>
      </c>
    </row>
    <row r="25" spans="1:8" ht="15" customHeight="1">
      <c r="A25" s="284"/>
      <c r="B25" s="67"/>
      <c r="C25" s="67"/>
      <c r="D25" s="67"/>
      <c r="E25" s="68"/>
      <c r="F25" s="67"/>
      <c r="G25" s="67"/>
      <c r="H25" s="67"/>
    </row>
    <row r="26" spans="1:8" ht="15" customHeight="1">
      <c r="A26" s="284">
        <v>42551</v>
      </c>
      <c r="B26" s="67">
        <v>932219</v>
      </c>
      <c r="C26" s="67">
        <v>497997</v>
      </c>
      <c r="D26" s="67">
        <v>434222</v>
      </c>
      <c r="E26" s="67">
        <v>833325</v>
      </c>
      <c r="F26" s="67">
        <v>97802</v>
      </c>
      <c r="G26" s="67">
        <v>681261</v>
      </c>
      <c r="H26" s="67">
        <v>250937</v>
      </c>
    </row>
    <row r="27" spans="1:8" ht="15" customHeight="1">
      <c r="A27" s="285"/>
      <c r="B27" s="286"/>
      <c r="C27" s="286"/>
      <c r="D27" s="286"/>
      <c r="E27" s="286"/>
      <c r="F27" s="286"/>
      <c r="G27" s="286"/>
      <c r="H27" s="286"/>
    </row>
    <row r="28" spans="1:8">
      <c r="A28" s="69"/>
    </row>
    <row r="29" spans="1:8">
      <c r="A29" s="70" t="s">
        <v>248</v>
      </c>
    </row>
    <row r="30" spans="1:8">
      <c r="A30" s="55" t="s">
        <v>565</v>
      </c>
    </row>
    <row r="31" spans="1:8">
      <c r="A31" s="70" t="s">
        <v>240</v>
      </c>
    </row>
  </sheetData>
  <mergeCells count="8">
    <mergeCell ref="A1:H1"/>
    <mergeCell ref="A2:H2"/>
    <mergeCell ref="C4:C6"/>
    <mergeCell ref="D4:D6"/>
    <mergeCell ref="E4:E6"/>
    <mergeCell ref="F4:F6"/>
    <mergeCell ref="G4:G6"/>
    <mergeCell ref="H4:H6"/>
  </mergeCells>
  <conditionalFormatting sqref="B24:B25 A7:H7 A21:A25 B21:E22 C23:E25 A8:E20 F8:H26">
    <cfRule type="expression" dxfId="54" priority="3">
      <formula>MOD(ROW(),2)=1</formula>
    </cfRule>
  </conditionalFormatting>
  <conditionalFormatting sqref="B23">
    <cfRule type="expression" dxfId="53" priority="2">
      <formula>MOD(ROW(),2)=1</formula>
    </cfRule>
  </conditionalFormatting>
  <conditionalFormatting sqref="A27:H27 A26:E26">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72"/>
  <sheetViews>
    <sheetView view="pageLayout" zoomScaleNormal="100" workbookViewId="0">
      <selection sqref="A1:L1"/>
    </sheetView>
  </sheetViews>
  <sheetFormatPr baseColWidth="10" defaultColWidth="11.42578125" defaultRowHeight="12.75"/>
  <cols>
    <col min="1" max="1" width="4.7109375" style="48" customWidth="1"/>
    <col min="2" max="2" width="35.5703125" style="48" customWidth="1"/>
    <col min="3" max="3" width="9.140625" style="48" customWidth="1"/>
    <col min="4" max="4" width="7.42578125" style="48" customWidth="1"/>
    <col min="5" max="6" width="7.85546875" style="48" customWidth="1"/>
    <col min="7" max="12" width="7.140625" style="48" customWidth="1"/>
    <col min="13" max="13" width="7.5703125" style="48" customWidth="1"/>
    <col min="14" max="16384" width="11.42578125" style="48"/>
  </cols>
  <sheetData>
    <row r="1" spans="1:13" ht="15.75" customHeight="1">
      <c r="A1" s="369" t="s">
        <v>599</v>
      </c>
      <c r="B1" s="369"/>
      <c r="C1" s="369"/>
      <c r="D1" s="369"/>
      <c r="E1" s="369"/>
      <c r="F1" s="369"/>
      <c r="G1" s="369"/>
      <c r="H1" s="369"/>
      <c r="I1" s="369"/>
      <c r="J1" s="369"/>
      <c r="K1" s="369"/>
      <c r="L1" s="369"/>
    </row>
    <row r="2" spans="1:13" ht="12.95" customHeight="1">
      <c r="A2" s="369" t="s">
        <v>529</v>
      </c>
      <c r="B2" s="369"/>
      <c r="C2" s="369"/>
      <c r="D2" s="369"/>
      <c r="E2" s="369"/>
      <c r="F2" s="369"/>
      <c r="G2" s="369"/>
      <c r="H2" s="369"/>
      <c r="I2" s="369"/>
      <c r="J2" s="369"/>
      <c r="K2" s="369"/>
      <c r="L2" s="369"/>
    </row>
    <row r="3" spans="1:13" ht="8.25" customHeight="1">
      <c r="A3" s="193"/>
      <c r="B3" s="42"/>
      <c r="C3" s="42"/>
      <c r="D3" s="42"/>
      <c r="E3" s="42"/>
      <c r="F3" s="42"/>
      <c r="G3" s="42"/>
      <c r="H3" s="42"/>
      <c r="I3" s="42"/>
      <c r="J3" s="42"/>
      <c r="K3" s="42"/>
      <c r="L3" s="42"/>
    </row>
    <row r="4" spans="1:13" ht="12.95" customHeight="1">
      <c r="A4" s="362" t="s">
        <v>253</v>
      </c>
      <c r="B4" s="370"/>
      <c r="C4" s="372" t="s">
        <v>530</v>
      </c>
      <c r="D4" s="398" t="s">
        <v>255</v>
      </c>
      <c r="E4" s="398" t="s">
        <v>609</v>
      </c>
      <c r="F4" s="510" t="s">
        <v>610</v>
      </c>
      <c r="G4" s="378" t="s">
        <v>531</v>
      </c>
      <c r="H4" s="379"/>
      <c r="I4" s="380"/>
      <c r="J4" s="387" t="s">
        <v>258</v>
      </c>
      <c r="K4" s="379"/>
      <c r="L4" s="388"/>
    </row>
    <row r="5" spans="1:13" ht="12.95" customHeight="1">
      <c r="A5" s="362"/>
      <c r="B5" s="370"/>
      <c r="C5" s="373"/>
      <c r="D5" s="507"/>
      <c r="E5" s="507"/>
      <c r="F5" s="511"/>
      <c r="G5" s="381"/>
      <c r="H5" s="382"/>
      <c r="I5" s="383"/>
      <c r="J5" s="389"/>
      <c r="K5" s="382"/>
      <c r="L5" s="390"/>
    </row>
    <row r="6" spans="1:13" ht="12.95" customHeight="1">
      <c r="A6" s="362"/>
      <c r="B6" s="370"/>
      <c r="C6" s="373"/>
      <c r="D6" s="508"/>
      <c r="E6" s="508"/>
      <c r="F6" s="512"/>
      <c r="G6" s="384"/>
      <c r="H6" s="385"/>
      <c r="I6" s="386"/>
      <c r="J6" s="391"/>
      <c r="K6" s="385"/>
      <c r="L6" s="392"/>
      <c r="M6" s="215"/>
    </row>
    <row r="7" spans="1:13" ht="12.95" customHeight="1">
      <c r="A7" s="362"/>
      <c r="B7" s="370"/>
      <c r="C7" s="373"/>
      <c r="D7" s="508"/>
      <c r="E7" s="508"/>
      <c r="F7" s="512"/>
      <c r="G7" s="462" t="s">
        <v>259</v>
      </c>
      <c r="H7" s="462" t="s">
        <v>260</v>
      </c>
      <c r="I7" s="462" t="s">
        <v>261</v>
      </c>
      <c r="J7" s="462" t="s">
        <v>259</v>
      </c>
      <c r="K7" s="462" t="s">
        <v>260</v>
      </c>
      <c r="L7" s="362" t="s">
        <v>261</v>
      </c>
    </row>
    <row r="8" spans="1:13" ht="12.95" customHeight="1">
      <c r="A8" s="362"/>
      <c r="B8" s="370"/>
      <c r="C8" s="374"/>
      <c r="D8" s="509"/>
      <c r="E8" s="509"/>
      <c r="F8" s="513"/>
      <c r="G8" s="463"/>
      <c r="H8" s="463"/>
      <c r="I8" s="463"/>
      <c r="J8" s="463"/>
      <c r="K8" s="463"/>
      <c r="L8" s="363"/>
    </row>
    <row r="9" spans="1:13" ht="12.95" customHeight="1">
      <c r="A9" s="363"/>
      <c r="B9" s="371"/>
      <c r="C9" s="74" t="s">
        <v>262</v>
      </c>
      <c r="D9" s="74" t="s">
        <v>263</v>
      </c>
      <c r="E9" s="502" t="s">
        <v>262</v>
      </c>
      <c r="F9" s="503"/>
      <c r="G9" s="504" t="s">
        <v>263</v>
      </c>
      <c r="H9" s="505"/>
      <c r="I9" s="505"/>
      <c r="J9" s="505"/>
      <c r="K9" s="505"/>
      <c r="L9" s="506"/>
    </row>
    <row r="10" spans="1:13" ht="11.25" customHeight="1">
      <c r="A10" s="75"/>
      <c r="B10" s="76"/>
      <c r="C10" s="75"/>
      <c r="D10" s="75"/>
      <c r="E10" s="75"/>
      <c r="F10" s="75"/>
      <c r="G10" s="77"/>
      <c r="H10" s="77"/>
      <c r="I10" s="77"/>
      <c r="J10" s="77"/>
      <c r="K10" s="77"/>
      <c r="L10" s="77"/>
    </row>
    <row r="11" spans="1:13" ht="13.5" customHeight="1">
      <c r="A11" s="216" t="s">
        <v>264</v>
      </c>
      <c r="B11" s="197"/>
      <c r="C11" s="198">
        <v>709753</v>
      </c>
      <c r="D11" s="217">
        <v>100</v>
      </c>
      <c r="E11" s="196">
        <v>365332</v>
      </c>
      <c r="F11" s="196">
        <v>344421</v>
      </c>
      <c r="G11" s="218">
        <v>0.45</v>
      </c>
      <c r="H11" s="218">
        <v>0.66</v>
      </c>
      <c r="I11" s="218">
        <v>0.23</v>
      </c>
      <c r="J11" s="218">
        <v>3.62</v>
      </c>
      <c r="K11" s="218">
        <v>3.86</v>
      </c>
      <c r="L11" s="218">
        <v>3.36</v>
      </c>
      <c r="M11" s="83"/>
    </row>
    <row r="12" spans="1:13" ht="13.5" customHeight="1">
      <c r="A12" s="78" t="s">
        <v>265</v>
      </c>
      <c r="B12" s="76"/>
      <c r="C12" s="79">
        <v>25922</v>
      </c>
      <c r="D12" s="86">
        <v>3.6522564892293516</v>
      </c>
      <c r="E12" s="81">
        <v>13937</v>
      </c>
      <c r="F12" s="81">
        <v>11985</v>
      </c>
      <c r="G12" s="82">
        <v>-6.77</v>
      </c>
      <c r="H12" s="82">
        <v>-7.21</v>
      </c>
      <c r="I12" s="82">
        <v>-6.25</v>
      </c>
      <c r="J12" s="82">
        <v>3.66</v>
      </c>
      <c r="K12" s="82">
        <v>3.42</v>
      </c>
      <c r="L12" s="82">
        <v>3.94</v>
      </c>
    </row>
    <row r="13" spans="1:13" ht="13.5" customHeight="1">
      <c r="A13" s="75"/>
      <c r="B13" s="76"/>
      <c r="C13" s="79"/>
      <c r="D13" s="75"/>
      <c r="E13" s="81"/>
      <c r="F13" s="81"/>
      <c r="G13" s="88"/>
      <c r="H13" s="88"/>
      <c r="I13" s="88"/>
      <c r="J13" s="88"/>
      <c r="K13" s="88"/>
      <c r="L13" s="78"/>
    </row>
    <row r="14" spans="1:13" ht="13.5" customHeight="1">
      <c r="A14" s="75"/>
      <c r="B14" s="76"/>
      <c r="C14" s="361" t="s">
        <v>266</v>
      </c>
      <c r="D14" s="361"/>
      <c r="E14" s="361"/>
      <c r="F14" s="361"/>
      <c r="G14" s="361"/>
      <c r="H14" s="361"/>
      <c r="I14" s="361"/>
      <c r="J14" s="361"/>
      <c r="K14" s="361"/>
      <c r="L14" s="361"/>
    </row>
    <row r="15" spans="1:13" ht="13.5" customHeight="1">
      <c r="A15" s="75"/>
      <c r="B15" s="76"/>
      <c r="C15" s="75"/>
      <c r="D15" s="75"/>
      <c r="E15" s="75"/>
      <c r="F15" s="75"/>
      <c r="G15" s="75"/>
      <c r="H15" s="75"/>
      <c r="I15" s="75"/>
      <c r="J15" s="75"/>
      <c r="K15" s="75"/>
      <c r="L15" s="75"/>
    </row>
    <row r="16" spans="1:13" ht="13.5" customHeight="1">
      <c r="A16" s="89" t="s">
        <v>267</v>
      </c>
      <c r="B16" s="90"/>
      <c r="C16" s="75"/>
      <c r="D16" s="75"/>
      <c r="E16" s="75"/>
      <c r="F16" s="75"/>
      <c r="G16" s="75"/>
      <c r="H16" s="75"/>
      <c r="I16" s="75"/>
      <c r="J16" s="75"/>
      <c r="K16" s="75"/>
      <c r="L16" s="75"/>
    </row>
    <row r="17" spans="1:16" ht="13.5" customHeight="1">
      <c r="A17" s="78" t="s">
        <v>532</v>
      </c>
      <c r="B17" s="76"/>
      <c r="C17" s="79">
        <v>10535</v>
      </c>
      <c r="D17" s="91">
        <v>1.4843191927332466</v>
      </c>
      <c r="E17" s="81">
        <v>5845</v>
      </c>
      <c r="F17" s="81">
        <v>4690</v>
      </c>
      <c r="G17" s="82">
        <v>-12.55</v>
      </c>
      <c r="H17" s="82">
        <v>-13.14</v>
      </c>
      <c r="I17" s="82">
        <v>-11.81</v>
      </c>
      <c r="J17" s="82">
        <v>6.66</v>
      </c>
      <c r="K17" s="82">
        <v>5.33</v>
      </c>
      <c r="L17" s="82">
        <v>8.36</v>
      </c>
    </row>
    <row r="18" spans="1:16" ht="13.5" customHeight="1">
      <c r="A18" s="78" t="s">
        <v>533</v>
      </c>
      <c r="B18" s="76"/>
      <c r="C18" s="79">
        <v>149541</v>
      </c>
      <c r="D18" s="91">
        <v>21.06944246801352</v>
      </c>
      <c r="E18" s="81">
        <v>73695</v>
      </c>
      <c r="F18" s="81">
        <v>75846</v>
      </c>
      <c r="G18" s="82">
        <v>0.02</v>
      </c>
      <c r="H18" s="82">
        <v>0.56000000000000005</v>
      </c>
      <c r="I18" s="82">
        <v>-0.5</v>
      </c>
      <c r="J18" s="82">
        <v>3.48</v>
      </c>
      <c r="K18" s="82">
        <v>4.45</v>
      </c>
      <c r="L18" s="82">
        <v>2.56</v>
      </c>
    </row>
    <row r="19" spans="1:16" ht="13.5" customHeight="1">
      <c r="A19" s="78" t="s">
        <v>534</v>
      </c>
      <c r="B19" s="76"/>
      <c r="C19" s="79">
        <v>195301</v>
      </c>
      <c r="D19" s="91">
        <v>27.516755829140561</v>
      </c>
      <c r="E19" s="81">
        <v>102040</v>
      </c>
      <c r="F19" s="81">
        <v>93261</v>
      </c>
      <c r="G19" s="82">
        <v>0.83</v>
      </c>
      <c r="H19" s="82">
        <v>1.03</v>
      </c>
      <c r="I19" s="82">
        <v>0.61</v>
      </c>
      <c r="J19" s="82">
        <v>4.63</v>
      </c>
      <c r="K19" s="82">
        <v>4.51</v>
      </c>
      <c r="L19" s="82">
        <v>4.76</v>
      </c>
    </row>
    <row r="20" spans="1:16" ht="13.5" customHeight="1">
      <c r="A20" s="78" t="s">
        <v>535</v>
      </c>
      <c r="B20" s="76"/>
      <c r="C20" s="79">
        <v>166250</v>
      </c>
      <c r="D20" s="91">
        <v>23.423641745790437</v>
      </c>
      <c r="E20" s="81">
        <v>87638</v>
      </c>
      <c r="F20" s="81">
        <v>78612</v>
      </c>
      <c r="G20" s="82">
        <v>-7.0000000000000007E-2</v>
      </c>
      <c r="H20" s="82">
        <v>0.12</v>
      </c>
      <c r="I20" s="82">
        <v>-0.28999999999999998</v>
      </c>
      <c r="J20" s="82">
        <v>0.02</v>
      </c>
      <c r="K20" s="82">
        <v>0.19</v>
      </c>
      <c r="L20" s="82">
        <v>-0.17</v>
      </c>
    </row>
    <row r="21" spans="1:16" ht="13.5" customHeight="1">
      <c r="A21" s="78" t="s">
        <v>536</v>
      </c>
      <c r="B21" s="76"/>
      <c r="C21" s="79">
        <v>146975</v>
      </c>
      <c r="D21" s="91">
        <v>20.707908244135638</v>
      </c>
      <c r="E21" s="81">
        <v>74589</v>
      </c>
      <c r="F21" s="81">
        <v>72386</v>
      </c>
      <c r="G21" s="82">
        <v>1.56</v>
      </c>
      <c r="H21" s="82">
        <v>1.73</v>
      </c>
      <c r="I21" s="82">
        <v>1.39</v>
      </c>
      <c r="J21" s="82">
        <v>5.76</v>
      </c>
      <c r="K21" s="82">
        <v>6.25</v>
      </c>
      <c r="L21" s="82">
        <v>5.26</v>
      </c>
    </row>
    <row r="22" spans="1:16" ht="13.5" customHeight="1">
      <c r="A22" s="78" t="s">
        <v>537</v>
      </c>
      <c r="B22" s="76"/>
      <c r="C22" s="79">
        <v>41151</v>
      </c>
      <c r="D22" s="91">
        <v>5.7979325201865999</v>
      </c>
      <c r="E22" s="81">
        <v>21525</v>
      </c>
      <c r="F22" s="81">
        <v>19626</v>
      </c>
      <c r="G22" s="82">
        <v>2.31</v>
      </c>
      <c r="H22" s="82">
        <v>2.23</v>
      </c>
      <c r="I22" s="82">
        <v>2.4</v>
      </c>
      <c r="J22" s="82">
        <v>6.21</v>
      </c>
      <c r="K22" s="82">
        <v>5.87</v>
      </c>
      <c r="L22" s="82">
        <v>6.58</v>
      </c>
    </row>
    <row r="23" spans="1:16" ht="13.5" customHeight="1">
      <c r="A23" s="75"/>
      <c r="B23" s="76"/>
      <c r="C23" s="75"/>
      <c r="D23" s="75"/>
      <c r="E23" s="75"/>
      <c r="F23" s="75"/>
      <c r="G23" s="75"/>
      <c r="H23" s="75"/>
      <c r="I23" s="75"/>
      <c r="J23" s="75"/>
      <c r="K23" s="75"/>
      <c r="L23" s="75"/>
    </row>
    <row r="24" spans="1:16" ht="13.5" customHeight="1">
      <c r="A24" s="75"/>
      <c r="B24" s="76"/>
      <c r="C24" s="361" t="s">
        <v>274</v>
      </c>
      <c r="D24" s="361"/>
      <c r="E24" s="361"/>
      <c r="F24" s="361"/>
      <c r="G24" s="361"/>
      <c r="H24" s="361"/>
      <c r="I24" s="361"/>
      <c r="J24" s="361"/>
      <c r="K24" s="361"/>
      <c r="L24" s="361"/>
    </row>
    <row r="25" spans="1:16" ht="13.5" customHeight="1">
      <c r="A25" s="75"/>
      <c r="B25" s="76"/>
      <c r="C25" s="75"/>
      <c r="D25" s="75"/>
      <c r="E25" s="75"/>
      <c r="F25" s="75"/>
      <c r="G25" s="75"/>
      <c r="H25" s="75"/>
      <c r="I25" s="75"/>
      <c r="J25" s="75"/>
      <c r="K25" s="75"/>
      <c r="L25" s="75"/>
    </row>
    <row r="26" spans="1:16" ht="13.5" customHeight="1">
      <c r="A26" s="78" t="s">
        <v>275</v>
      </c>
      <c r="B26" s="76"/>
      <c r="C26" s="79">
        <v>619994</v>
      </c>
      <c r="D26" s="91">
        <v>87.353487762644193</v>
      </c>
      <c r="E26" s="81">
        <v>312767</v>
      </c>
      <c r="F26" s="81">
        <v>307227</v>
      </c>
      <c r="G26" s="82">
        <v>0.05</v>
      </c>
      <c r="H26" s="82">
        <v>0.1</v>
      </c>
      <c r="I26" s="82">
        <v>0</v>
      </c>
      <c r="J26" s="82">
        <v>2.94</v>
      </c>
      <c r="K26" s="82">
        <v>2.99</v>
      </c>
      <c r="L26" s="82">
        <v>2.89</v>
      </c>
      <c r="M26" s="92"/>
    </row>
    <row r="27" spans="1:16" ht="13.5" customHeight="1">
      <c r="A27" s="78" t="s">
        <v>276</v>
      </c>
      <c r="B27" s="76"/>
      <c r="C27" s="79">
        <v>88761</v>
      </c>
      <c r="D27" s="86">
        <v>12.505899939838224</v>
      </c>
      <c r="E27" s="81">
        <v>51954</v>
      </c>
      <c r="F27" s="81">
        <v>36807</v>
      </c>
      <c r="G27" s="82">
        <v>3.33</v>
      </c>
      <c r="H27" s="82">
        <v>4.21</v>
      </c>
      <c r="I27" s="82">
        <v>2.12</v>
      </c>
      <c r="J27" s="82">
        <v>8.61</v>
      </c>
      <c r="K27" s="82">
        <v>9.48</v>
      </c>
      <c r="L27" s="82">
        <v>7.4</v>
      </c>
      <c r="M27" s="43"/>
      <c r="N27" s="93"/>
      <c r="O27" s="93"/>
      <c r="P27" s="93"/>
    </row>
    <row r="28" spans="1:16" ht="13.5" customHeight="1">
      <c r="A28" s="78" t="s">
        <v>538</v>
      </c>
      <c r="B28" s="76"/>
      <c r="C28" s="79">
        <v>39955</v>
      </c>
      <c r="D28" s="91">
        <v>5.629423193702598</v>
      </c>
      <c r="E28" s="81">
        <v>22562</v>
      </c>
      <c r="F28" s="81">
        <v>17393</v>
      </c>
      <c r="G28" s="82">
        <v>4.16</v>
      </c>
      <c r="H28" s="82">
        <v>5.25</v>
      </c>
      <c r="I28" s="82">
        <v>2.78</v>
      </c>
      <c r="J28" s="82">
        <v>11.42</v>
      </c>
      <c r="K28" s="82">
        <v>13.01</v>
      </c>
      <c r="L28" s="82">
        <v>9.42</v>
      </c>
      <c r="M28" s="43"/>
      <c r="N28" s="93"/>
      <c r="O28" s="93"/>
      <c r="P28" s="93"/>
    </row>
    <row r="29" spans="1:16" ht="13.5" customHeight="1">
      <c r="A29" s="75"/>
      <c r="B29" s="76"/>
      <c r="C29" s="75"/>
      <c r="D29" s="75"/>
      <c r="E29" s="75"/>
      <c r="F29" s="75"/>
      <c r="G29" s="75"/>
      <c r="H29" s="75"/>
      <c r="I29" s="75"/>
      <c r="J29" s="75"/>
      <c r="K29" s="75"/>
      <c r="L29" s="75"/>
    </row>
    <row r="30" spans="1:16" ht="13.5" customHeight="1">
      <c r="A30" s="75"/>
      <c r="B30" s="76"/>
      <c r="C30" s="361" t="s">
        <v>539</v>
      </c>
      <c r="D30" s="361"/>
      <c r="E30" s="361"/>
      <c r="F30" s="361"/>
      <c r="G30" s="361"/>
      <c r="H30" s="361"/>
      <c r="I30" s="361"/>
      <c r="J30" s="361"/>
      <c r="K30" s="361"/>
      <c r="L30" s="361"/>
    </row>
    <row r="31" spans="1:16" ht="13.5" customHeight="1">
      <c r="A31" s="75"/>
      <c r="B31" s="76"/>
      <c r="C31" s="75"/>
      <c r="D31" s="75"/>
      <c r="E31" s="75"/>
      <c r="F31" s="75"/>
      <c r="G31" s="75"/>
      <c r="H31" s="75"/>
      <c r="I31" s="75"/>
      <c r="J31" s="75"/>
      <c r="K31" s="75"/>
      <c r="L31" s="75"/>
    </row>
    <row r="32" spans="1:16" ht="13.5" customHeight="1">
      <c r="A32" s="359" t="s">
        <v>279</v>
      </c>
      <c r="B32" s="360"/>
      <c r="C32" s="94">
        <v>87100</v>
      </c>
      <c r="D32" s="91">
        <v>12.271874863508854</v>
      </c>
      <c r="E32" s="94">
        <v>48993</v>
      </c>
      <c r="F32" s="94">
        <v>38107</v>
      </c>
      <c r="G32" s="82">
        <v>0.24</v>
      </c>
      <c r="H32" s="82">
        <v>0.81</v>
      </c>
      <c r="I32" s="82">
        <v>-0.48</v>
      </c>
      <c r="J32" s="82">
        <v>5.49</v>
      </c>
      <c r="K32" s="82">
        <v>7.03</v>
      </c>
      <c r="L32" s="82">
        <v>3.58</v>
      </c>
    </row>
    <row r="33" spans="1:12" ht="13.5" customHeight="1">
      <c r="A33" s="78" t="s">
        <v>280</v>
      </c>
      <c r="B33" s="76"/>
      <c r="C33" s="94">
        <v>344666</v>
      </c>
      <c r="D33" s="91">
        <v>48.561400938072822</v>
      </c>
      <c r="E33" s="94">
        <v>168972</v>
      </c>
      <c r="F33" s="94">
        <v>175694</v>
      </c>
      <c r="G33" s="82">
        <v>0.24</v>
      </c>
      <c r="H33" s="82">
        <v>0.52</v>
      </c>
      <c r="I33" s="82">
        <v>-0.03</v>
      </c>
      <c r="J33" s="82">
        <v>2.98</v>
      </c>
      <c r="K33" s="82">
        <v>3.39</v>
      </c>
      <c r="L33" s="82">
        <v>2.59</v>
      </c>
    </row>
    <row r="34" spans="1:12" ht="13.5" customHeight="1">
      <c r="A34" s="78" t="s">
        <v>281</v>
      </c>
      <c r="B34" s="76"/>
      <c r="C34" s="94">
        <v>167854</v>
      </c>
      <c r="D34" s="91">
        <v>23.649635859235538</v>
      </c>
      <c r="E34" s="94">
        <v>85775</v>
      </c>
      <c r="F34" s="94">
        <v>82079</v>
      </c>
      <c r="G34" s="82">
        <v>1.92</v>
      </c>
      <c r="H34" s="82">
        <v>1.55</v>
      </c>
      <c r="I34" s="82">
        <v>2.31</v>
      </c>
      <c r="J34" s="82">
        <v>9.48</v>
      </c>
      <c r="K34" s="82">
        <v>8.17</v>
      </c>
      <c r="L34" s="82">
        <v>10.89</v>
      </c>
    </row>
    <row r="35" spans="1:12" ht="13.5" customHeight="1">
      <c r="A35" s="78" t="s">
        <v>282</v>
      </c>
      <c r="B35" s="76"/>
      <c r="C35" s="94">
        <v>110133</v>
      </c>
      <c r="D35" s="91">
        <v>15.517088339182786</v>
      </c>
      <c r="E35" s="94">
        <v>61592</v>
      </c>
      <c r="F35" s="94">
        <v>48541</v>
      </c>
      <c r="G35" s="82">
        <v>-0.91</v>
      </c>
      <c r="H35" s="82">
        <v>-0.28000000000000003</v>
      </c>
      <c r="I35" s="82">
        <v>-1.7</v>
      </c>
      <c r="J35" s="82">
        <v>-3.74</v>
      </c>
      <c r="K35" s="82">
        <v>-2.61</v>
      </c>
      <c r="L35" s="82">
        <v>-5.12</v>
      </c>
    </row>
    <row r="36" spans="1:12" ht="13.5" customHeight="1">
      <c r="A36" s="75"/>
      <c r="B36" s="76"/>
      <c r="C36" s="75"/>
      <c r="D36" s="75"/>
      <c r="E36" s="75"/>
      <c r="F36" s="75"/>
      <c r="G36" s="75"/>
      <c r="H36" s="75"/>
      <c r="I36" s="75"/>
      <c r="J36" s="75"/>
      <c r="K36" s="75"/>
      <c r="L36" s="75"/>
    </row>
    <row r="37" spans="1:12" ht="13.5" customHeight="1">
      <c r="A37" s="75"/>
      <c r="B37" s="76"/>
      <c r="C37" s="361" t="s">
        <v>540</v>
      </c>
      <c r="D37" s="361"/>
      <c r="E37" s="361"/>
      <c r="F37" s="361"/>
      <c r="G37" s="361"/>
      <c r="H37" s="361"/>
      <c r="I37" s="361"/>
      <c r="J37" s="361"/>
      <c r="K37" s="361"/>
      <c r="L37" s="361"/>
    </row>
    <row r="38" spans="1:12" ht="13.5" customHeight="1">
      <c r="A38" s="75"/>
      <c r="B38" s="76"/>
      <c r="C38" s="75"/>
      <c r="D38" s="75"/>
      <c r="E38" s="75"/>
      <c r="F38" s="75"/>
      <c r="G38" s="75"/>
      <c r="H38" s="75"/>
      <c r="I38" s="75"/>
      <c r="J38" s="75"/>
      <c r="K38" s="75"/>
      <c r="L38" s="75"/>
    </row>
    <row r="39" spans="1:12" ht="13.5" customHeight="1">
      <c r="A39" s="78" t="s">
        <v>181</v>
      </c>
      <c r="B39" s="76"/>
      <c r="C39" s="94">
        <v>6129</v>
      </c>
      <c r="D39" s="91">
        <v>0.86353985118766663</v>
      </c>
      <c r="E39" s="94">
        <v>4374</v>
      </c>
      <c r="F39" s="94">
        <v>1755</v>
      </c>
      <c r="G39" s="82">
        <v>4.57</v>
      </c>
      <c r="H39" s="82">
        <v>5.6</v>
      </c>
      <c r="I39" s="82">
        <v>2.09</v>
      </c>
      <c r="J39" s="82">
        <v>1.1399999999999999</v>
      </c>
      <c r="K39" s="82">
        <v>1.23</v>
      </c>
      <c r="L39" s="82">
        <v>0.92</v>
      </c>
    </row>
    <row r="40" spans="1:12" ht="13.5" customHeight="1">
      <c r="A40" s="78" t="s">
        <v>182</v>
      </c>
      <c r="B40" s="76"/>
      <c r="C40" s="94">
        <v>94868</v>
      </c>
      <c r="D40" s="91">
        <v>13.366340121140736</v>
      </c>
      <c r="E40" s="94">
        <v>75593</v>
      </c>
      <c r="F40" s="94">
        <v>19275</v>
      </c>
      <c r="G40" s="82">
        <v>-0.01</v>
      </c>
      <c r="H40" s="82">
        <v>-0.02</v>
      </c>
      <c r="I40" s="82">
        <v>0.06</v>
      </c>
      <c r="J40" s="82">
        <v>2.46</v>
      </c>
      <c r="K40" s="82">
        <v>2.21</v>
      </c>
      <c r="L40" s="82">
        <v>3.46</v>
      </c>
    </row>
    <row r="41" spans="1:12" ht="13.5" customHeight="1">
      <c r="A41" s="78" t="s">
        <v>197</v>
      </c>
      <c r="B41" s="76"/>
      <c r="C41" s="94">
        <v>31977</v>
      </c>
      <c r="D41" s="91">
        <v>4.5053701780760349</v>
      </c>
      <c r="E41" s="94">
        <v>28325</v>
      </c>
      <c r="F41" s="94">
        <v>3652</v>
      </c>
      <c r="G41" s="82">
        <v>2.81</v>
      </c>
      <c r="H41" s="82">
        <v>2.98</v>
      </c>
      <c r="I41" s="82">
        <v>1.56</v>
      </c>
      <c r="J41" s="82">
        <v>5.56</v>
      </c>
      <c r="K41" s="82">
        <v>5.53</v>
      </c>
      <c r="L41" s="82">
        <v>5.76</v>
      </c>
    </row>
    <row r="42" spans="1:12" ht="13.5" customHeight="1">
      <c r="A42" s="78" t="s">
        <v>204</v>
      </c>
      <c r="B42" s="76"/>
      <c r="C42" s="94">
        <v>32923</v>
      </c>
      <c r="D42" s="91">
        <v>4.638655983137796</v>
      </c>
      <c r="E42" s="94">
        <v>24967</v>
      </c>
      <c r="F42" s="94">
        <v>7956</v>
      </c>
      <c r="G42" s="82">
        <v>0.43</v>
      </c>
      <c r="H42" s="82">
        <v>0.26</v>
      </c>
      <c r="I42" s="82">
        <v>0.98</v>
      </c>
      <c r="J42" s="82">
        <v>4.63</v>
      </c>
      <c r="K42" s="82">
        <v>4.6100000000000003</v>
      </c>
      <c r="L42" s="82">
        <v>4.7</v>
      </c>
    </row>
    <row r="43" spans="1:12" ht="13.5" customHeight="1">
      <c r="A43" s="78" t="s">
        <v>209</v>
      </c>
      <c r="B43" s="76"/>
      <c r="C43" s="94">
        <v>104704</v>
      </c>
      <c r="D43" s="91">
        <v>14.752174347977395</v>
      </c>
      <c r="E43" s="94">
        <v>72303</v>
      </c>
      <c r="F43" s="94">
        <v>32401</v>
      </c>
      <c r="G43" s="82">
        <v>0.71</v>
      </c>
      <c r="H43" s="82">
        <v>0.79</v>
      </c>
      <c r="I43" s="82">
        <v>0.53</v>
      </c>
      <c r="J43" s="82">
        <v>3.58</v>
      </c>
      <c r="K43" s="82">
        <v>4.25</v>
      </c>
      <c r="L43" s="82">
        <v>2.13</v>
      </c>
    </row>
    <row r="44" spans="1:12" ht="13.5" customHeight="1">
      <c r="A44" s="78" t="s">
        <v>214</v>
      </c>
      <c r="B44" s="76"/>
      <c r="C44" s="94">
        <v>99578</v>
      </c>
      <c r="D44" s="91">
        <v>14.029951264735759</v>
      </c>
      <c r="E44" s="94">
        <v>43442</v>
      </c>
      <c r="F44" s="94">
        <v>56136</v>
      </c>
      <c r="G44" s="82">
        <v>0.38</v>
      </c>
      <c r="H44" s="82">
        <v>0.72</v>
      </c>
      <c r="I44" s="82">
        <v>0.12</v>
      </c>
      <c r="J44" s="82">
        <v>2.87</v>
      </c>
      <c r="K44" s="82">
        <v>4.09</v>
      </c>
      <c r="L44" s="82">
        <v>1.94</v>
      </c>
    </row>
    <row r="45" spans="1:12" ht="13.5" customHeight="1">
      <c r="A45" s="78" t="s">
        <v>284</v>
      </c>
      <c r="B45" s="76"/>
      <c r="C45" s="94">
        <v>176706</v>
      </c>
      <c r="D45" s="91">
        <v>24.896830305754257</v>
      </c>
      <c r="E45" s="94">
        <v>67850</v>
      </c>
      <c r="F45" s="94">
        <v>108856</v>
      </c>
      <c r="G45" s="82">
        <v>0.1</v>
      </c>
      <c r="H45" s="82">
        <v>0.12</v>
      </c>
      <c r="I45" s="82">
        <v>0.09</v>
      </c>
      <c r="J45" s="82">
        <v>2.88</v>
      </c>
      <c r="K45" s="82">
        <v>3.46</v>
      </c>
      <c r="L45" s="82">
        <v>2.5299999999999998</v>
      </c>
    </row>
    <row r="46" spans="1:12" ht="13.5" customHeight="1">
      <c r="A46" s="78" t="s">
        <v>226</v>
      </c>
      <c r="B46" s="76"/>
      <c r="C46" s="94">
        <v>121948</v>
      </c>
      <c r="D46" s="91">
        <v>17.181751961597907</v>
      </c>
      <c r="E46" s="94">
        <v>29736</v>
      </c>
      <c r="F46" s="94">
        <v>92212</v>
      </c>
      <c r="G46" s="82">
        <v>0.25</v>
      </c>
      <c r="H46" s="82">
        <v>0.62</v>
      </c>
      <c r="I46" s="82">
        <v>0.13</v>
      </c>
      <c r="J46" s="82">
        <v>5.18</v>
      </c>
      <c r="K46" s="82">
        <v>6.08</v>
      </c>
      <c r="L46" s="82">
        <v>4.8899999999999997</v>
      </c>
    </row>
    <row r="47" spans="1:12" ht="13.5" customHeight="1">
      <c r="A47" s="78" t="s">
        <v>285</v>
      </c>
      <c r="B47" s="76"/>
      <c r="C47" s="94">
        <v>39150</v>
      </c>
      <c r="D47" s="91">
        <v>5.5160034547229815</v>
      </c>
      <c r="E47" s="94">
        <v>17675</v>
      </c>
      <c r="F47" s="94">
        <v>21475</v>
      </c>
      <c r="G47" s="82">
        <v>0.98</v>
      </c>
      <c r="H47" s="82">
        <v>1.1299999999999999</v>
      </c>
      <c r="I47" s="82">
        <v>0.85</v>
      </c>
      <c r="J47" s="82">
        <v>5.44</v>
      </c>
      <c r="K47" s="82">
        <v>4.2699999999999996</v>
      </c>
      <c r="L47" s="82">
        <v>6.42</v>
      </c>
    </row>
    <row r="48" spans="1:12" ht="13.5" customHeight="1">
      <c r="A48" s="75"/>
      <c r="B48" s="76"/>
      <c r="C48" s="75"/>
      <c r="D48" s="75"/>
      <c r="E48" s="75"/>
      <c r="F48" s="75"/>
      <c r="G48" s="75"/>
      <c r="H48" s="75"/>
      <c r="I48" s="75"/>
      <c r="J48" s="75"/>
      <c r="K48" s="75"/>
      <c r="L48" s="75"/>
    </row>
    <row r="49" spans="1:13" ht="13.5" customHeight="1">
      <c r="A49" s="75"/>
      <c r="B49" s="76"/>
      <c r="C49" s="361" t="s">
        <v>541</v>
      </c>
      <c r="D49" s="361"/>
      <c r="E49" s="361"/>
      <c r="F49" s="361"/>
      <c r="G49" s="361"/>
      <c r="H49" s="361"/>
      <c r="I49" s="361"/>
      <c r="J49" s="361"/>
      <c r="K49" s="361"/>
      <c r="L49" s="361"/>
    </row>
    <row r="50" spans="1:13" ht="13.5" customHeight="1">
      <c r="A50" s="75"/>
      <c r="B50" s="76"/>
      <c r="C50" s="75"/>
      <c r="D50" s="75"/>
      <c r="E50" s="75"/>
      <c r="F50" s="75"/>
      <c r="G50" s="75"/>
      <c r="H50" s="75"/>
      <c r="I50" s="75"/>
      <c r="J50" s="75"/>
      <c r="K50" s="75"/>
      <c r="L50" s="75"/>
    </row>
    <row r="51" spans="1:13" ht="13.5" customHeight="1">
      <c r="A51" s="78" t="s">
        <v>287</v>
      </c>
      <c r="B51" s="76"/>
      <c r="C51" s="79">
        <v>505213</v>
      </c>
      <c r="D51" s="91">
        <v>71.181523713179089</v>
      </c>
      <c r="E51" s="79">
        <v>307532</v>
      </c>
      <c r="F51" s="79">
        <v>197681</v>
      </c>
      <c r="G51" s="82">
        <v>0.13</v>
      </c>
      <c r="H51" s="82">
        <v>0.38</v>
      </c>
      <c r="I51" s="82">
        <v>-0.27</v>
      </c>
      <c r="J51" s="82">
        <v>3.08</v>
      </c>
      <c r="K51" s="82">
        <v>3.44</v>
      </c>
      <c r="L51" s="82">
        <v>2.5299999999999998</v>
      </c>
      <c r="M51" s="92"/>
    </row>
    <row r="52" spans="1:13" ht="13.5" customHeight="1">
      <c r="A52" s="78" t="s">
        <v>288</v>
      </c>
      <c r="B52" s="76"/>
      <c r="C52" s="79">
        <v>204526</v>
      </c>
      <c r="D52" s="91">
        <v>28.81650376962126</v>
      </c>
      <c r="E52" s="79">
        <v>57790</v>
      </c>
      <c r="F52" s="79">
        <v>146736</v>
      </c>
      <c r="G52" s="82">
        <v>1.27</v>
      </c>
      <c r="H52" s="82">
        <v>2.21</v>
      </c>
      <c r="I52" s="82">
        <v>0.91</v>
      </c>
      <c r="J52" s="82">
        <v>5.03</v>
      </c>
      <c r="K52" s="82">
        <v>6.31</v>
      </c>
      <c r="L52" s="82">
        <v>4.54</v>
      </c>
      <c r="M52" s="92"/>
    </row>
    <row r="53" spans="1:13" ht="13.5" customHeight="1">
      <c r="A53" s="75"/>
      <c r="B53" s="76"/>
      <c r="C53" s="75"/>
      <c r="D53" s="75"/>
      <c r="E53" s="75"/>
      <c r="F53" s="75"/>
      <c r="G53" s="75"/>
      <c r="H53" s="75"/>
      <c r="I53" s="75"/>
      <c r="J53" s="75"/>
      <c r="K53" s="75"/>
      <c r="L53" s="75"/>
    </row>
    <row r="54" spans="1:13" ht="13.5" customHeight="1">
      <c r="A54" s="75"/>
      <c r="B54" s="76"/>
      <c r="C54" s="361" t="s">
        <v>289</v>
      </c>
      <c r="D54" s="361"/>
      <c r="E54" s="361"/>
      <c r="F54" s="361"/>
      <c r="G54" s="361"/>
      <c r="H54" s="361"/>
      <c r="I54" s="361"/>
      <c r="J54" s="361"/>
      <c r="K54" s="361"/>
      <c r="L54" s="361"/>
    </row>
    <row r="55" spans="1:13" ht="13.5" customHeight="1">
      <c r="A55" s="75"/>
      <c r="B55" s="76"/>
      <c r="C55" s="75"/>
      <c r="D55" s="75"/>
      <c r="E55" s="75"/>
      <c r="F55" s="75"/>
      <c r="G55" s="75"/>
      <c r="H55" s="75"/>
      <c r="I55" s="75"/>
      <c r="J55" s="75"/>
      <c r="K55" s="75"/>
      <c r="L55" s="75"/>
    </row>
    <row r="56" spans="1:13" ht="13.5" customHeight="1">
      <c r="A56" s="78" t="s">
        <v>290</v>
      </c>
      <c r="B56" s="76" t="s">
        <v>291</v>
      </c>
      <c r="C56" s="79">
        <v>1132</v>
      </c>
      <c r="D56" s="91">
        <v>0.1594921049999084</v>
      </c>
      <c r="E56" s="81">
        <v>716</v>
      </c>
      <c r="F56" s="81">
        <v>416</v>
      </c>
      <c r="G56" s="82">
        <v>11.42</v>
      </c>
      <c r="H56" s="82">
        <v>11.53</v>
      </c>
      <c r="I56" s="82">
        <v>11.23</v>
      </c>
      <c r="J56" s="82">
        <v>1.34</v>
      </c>
      <c r="K56" s="82">
        <v>-1.51</v>
      </c>
      <c r="L56" s="82">
        <v>6.67</v>
      </c>
      <c r="M56" s="92"/>
    </row>
    <row r="57" spans="1:13" ht="13.5" customHeight="1">
      <c r="A57" s="78" t="s">
        <v>292</v>
      </c>
      <c r="B57" s="76" t="s">
        <v>293</v>
      </c>
      <c r="C57" s="79">
        <v>105198</v>
      </c>
      <c r="D57" s="91">
        <v>14.821776026307742</v>
      </c>
      <c r="E57" s="81">
        <v>79872</v>
      </c>
      <c r="F57" s="81">
        <v>25326</v>
      </c>
      <c r="G57" s="82">
        <v>0.63</v>
      </c>
      <c r="H57" s="82">
        <v>0.84</v>
      </c>
      <c r="I57" s="82">
        <v>-0.04</v>
      </c>
      <c r="J57" s="82">
        <v>2.9</v>
      </c>
      <c r="K57" s="82">
        <v>2.95</v>
      </c>
      <c r="L57" s="82">
        <v>2.72</v>
      </c>
      <c r="M57" s="92"/>
    </row>
    <row r="58" spans="1:13" ht="13.5" customHeight="1">
      <c r="A58" s="78" t="s">
        <v>294</v>
      </c>
      <c r="B58" s="76" t="s">
        <v>411</v>
      </c>
      <c r="C58" s="79">
        <v>81160</v>
      </c>
      <c r="D58" s="91">
        <v>11.434963994516401</v>
      </c>
      <c r="E58" s="81">
        <v>59442</v>
      </c>
      <c r="F58" s="81">
        <v>21718</v>
      </c>
      <c r="G58" s="82">
        <v>0</v>
      </c>
      <c r="H58" s="82">
        <v>0.1</v>
      </c>
      <c r="I58" s="82">
        <v>-0.3</v>
      </c>
      <c r="J58" s="82">
        <v>1.78</v>
      </c>
      <c r="K58" s="82">
        <v>1.62</v>
      </c>
      <c r="L58" s="82">
        <v>2.23</v>
      </c>
      <c r="M58" s="92"/>
    </row>
    <row r="59" spans="1:13" ht="13.5" customHeight="1">
      <c r="A59" s="78" t="s">
        <v>296</v>
      </c>
      <c r="B59" s="76" t="s">
        <v>413</v>
      </c>
      <c r="C59" s="79">
        <v>71401</v>
      </c>
      <c r="D59" s="91">
        <v>10.059978612277792</v>
      </c>
      <c r="E59" s="81">
        <v>51946</v>
      </c>
      <c r="F59" s="81">
        <v>19455</v>
      </c>
      <c r="G59" s="82">
        <v>-0.16</v>
      </c>
      <c r="H59" s="82">
        <v>-0.05</v>
      </c>
      <c r="I59" s="82">
        <v>-0.45</v>
      </c>
      <c r="J59" s="82">
        <v>1.46</v>
      </c>
      <c r="K59" s="82">
        <v>1.31</v>
      </c>
      <c r="L59" s="82">
        <v>1.89</v>
      </c>
      <c r="M59" s="92"/>
    </row>
    <row r="60" spans="1:13" ht="13.5" customHeight="1">
      <c r="A60" s="78" t="s">
        <v>298</v>
      </c>
      <c r="B60" s="76" t="s">
        <v>351</v>
      </c>
      <c r="C60" s="79">
        <v>24038</v>
      </c>
      <c r="D60" s="91">
        <v>3.386812031791341</v>
      </c>
      <c r="E60" s="81">
        <v>20430</v>
      </c>
      <c r="F60" s="81">
        <v>3608</v>
      </c>
      <c r="G60" s="82">
        <v>2.82</v>
      </c>
      <c r="H60" s="82">
        <v>3.05</v>
      </c>
      <c r="I60" s="82">
        <v>1.58</v>
      </c>
      <c r="J60" s="82">
        <v>6.84</v>
      </c>
      <c r="K60" s="82">
        <v>7.02</v>
      </c>
      <c r="L60" s="82">
        <v>5.81</v>
      </c>
      <c r="M60" s="92"/>
    </row>
    <row r="61" spans="1:13" ht="13.5" customHeight="1">
      <c r="A61" s="78" t="s">
        <v>300</v>
      </c>
      <c r="B61" s="76" t="s">
        <v>301</v>
      </c>
      <c r="C61" s="79">
        <v>603370</v>
      </c>
      <c r="D61" s="91">
        <v>85.011264482150821</v>
      </c>
      <c r="E61" s="81">
        <v>284719</v>
      </c>
      <c r="F61" s="81">
        <v>318651</v>
      </c>
      <c r="G61" s="82">
        <v>0.4</v>
      </c>
      <c r="H61" s="82">
        <v>0.59</v>
      </c>
      <c r="I61" s="82">
        <v>0.23</v>
      </c>
      <c r="J61" s="82">
        <v>3.74</v>
      </c>
      <c r="K61" s="82">
        <v>4.13</v>
      </c>
      <c r="L61" s="82">
        <v>3.4</v>
      </c>
      <c r="M61" s="92"/>
    </row>
    <row r="62" spans="1:13" ht="13.5" customHeight="1">
      <c r="A62" s="78" t="s">
        <v>302</v>
      </c>
      <c r="B62" s="76" t="s">
        <v>355</v>
      </c>
      <c r="C62" s="79">
        <v>196896</v>
      </c>
      <c r="D62" s="91">
        <v>27.741481895814456</v>
      </c>
      <c r="E62" s="81">
        <v>111293</v>
      </c>
      <c r="F62" s="81">
        <v>85603</v>
      </c>
      <c r="G62" s="82">
        <v>0.12</v>
      </c>
      <c r="H62" s="82">
        <v>0.16</v>
      </c>
      <c r="I62" s="82">
        <v>7.0000000000000007E-2</v>
      </c>
      <c r="J62" s="82">
        <v>2.71</v>
      </c>
      <c r="K62" s="82">
        <v>3.22</v>
      </c>
      <c r="L62" s="82">
        <v>2.0499999999999998</v>
      </c>
      <c r="M62" s="92"/>
    </row>
    <row r="63" spans="1:13" ht="13.5" customHeight="1">
      <c r="A63" s="78" t="s">
        <v>304</v>
      </c>
      <c r="B63" s="76" t="s">
        <v>365</v>
      </c>
      <c r="C63" s="79">
        <v>42972</v>
      </c>
      <c r="D63" s="91">
        <v>6.0545006502262053</v>
      </c>
      <c r="E63" s="81">
        <v>26529</v>
      </c>
      <c r="F63" s="81">
        <v>16443</v>
      </c>
      <c r="G63" s="82">
        <v>0.66</v>
      </c>
      <c r="H63" s="82">
        <v>0.34</v>
      </c>
      <c r="I63" s="82">
        <v>1.19</v>
      </c>
      <c r="J63" s="82">
        <v>4.08</v>
      </c>
      <c r="K63" s="82">
        <v>4.05</v>
      </c>
      <c r="L63" s="82">
        <v>4.1399999999999997</v>
      </c>
      <c r="M63" s="92"/>
    </row>
    <row r="64" spans="1:13" ht="13.5" customHeight="1">
      <c r="A64" s="78" t="s">
        <v>306</v>
      </c>
      <c r="B64" s="76" t="s">
        <v>542</v>
      </c>
      <c r="C64" s="79">
        <v>27944</v>
      </c>
      <c r="D64" s="91">
        <v>3.9371443304924392</v>
      </c>
      <c r="E64" s="81">
        <v>12956</v>
      </c>
      <c r="F64" s="81">
        <v>14988</v>
      </c>
      <c r="G64" s="82">
        <v>-0.99</v>
      </c>
      <c r="H64" s="82">
        <v>-1.0900000000000001</v>
      </c>
      <c r="I64" s="82">
        <v>-0.91</v>
      </c>
      <c r="J64" s="82">
        <v>0.86</v>
      </c>
      <c r="K64" s="82">
        <v>1.21</v>
      </c>
      <c r="L64" s="82">
        <v>0.56000000000000005</v>
      </c>
      <c r="M64" s="92"/>
    </row>
    <row r="65" spans="1:13" ht="13.5" customHeight="1">
      <c r="A65" s="78" t="s">
        <v>308</v>
      </c>
      <c r="B65" s="76" t="s">
        <v>375</v>
      </c>
      <c r="C65" s="79">
        <v>10500</v>
      </c>
      <c r="D65" s="91">
        <v>1.479387899734133</v>
      </c>
      <c r="E65" s="81">
        <v>4945</v>
      </c>
      <c r="F65" s="81">
        <v>5555</v>
      </c>
      <c r="G65" s="82">
        <v>0.28999999999999998</v>
      </c>
      <c r="H65" s="82">
        <v>0.22</v>
      </c>
      <c r="I65" s="82">
        <v>0.34</v>
      </c>
      <c r="J65" s="82">
        <v>5.27</v>
      </c>
      <c r="K65" s="82">
        <v>5.87</v>
      </c>
      <c r="L65" s="82">
        <v>4.75</v>
      </c>
      <c r="M65" s="92"/>
    </row>
    <row r="66" spans="1:13" ht="25.5" customHeight="1">
      <c r="A66" s="96" t="s">
        <v>310</v>
      </c>
      <c r="B66" s="202" t="s">
        <v>543</v>
      </c>
      <c r="C66" s="219">
        <v>144155</v>
      </c>
      <c r="D66" s="86">
        <v>20.310586922492753</v>
      </c>
      <c r="E66" s="85">
        <v>73383</v>
      </c>
      <c r="F66" s="85">
        <v>70772</v>
      </c>
      <c r="G66" s="82">
        <v>1.46</v>
      </c>
      <c r="H66" s="82">
        <v>2.15</v>
      </c>
      <c r="I66" s="82">
        <v>0.75</v>
      </c>
      <c r="J66" s="82">
        <v>4.5</v>
      </c>
      <c r="K66" s="82">
        <v>5.82</v>
      </c>
      <c r="L66" s="82">
        <v>3.16</v>
      </c>
      <c r="M66" s="92"/>
    </row>
    <row r="67" spans="1:13" ht="25.5" customHeight="1">
      <c r="A67" s="98" t="s">
        <v>312</v>
      </c>
      <c r="B67" s="202" t="s">
        <v>544</v>
      </c>
      <c r="C67" s="219">
        <v>151312</v>
      </c>
      <c r="D67" s="86">
        <v>21.318965893768677</v>
      </c>
      <c r="E67" s="85">
        <v>44023</v>
      </c>
      <c r="F67" s="85">
        <v>107289</v>
      </c>
      <c r="G67" s="82">
        <v>0.13</v>
      </c>
      <c r="H67" s="82">
        <v>0.17</v>
      </c>
      <c r="I67" s="82">
        <v>0.11</v>
      </c>
      <c r="J67" s="82">
        <v>4.99</v>
      </c>
      <c r="K67" s="82">
        <v>5.12</v>
      </c>
      <c r="L67" s="82">
        <v>4.93</v>
      </c>
      <c r="M67" s="92"/>
    </row>
    <row r="68" spans="1:13" ht="25.5" customHeight="1">
      <c r="A68" s="99" t="s">
        <v>314</v>
      </c>
      <c r="B68" s="220" t="s">
        <v>545</v>
      </c>
      <c r="C68" s="287">
        <v>29591</v>
      </c>
      <c r="D68" s="102">
        <v>4.1691968896221638</v>
      </c>
      <c r="E68" s="288">
        <v>11590</v>
      </c>
      <c r="F68" s="288">
        <v>18001</v>
      </c>
      <c r="G68" s="289">
        <v>-0.44</v>
      </c>
      <c r="H68" s="289">
        <v>-0.86</v>
      </c>
      <c r="I68" s="289">
        <v>-0.18</v>
      </c>
      <c r="J68" s="289">
        <v>2.57</v>
      </c>
      <c r="K68" s="289">
        <v>1.64</v>
      </c>
      <c r="L68" s="289">
        <v>3.18</v>
      </c>
      <c r="M68" s="92"/>
    </row>
    <row r="69" spans="1:13" ht="10.5" customHeight="1">
      <c r="A69" s="104"/>
      <c r="B69" s="221"/>
      <c r="C69" s="50"/>
      <c r="D69" s="106"/>
      <c r="E69" s="50"/>
      <c r="F69" s="50"/>
      <c r="G69" s="107"/>
      <c r="H69" s="107"/>
      <c r="I69" s="107"/>
      <c r="J69" s="107"/>
      <c r="K69" s="107"/>
      <c r="L69" s="107"/>
      <c r="M69" s="92"/>
    </row>
    <row r="70" spans="1:13" ht="10.5" customHeight="1">
      <c r="A70" s="108" t="s">
        <v>546</v>
      </c>
      <c r="B70" s="52"/>
      <c r="C70" s="109"/>
    </row>
    <row r="71" spans="1:13" ht="10.5" customHeight="1">
      <c r="A71" s="108" t="s">
        <v>547</v>
      </c>
    </row>
    <row r="72" spans="1:13" ht="10.5" customHeight="1">
      <c r="A72" s="108" t="s">
        <v>240</v>
      </c>
    </row>
  </sheetData>
  <mergeCells count="24">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36:L38 A11:L31 C32:L35 C39:L47 A48:L68">
    <cfRule type="expression" dxfId="51" priority="11">
      <formula>MOD(ROW(),2)=1</formula>
    </cfRule>
  </conditionalFormatting>
  <conditionalFormatting sqref="A32:B35">
    <cfRule type="expression" dxfId="50" priority="6">
      <formula>MOD(ROW(),2)=0</formula>
    </cfRule>
    <cfRule type="expression" priority="7">
      <formula>MOD(ROW(),2)=0</formula>
    </cfRule>
    <cfRule type="expression" dxfId="49" priority="8">
      <formula>MOD(ROW(),2)=1</formula>
    </cfRule>
    <cfRule type="expression" dxfId="48" priority="9">
      <formula>MOD(ROW(),2)=0</formula>
    </cfRule>
    <cfRule type="expression" priority="10">
      <formula>MOD(ROW(),2)=0</formula>
    </cfRule>
  </conditionalFormatting>
  <conditionalFormatting sqref="A39:B47">
    <cfRule type="expression" dxfId="47" priority="1">
      <formula>MOD(ROW(),2)=0</formula>
    </cfRule>
    <cfRule type="expression" priority="2">
      <formula>MOD(ROW(),2)=0</formula>
    </cfRule>
    <cfRule type="expression" dxfId="46" priority="3">
      <formula>MOD(ROW(),2)=1</formula>
    </cfRule>
    <cfRule type="expression" dxfId="45"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6"/>
  <sheetViews>
    <sheetView topLeftCell="A31" zoomScaleNormal="100" workbookViewId="0">
      <selection sqref="A1:H1"/>
    </sheetView>
  </sheetViews>
  <sheetFormatPr baseColWidth="10" defaultColWidth="11.42578125" defaultRowHeight="12.75"/>
  <cols>
    <col min="1" max="1" width="9.85546875" style="48" customWidth="1"/>
    <col min="2" max="2" width="47.140625" style="134" customWidth="1"/>
    <col min="3" max="3" width="10.42578125" style="48" customWidth="1"/>
    <col min="4" max="4" width="11.28515625" style="48" customWidth="1"/>
    <col min="5" max="5" width="11.42578125" style="48" customWidth="1"/>
    <col min="6" max="6" width="9.28515625" style="48" customWidth="1"/>
    <col min="7" max="7" width="9" style="48" customWidth="1"/>
    <col min="8" max="8" width="11.140625" style="48" customWidth="1"/>
    <col min="9" max="16384" width="11.42578125" style="48"/>
  </cols>
  <sheetData>
    <row r="1" spans="1:8" s="51" customFormat="1">
      <c r="A1" s="369" t="s">
        <v>600</v>
      </c>
      <c r="B1" s="369"/>
      <c r="C1" s="369"/>
      <c r="D1" s="369"/>
      <c r="E1" s="369"/>
      <c r="F1" s="369"/>
      <c r="G1" s="369"/>
      <c r="H1" s="369"/>
    </row>
    <row r="2" spans="1:8" s="51" customFormat="1">
      <c r="A2" s="369" t="s">
        <v>548</v>
      </c>
      <c r="B2" s="369"/>
      <c r="C2" s="369"/>
      <c r="D2" s="369"/>
      <c r="E2" s="369"/>
      <c r="F2" s="369"/>
      <c r="G2" s="369"/>
      <c r="H2" s="369"/>
    </row>
    <row r="3" spans="1:8" s="51" customFormat="1">
      <c r="A3" s="369" t="s">
        <v>318</v>
      </c>
      <c r="B3" s="369"/>
      <c r="C3" s="369"/>
      <c r="D3" s="369"/>
      <c r="E3" s="369"/>
      <c r="F3" s="369"/>
      <c r="G3" s="369"/>
      <c r="H3" s="369"/>
    </row>
    <row r="4" spans="1:8" ht="5.25" customHeight="1">
      <c r="A4" s="42"/>
      <c r="B4" s="110"/>
      <c r="C4" s="42"/>
      <c r="D4" s="42"/>
      <c r="E4" s="42"/>
      <c r="F4" s="42"/>
      <c r="G4" s="42"/>
      <c r="H4" s="42"/>
    </row>
    <row r="5" spans="1:8">
      <c r="A5" s="396" t="s">
        <v>319</v>
      </c>
      <c r="B5" s="397"/>
      <c r="C5" s="398" t="s">
        <v>172</v>
      </c>
      <c r="D5" s="401" t="s">
        <v>173</v>
      </c>
      <c r="E5" s="367"/>
      <c r="F5" s="367"/>
      <c r="G5" s="367"/>
      <c r="H5" s="368"/>
    </row>
    <row r="6" spans="1:8" ht="12.75" customHeight="1">
      <c r="A6" s="362"/>
      <c r="B6" s="370"/>
      <c r="C6" s="399"/>
      <c r="D6" s="398" t="s">
        <v>320</v>
      </c>
      <c r="E6" s="372" t="s">
        <v>549</v>
      </c>
      <c r="F6" s="398" t="s">
        <v>322</v>
      </c>
      <c r="G6" s="398" t="s">
        <v>179</v>
      </c>
      <c r="H6" s="402" t="s">
        <v>323</v>
      </c>
    </row>
    <row r="7" spans="1:8">
      <c r="A7" s="362"/>
      <c r="B7" s="370"/>
      <c r="C7" s="399"/>
      <c r="D7" s="508"/>
      <c r="E7" s="373"/>
      <c r="F7" s="508"/>
      <c r="G7" s="508"/>
      <c r="H7" s="403"/>
    </row>
    <row r="8" spans="1:8" ht="12.75" customHeight="1">
      <c r="A8" s="362"/>
      <c r="B8" s="370"/>
      <c r="C8" s="399"/>
      <c r="D8" s="508"/>
      <c r="E8" s="373"/>
      <c r="F8" s="508"/>
      <c r="G8" s="508"/>
      <c r="H8" s="403"/>
    </row>
    <row r="9" spans="1:8" ht="6" customHeight="1">
      <c r="A9" s="363"/>
      <c r="B9" s="371"/>
      <c r="C9" s="400"/>
      <c r="D9" s="509"/>
      <c r="E9" s="374"/>
      <c r="F9" s="509"/>
      <c r="G9" s="509"/>
      <c r="H9" s="404"/>
    </row>
    <row r="10" spans="1:8">
      <c r="A10" s="111"/>
      <c r="B10" s="112"/>
      <c r="C10" s="113"/>
      <c r="D10" s="111"/>
      <c r="E10" s="111"/>
      <c r="F10" s="111"/>
      <c r="G10" s="111"/>
      <c r="H10" s="111"/>
    </row>
    <row r="11" spans="1:8">
      <c r="A11" s="75"/>
      <c r="B11" s="114"/>
      <c r="C11" s="361" t="s">
        <v>172</v>
      </c>
      <c r="D11" s="361"/>
      <c r="E11" s="361"/>
      <c r="F11" s="361"/>
      <c r="G11" s="361"/>
      <c r="H11" s="361"/>
    </row>
    <row r="12" spans="1:8">
      <c r="A12" s="53" t="s">
        <v>290</v>
      </c>
      <c r="B12" s="115" t="s">
        <v>324</v>
      </c>
      <c r="C12" s="116">
        <v>1132</v>
      </c>
      <c r="D12" s="116">
        <v>782</v>
      </c>
      <c r="E12" s="116">
        <v>350</v>
      </c>
      <c r="F12" s="290" t="s">
        <v>566</v>
      </c>
      <c r="G12" s="116">
        <v>684</v>
      </c>
      <c r="H12" s="116">
        <v>441</v>
      </c>
    </row>
    <row r="13" spans="1:8">
      <c r="A13" s="53" t="s">
        <v>292</v>
      </c>
      <c r="B13" s="115" t="s">
        <v>293</v>
      </c>
      <c r="C13" s="116">
        <v>105198</v>
      </c>
      <c r="D13" s="116">
        <v>92828</v>
      </c>
      <c r="E13" s="116">
        <v>12370</v>
      </c>
      <c r="F13" s="116">
        <v>4781</v>
      </c>
      <c r="G13" s="116">
        <v>92132</v>
      </c>
      <c r="H13" s="116">
        <v>12944</v>
      </c>
    </row>
    <row r="14" spans="1:8">
      <c r="A14" s="53" t="s">
        <v>294</v>
      </c>
      <c r="B14" s="115" t="s">
        <v>411</v>
      </c>
      <c r="C14" s="116">
        <v>81160</v>
      </c>
      <c r="D14" s="116">
        <v>72925</v>
      </c>
      <c r="E14" s="116">
        <v>8235</v>
      </c>
      <c r="F14" s="116">
        <v>2841</v>
      </c>
      <c r="G14" s="116">
        <v>72704</v>
      </c>
      <c r="H14" s="116">
        <v>8410</v>
      </c>
    </row>
    <row r="15" spans="1:8">
      <c r="A15" s="53" t="s">
        <v>325</v>
      </c>
      <c r="B15" s="115" t="s">
        <v>412</v>
      </c>
      <c r="C15" s="116">
        <v>269</v>
      </c>
      <c r="D15" s="116">
        <v>249</v>
      </c>
      <c r="E15" s="116">
        <v>20</v>
      </c>
      <c r="F15" s="290" t="s">
        <v>566</v>
      </c>
      <c r="G15" s="116">
        <v>218</v>
      </c>
      <c r="H15" s="116">
        <v>51</v>
      </c>
    </row>
    <row r="16" spans="1:8">
      <c r="A16" s="53" t="s">
        <v>296</v>
      </c>
      <c r="B16" s="117" t="s">
        <v>297</v>
      </c>
      <c r="C16" s="116">
        <v>71401</v>
      </c>
      <c r="D16" s="116">
        <v>64083</v>
      </c>
      <c r="E16" s="116">
        <v>7318</v>
      </c>
      <c r="F16" s="116">
        <v>2534</v>
      </c>
      <c r="G16" s="116">
        <v>63711</v>
      </c>
      <c r="H16" s="116">
        <v>7645</v>
      </c>
    </row>
    <row r="17" spans="1:8">
      <c r="A17" s="118" t="s">
        <v>327</v>
      </c>
      <c r="B17" s="115" t="s">
        <v>414</v>
      </c>
      <c r="C17" s="116">
        <v>7993</v>
      </c>
      <c r="D17" s="116">
        <v>6771</v>
      </c>
      <c r="E17" s="116">
        <v>1222</v>
      </c>
      <c r="F17" s="116">
        <v>282</v>
      </c>
      <c r="G17" s="116">
        <v>6463</v>
      </c>
      <c r="H17" s="116">
        <v>1519</v>
      </c>
    </row>
    <row r="18" spans="1:8">
      <c r="A18" s="120" t="s">
        <v>329</v>
      </c>
      <c r="B18" s="115" t="s">
        <v>415</v>
      </c>
      <c r="C18" s="116">
        <v>695</v>
      </c>
      <c r="D18" s="116">
        <v>530</v>
      </c>
      <c r="E18" s="116">
        <v>165</v>
      </c>
      <c r="F18" s="116">
        <v>33</v>
      </c>
      <c r="G18" s="116">
        <v>605</v>
      </c>
      <c r="H18" s="116">
        <v>89</v>
      </c>
    </row>
    <row r="19" spans="1:8">
      <c r="A19" s="120" t="s">
        <v>331</v>
      </c>
      <c r="B19" s="115" t="s">
        <v>332</v>
      </c>
      <c r="C19" s="116">
        <v>3037</v>
      </c>
      <c r="D19" s="116">
        <v>2625</v>
      </c>
      <c r="E19" s="116">
        <v>412</v>
      </c>
      <c r="F19" s="116">
        <v>85</v>
      </c>
      <c r="G19" s="116">
        <v>2788</v>
      </c>
      <c r="H19" s="116">
        <v>249</v>
      </c>
    </row>
    <row r="20" spans="1:8">
      <c r="A20" s="120">
        <v>19</v>
      </c>
      <c r="B20" s="115" t="s">
        <v>333</v>
      </c>
      <c r="C20" s="116">
        <v>1521</v>
      </c>
      <c r="D20" s="116">
        <v>1384</v>
      </c>
      <c r="E20" s="116">
        <v>137</v>
      </c>
      <c r="F20" s="116">
        <v>49</v>
      </c>
      <c r="G20" s="116">
        <v>1411</v>
      </c>
      <c r="H20" s="116">
        <v>109</v>
      </c>
    </row>
    <row r="21" spans="1:8">
      <c r="A21" s="53">
        <v>20</v>
      </c>
      <c r="B21" s="115" t="s">
        <v>334</v>
      </c>
      <c r="C21" s="116">
        <v>5856</v>
      </c>
      <c r="D21" s="116">
        <v>5178</v>
      </c>
      <c r="E21" s="116">
        <v>678</v>
      </c>
      <c r="F21" s="116">
        <v>163</v>
      </c>
      <c r="G21" s="116">
        <v>5267</v>
      </c>
      <c r="H21" s="116">
        <v>588</v>
      </c>
    </row>
    <row r="22" spans="1:8">
      <c r="A22" s="53">
        <v>21</v>
      </c>
      <c r="B22" s="115" t="s">
        <v>335</v>
      </c>
      <c r="C22" s="116">
        <v>2318</v>
      </c>
      <c r="D22" s="116">
        <v>2025</v>
      </c>
      <c r="E22" s="116">
        <v>293</v>
      </c>
      <c r="F22" s="116">
        <v>32</v>
      </c>
      <c r="G22" s="116">
        <v>2085</v>
      </c>
      <c r="H22" s="116">
        <v>231</v>
      </c>
    </row>
    <row r="23" spans="1:8" ht="24" customHeight="1">
      <c r="A23" s="121" t="s">
        <v>336</v>
      </c>
      <c r="B23" s="122" t="s">
        <v>416</v>
      </c>
      <c r="C23" s="123">
        <v>3314</v>
      </c>
      <c r="D23" s="123">
        <v>3051</v>
      </c>
      <c r="E23" s="123">
        <v>263</v>
      </c>
      <c r="F23" s="123">
        <v>97</v>
      </c>
      <c r="G23" s="123">
        <v>2852</v>
      </c>
      <c r="H23" s="123">
        <v>460</v>
      </c>
    </row>
    <row r="24" spans="1:8">
      <c r="A24" s="120" t="s">
        <v>338</v>
      </c>
      <c r="B24" s="115" t="s">
        <v>339</v>
      </c>
      <c r="C24" s="116">
        <v>5583</v>
      </c>
      <c r="D24" s="116">
        <v>5261</v>
      </c>
      <c r="E24" s="116">
        <v>322</v>
      </c>
      <c r="F24" s="116">
        <v>272</v>
      </c>
      <c r="G24" s="116">
        <v>4882</v>
      </c>
      <c r="H24" s="116">
        <v>699</v>
      </c>
    </row>
    <row r="25" spans="1:8">
      <c r="A25" s="53">
        <v>26</v>
      </c>
      <c r="B25" s="115" t="s">
        <v>340</v>
      </c>
      <c r="C25" s="116">
        <v>6903</v>
      </c>
      <c r="D25" s="116">
        <v>5962</v>
      </c>
      <c r="E25" s="116">
        <v>941</v>
      </c>
      <c r="F25" s="116">
        <v>169</v>
      </c>
      <c r="G25" s="116">
        <v>6295</v>
      </c>
      <c r="H25" s="116">
        <v>606</v>
      </c>
    </row>
    <row r="26" spans="1:8">
      <c r="A26" s="53">
        <v>27</v>
      </c>
      <c r="B26" s="115" t="s">
        <v>341</v>
      </c>
      <c r="C26" s="116">
        <v>1786</v>
      </c>
      <c r="D26" s="116">
        <v>1609</v>
      </c>
      <c r="E26" s="116">
        <v>177</v>
      </c>
      <c r="F26" s="116">
        <v>39</v>
      </c>
      <c r="G26" s="116">
        <v>1592</v>
      </c>
      <c r="H26" s="116">
        <v>191</v>
      </c>
    </row>
    <row r="27" spans="1:8">
      <c r="A27" s="53">
        <v>28</v>
      </c>
      <c r="B27" s="115" t="s">
        <v>342</v>
      </c>
      <c r="C27" s="116">
        <v>10027</v>
      </c>
      <c r="D27" s="116">
        <v>9509</v>
      </c>
      <c r="E27" s="116">
        <v>518</v>
      </c>
      <c r="F27" s="116">
        <v>419</v>
      </c>
      <c r="G27" s="116">
        <v>9370</v>
      </c>
      <c r="H27" s="116">
        <v>652</v>
      </c>
    </row>
    <row r="28" spans="1:8">
      <c r="A28" s="120" t="s">
        <v>343</v>
      </c>
      <c r="B28" s="115" t="s">
        <v>344</v>
      </c>
      <c r="C28" s="116">
        <v>14705</v>
      </c>
      <c r="D28" s="116">
        <v>13566</v>
      </c>
      <c r="E28" s="116">
        <v>1139</v>
      </c>
      <c r="F28" s="116">
        <v>453</v>
      </c>
      <c r="G28" s="116">
        <v>13162</v>
      </c>
      <c r="H28" s="116">
        <v>1535</v>
      </c>
    </row>
    <row r="29" spans="1:8" ht="24" customHeight="1">
      <c r="A29" s="121" t="s">
        <v>345</v>
      </c>
      <c r="B29" s="122" t="s">
        <v>417</v>
      </c>
      <c r="C29" s="123">
        <v>7663</v>
      </c>
      <c r="D29" s="123">
        <v>6612</v>
      </c>
      <c r="E29" s="123">
        <v>1051</v>
      </c>
      <c r="F29" s="123">
        <v>441</v>
      </c>
      <c r="G29" s="123">
        <v>6939</v>
      </c>
      <c r="H29" s="123">
        <v>717</v>
      </c>
    </row>
    <row r="30" spans="1:8">
      <c r="A30" s="53" t="s">
        <v>347</v>
      </c>
      <c r="B30" s="117" t="s">
        <v>550</v>
      </c>
      <c r="C30" s="116">
        <v>4248</v>
      </c>
      <c r="D30" s="116">
        <v>3806</v>
      </c>
      <c r="E30" s="116">
        <v>442</v>
      </c>
      <c r="F30" s="116">
        <v>176</v>
      </c>
      <c r="G30" s="116">
        <v>4060</v>
      </c>
      <c r="H30" s="116">
        <v>188</v>
      </c>
    </row>
    <row r="31" spans="1:8" ht="24">
      <c r="A31" s="96" t="s">
        <v>349</v>
      </c>
      <c r="B31" s="124" t="s">
        <v>418</v>
      </c>
      <c r="C31" s="123">
        <v>5242</v>
      </c>
      <c r="D31" s="123">
        <v>4787</v>
      </c>
      <c r="E31" s="123">
        <v>455</v>
      </c>
      <c r="F31" s="123">
        <v>129</v>
      </c>
      <c r="G31" s="123">
        <v>4715</v>
      </c>
      <c r="H31" s="123">
        <v>526</v>
      </c>
    </row>
    <row r="32" spans="1:8">
      <c r="A32" s="53" t="s">
        <v>298</v>
      </c>
      <c r="B32" s="117" t="s">
        <v>299</v>
      </c>
      <c r="C32" s="116">
        <v>24038</v>
      </c>
      <c r="D32" s="116">
        <v>19903</v>
      </c>
      <c r="E32" s="116">
        <v>4135</v>
      </c>
      <c r="F32" s="116">
        <v>1940</v>
      </c>
      <c r="G32" s="116">
        <v>19428</v>
      </c>
      <c r="H32" s="116">
        <v>4534</v>
      </c>
    </row>
    <row r="33" spans="1:8">
      <c r="A33" s="120" t="s">
        <v>352</v>
      </c>
      <c r="B33" s="95" t="s">
        <v>353</v>
      </c>
      <c r="C33" s="116">
        <v>4898</v>
      </c>
      <c r="D33" s="116">
        <v>4133</v>
      </c>
      <c r="E33" s="116">
        <v>765</v>
      </c>
      <c r="F33" s="116">
        <v>268</v>
      </c>
      <c r="G33" s="116">
        <v>3981</v>
      </c>
      <c r="H33" s="116">
        <v>905</v>
      </c>
    </row>
    <row r="34" spans="1:8" ht="24" customHeight="1">
      <c r="A34" s="96">
        <v>43</v>
      </c>
      <c r="B34" s="122" t="s">
        <v>354</v>
      </c>
      <c r="C34" s="123">
        <v>19140</v>
      </c>
      <c r="D34" s="123">
        <v>15770</v>
      </c>
      <c r="E34" s="123">
        <v>3370</v>
      </c>
      <c r="F34" s="123">
        <v>1672</v>
      </c>
      <c r="G34" s="123">
        <v>15447</v>
      </c>
      <c r="H34" s="123">
        <v>3629</v>
      </c>
    </row>
    <row r="35" spans="1:8">
      <c r="A35" s="53" t="s">
        <v>300</v>
      </c>
      <c r="B35" s="115" t="s">
        <v>301</v>
      </c>
      <c r="C35" s="116">
        <v>603370</v>
      </c>
      <c r="D35" s="116">
        <v>411575</v>
      </c>
      <c r="E35" s="116">
        <v>191781</v>
      </c>
      <c r="F35" s="116">
        <v>21076</v>
      </c>
      <c r="G35" s="116">
        <v>527142</v>
      </c>
      <c r="H35" s="116">
        <v>75359</v>
      </c>
    </row>
    <row r="36" spans="1:8">
      <c r="A36" s="53" t="s">
        <v>302</v>
      </c>
      <c r="B36" s="115" t="s">
        <v>355</v>
      </c>
      <c r="C36" s="116">
        <v>196896</v>
      </c>
      <c r="D36" s="116">
        <v>140006</v>
      </c>
      <c r="E36" s="116">
        <v>56890</v>
      </c>
      <c r="F36" s="116">
        <v>8310</v>
      </c>
      <c r="G36" s="116">
        <v>165719</v>
      </c>
      <c r="H36" s="116">
        <v>30752</v>
      </c>
    </row>
    <row r="37" spans="1:8">
      <c r="A37" s="53" t="s">
        <v>356</v>
      </c>
      <c r="B37" s="115" t="s">
        <v>357</v>
      </c>
      <c r="C37" s="116">
        <v>107523</v>
      </c>
      <c r="D37" s="116">
        <v>76220</v>
      </c>
      <c r="E37" s="116">
        <v>31303</v>
      </c>
      <c r="F37" s="116">
        <v>4918</v>
      </c>
      <c r="G37" s="116">
        <v>95810</v>
      </c>
      <c r="H37" s="116">
        <v>11511</v>
      </c>
    </row>
    <row r="38" spans="1:8">
      <c r="A38" s="53">
        <v>45</v>
      </c>
      <c r="B38" s="115" t="s">
        <v>358</v>
      </c>
      <c r="C38" s="116">
        <v>10744</v>
      </c>
      <c r="D38" s="116">
        <v>9350</v>
      </c>
      <c r="E38" s="116">
        <v>1394</v>
      </c>
      <c r="F38" s="116">
        <v>1113</v>
      </c>
      <c r="G38" s="116">
        <v>9450</v>
      </c>
      <c r="H38" s="116">
        <v>1268</v>
      </c>
    </row>
    <row r="39" spans="1:8">
      <c r="A39" s="53">
        <v>46</v>
      </c>
      <c r="B39" s="115" t="s">
        <v>359</v>
      </c>
      <c r="C39" s="116">
        <v>41887</v>
      </c>
      <c r="D39" s="116">
        <v>35829</v>
      </c>
      <c r="E39" s="116">
        <v>6058</v>
      </c>
      <c r="F39" s="116">
        <v>1282</v>
      </c>
      <c r="G39" s="116">
        <v>37505</v>
      </c>
      <c r="H39" s="116">
        <v>4328</v>
      </c>
    </row>
    <row r="40" spans="1:8" ht="12.75" customHeight="1">
      <c r="A40" s="53">
        <v>47</v>
      </c>
      <c r="B40" s="115" t="s">
        <v>360</v>
      </c>
      <c r="C40" s="116">
        <v>54892</v>
      </c>
      <c r="D40" s="116">
        <v>31041</v>
      </c>
      <c r="E40" s="116">
        <v>23851</v>
      </c>
      <c r="F40" s="116">
        <v>2523</v>
      </c>
      <c r="G40" s="116">
        <v>48855</v>
      </c>
      <c r="H40" s="116">
        <v>5915</v>
      </c>
    </row>
    <row r="41" spans="1:8" ht="12.75" customHeight="1">
      <c r="A41" s="53" t="s">
        <v>361</v>
      </c>
      <c r="B41" s="115" t="s">
        <v>362</v>
      </c>
      <c r="C41" s="116">
        <v>56705</v>
      </c>
      <c r="D41" s="116">
        <v>45809</v>
      </c>
      <c r="E41" s="116">
        <v>10896</v>
      </c>
      <c r="F41" s="116">
        <v>1846</v>
      </c>
      <c r="G41" s="116">
        <v>47752</v>
      </c>
      <c r="H41" s="116">
        <v>8881</v>
      </c>
    </row>
    <row r="42" spans="1:8">
      <c r="A42" s="53" t="s">
        <v>363</v>
      </c>
      <c r="B42" s="115" t="s">
        <v>364</v>
      </c>
      <c r="C42" s="116">
        <v>32668</v>
      </c>
      <c r="D42" s="116">
        <v>17977</v>
      </c>
      <c r="E42" s="116">
        <v>14691</v>
      </c>
      <c r="F42" s="116">
        <v>1546</v>
      </c>
      <c r="G42" s="116">
        <v>22157</v>
      </c>
      <c r="H42" s="116">
        <v>10360</v>
      </c>
    </row>
    <row r="43" spans="1:8" ht="12.75" customHeight="1">
      <c r="A43" s="53" t="s">
        <v>304</v>
      </c>
      <c r="B43" s="115" t="s">
        <v>365</v>
      </c>
      <c r="C43" s="116">
        <v>42972</v>
      </c>
      <c r="D43" s="116">
        <v>35599</v>
      </c>
      <c r="E43" s="116">
        <v>7373</v>
      </c>
      <c r="F43" s="116">
        <v>1063</v>
      </c>
      <c r="G43" s="116">
        <v>39709</v>
      </c>
      <c r="H43" s="116">
        <v>3202</v>
      </c>
    </row>
    <row r="44" spans="1:8">
      <c r="A44" s="120" t="s">
        <v>366</v>
      </c>
      <c r="B44" s="115" t="s">
        <v>367</v>
      </c>
      <c r="C44" s="116">
        <v>14553</v>
      </c>
      <c r="D44" s="116">
        <v>11360</v>
      </c>
      <c r="E44" s="116">
        <v>3193</v>
      </c>
      <c r="F44" s="116">
        <v>420</v>
      </c>
      <c r="G44" s="116">
        <v>13916</v>
      </c>
      <c r="H44" s="116">
        <v>622</v>
      </c>
    </row>
    <row r="45" spans="1:8">
      <c r="A45" s="53">
        <v>61</v>
      </c>
      <c r="B45" s="115" t="s">
        <v>368</v>
      </c>
      <c r="C45" s="116">
        <v>1381</v>
      </c>
      <c r="D45" s="116">
        <v>1199</v>
      </c>
      <c r="E45" s="116">
        <v>182</v>
      </c>
      <c r="F45" s="116">
        <v>18</v>
      </c>
      <c r="G45" s="116">
        <v>1283</v>
      </c>
      <c r="H45" s="116">
        <v>98</v>
      </c>
    </row>
    <row r="46" spans="1:8" ht="12.75" customHeight="1">
      <c r="A46" s="120" t="s">
        <v>369</v>
      </c>
      <c r="B46" s="115" t="s">
        <v>370</v>
      </c>
      <c r="C46" s="116">
        <v>27038</v>
      </c>
      <c r="D46" s="116">
        <v>23040</v>
      </c>
      <c r="E46" s="116">
        <v>3998</v>
      </c>
      <c r="F46" s="116">
        <v>625</v>
      </c>
      <c r="G46" s="116">
        <v>24510</v>
      </c>
      <c r="H46" s="116">
        <v>2482</v>
      </c>
    </row>
    <row r="47" spans="1:8" ht="12.75" customHeight="1">
      <c r="A47" s="53" t="s">
        <v>306</v>
      </c>
      <c r="B47" s="115" t="s">
        <v>371</v>
      </c>
      <c r="C47" s="116">
        <v>27944</v>
      </c>
      <c r="D47" s="116">
        <v>22058</v>
      </c>
      <c r="E47" s="116">
        <v>5886</v>
      </c>
      <c r="F47" s="116">
        <v>802</v>
      </c>
      <c r="G47" s="116">
        <v>26839</v>
      </c>
      <c r="H47" s="116">
        <v>1098</v>
      </c>
    </row>
    <row r="48" spans="1:8" ht="12.75" customHeight="1">
      <c r="A48" s="120">
        <v>64</v>
      </c>
      <c r="B48" s="115" t="s">
        <v>372</v>
      </c>
      <c r="C48" s="116">
        <v>14454</v>
      </c>
      <c r="D48" s="116">
        <v>11641</v>
      </c>
      <c r="E48" s="116">
        <v>2813</v>
      </c>
      <c r="F48" s="116">
        <v>454</v>
      </c>
      <c r="G48" s="116">
        <v>13927</v>
      </c>
      <c r="H48" s="116">
        <v>522</v>
      </c>
    </row>
    <row r="49" spans="1:8" ht="24" customHeight="1">
      <c r="A49" s="121" t="s">
        <v>373</v>
      </c>
      <c r="B49" s="124" t="s">
        <v>374</v>
      </c>
      <c r="C49" s="123">
        <v>13490</v>
      </c>
      <c r="D49" s="123">
        <v>10417</v>
      </c>
      <c r="E49" s="123">
        <v>3073</v>
      </c>
      <c r="F49" s="123">
        <v>348</v>
      </c>
      <c r="G49" s="123">
        <v>12912</v>
      </c>
      <c r="H49" s="123">
        <v>576</v>
      </c>
    </row>
    <row r="50" spans="1:8">
      <c r="A50" s="53" t="s">
        <v>308</v>
      </c>
      <c r="B50" s="115" t="s">
        <v>375</v>
      </c>
      <c r="C50" s="116">
        <v>10500</v>
      </c>
      <c r="D50" s="116">
        <v>7989</v>
      </c>
      <c r="E50" s="116">
        <v>2511</v>
      </c>
      <c r="F50" s="116">
        <v>439</v>
      </c>
      <c r="G50" s="116">
        <v>9861</v>
      </c>
      <c r="H50" s="116">
        <v>629</v>
      </c>
    </row>
    <row r="51" spans="1:8" ht="24" customHeight="1">
      <c r="A51" s="96" t="s">
        <v>310</v>
      </c>
      <c r="B51" s="97" t="s">
        <v>376</v>
      </c>
      <c r="C51" s="123">
        <v>144155</v>
      </c>
      <c r="D51" s="123">
        <v>102839</v>
      </c>
      <c r="E51" s="123">
        <v>41316</v>
      </c>
      <c r="F51" s="123">
        <v>2866</v>
      </c>
      <c r="G51" s="123">
        <v>119208</v>
      </c>
      <c r="H51" s="123">
        <v>24759</v>
      </c>
    </row>
    <row r="52" spans="1:8">
      <c r="A52" s="53" t="s">
        <v>377</v>
      </c>
      <c r="B52" s="95" t="s">
        <v>551</v>
      </c>
      <c r="C52" s="116">
        <v>77550</v>
      </c>
      <c r="D52" s="116">
        <v>61329</v>
      </c>
      <c r="E52" s="116">
        <v>16221</v>
      </c>
      <c r="F52" s="116">
        <v>1974</v>
      </c>
      <c r="G52" s="116">
        <v>71341</v>
      </c>
      <c r="H52" s="116">
        <v>6137</v>
      </c>
    </row>
    <row r="53" spans="1:8" ht="12.75" customHeight="1">
      <c r="A53" s="120" t="s">
        <v>379</v>
      </c>
      <c r="B53" s="115" t="s">
        <v>380</v>
      </c>
      <c r="C53" s="116">
        <v>56517</v>
      </c>
      <c r="D53" s="116">
        <v>44733</v>
      </c>
      <c r="E53" s="116">
        <v>11784</v>
      </c>
      <c r="F53" s="116">
        <v>1325</v>
      </c>
      <c r="G53" s="116">
        <v>52196</v>
      </c>
      <c r="H53" s="116">
        <v>4279</v>
      </c>
    </row>
    <row r="54" spans="1:8">
      <c r="A54" s="53">
        <v>72</v>
      </c>
      <c r="B54" s="115" t="s">
        <v>381</v>
      </c>
      <c r="C54" s="116">
        <v>5024</v>
      </c>
      <c r="D54" s="116">
        <v>3681</v>
      </c>
      <c r="E54" s="116">
        <v>1343</v>
      </c>
      <c r="F54" s="116">
        <v>72</v>
      </c>
      <c r="G54" s="116">
        <v>4173</v>
      </c>
      <c r="H54" s="116">
        <v>842</v>
      </c>
    </row>
    <row r="55" spans="1:8" ht="12.75" customHeight="1">
      <c r="A55" s="120" t="s">
        <v>382</v>
      </c>
      <c r="B55" s="115" t="s">
        <v>383</v>
      </c>
      <c r="C55" s="116">
        <v>16009</v>
      </c>
      <c r="D55" s="116">
        <v>12915</v>
      </c>
      <c r="E55" s="116">
        <v>3094</v>
      </c>
      <c r="F55" s="116">
        <v>577</v>
      </c>
      <c r="G55" s="116">
        <v>14972</v>
      </c>
      <c r="H55" s="116">
        <v>1016</v>
      </c>
    </row>
    <row r="56" spans="1:8">
      <c r="A56" s="53" t="s">
        <v>384</v>
      </c>
      <c r="B56" s="115" t="s">
        <v>385</v>
      </c>
      <c r="C56" s="116">
        <v>66605</v>
      </c>
      <c r="D56" s="116">
        <v>41510</v>
      </c>
      <c r="E56" s="116">
        <v>25095</v>
      </c>
      <c r="F56" s="116">
        <v>892</v>
      </c>
      <c r="G56" s="116">
        <v>47867</v>
      </c>
      <c r="H56" s="116">
        <v>18622</v>
      </c>
    </row>
    <row r="57" spans="1:8">
      <c r="A57" s="53" t="s">
        <v>386</v>
      </c>
      <c r="B57" s="115" t="s">
        <v>387</v>
      </c>
      <c r="C57" s="116">
        <v>20633</v>
      </c>
      <c r="D57" s="116">
        <v>16302</v>
      </c>
      <c r="E57" s="116">
        <v>4331</v>
      </c>
      <c r="F57" s="116">
        <v>110</v>
      </c>
      <c r="G57" s="116">
        <v>15960</v>
      </c>
      <c r="H57" s="116">
        <v>4647</v>
      </c>
    </row>
    <row r="58" spans="1:8" ht="24" customHeight="1">
      <c r="A58" s="96" t="s">
        <v>312</v>
      </c>
      <c r="B58" s="122" t="s">
        <v>388</v>
      </c>
      <c r="C58" s="123">
        <v>151312</v>
      </c>
      <c r="D58" s="123">
        <v>85683</v>
      </c>
      <c r="E58" s="123">
        <v>65615</v>
      </c>
      <c r="F58" s="123">
        <v>6377</v>
      </c>
      <c r="G58" s="123">
        <v>139919</v>
      </c>
      <c r="H58" s="123">
        <v>11268</v>
      </c>
    </row>
    <row r="59" spans="1:8" ht="12.75" customHeight="1">
      <c r="A59" s="53" t="s">
        <v>389</v>
      </c>
      <c r="B59" s="115" t="s">
        <v>390</v>
      </c>
      <c r="C59" s="116">
        <v>30419</v>
      </c>
      <c r="D59" s="116">
        <v>20512</v>
      </c>
      <c r="E59" s="116">
        <v>9907</v>
      </c>
      <c r="F59" s="116">
        <v>797</v>
      </c>
      <c r="G59" s="116">
        <v>29330</v>
      </c>
      <c r="H59" s="116">
        <v>1084</v>
      </c>
    </row>
    <row r="60" spans="1:8" ht="12.75" customHeight="1">
      <c r="A60" s="53" t="s">
        <v>391</v>
      </c>
      <c r="B60" s="115" t="s">
        <v>392</v>
      </c>
      <c r="C60" s="116">
        <v>17909</v>
      </c>
      <c r="D60" s="116">
        <v>10640</v>
      </c>
      <c r="E60" s="116">
        <v>7269</v>
      </c>
      <c r="F60" s="116">
        <v>194</v>
      </c>
      <c r="G60" s="116">
        <v>17145</v>
      </c>
      <c r="H60" s="116">
        <v>759</v>
      </c>
    </row>
    <row r="61" spans="1:8">
      <c r="A61" s="53" t="s">
        <v>393</v>
      </c>
      <c r="B61" s="115" t="s">
        <v>394</v>
      </c>
      <c r="C61" s="116">
        <v>28227</v>
      </c>
      <c r="D61" s="116">
        <v>13464</v>
      </c>
      <c r="E61" s="116">
        <v>14763</v>
      </c>
      <c r="F61" s="116">
        <v>1184</v>
      </c>
      <c r="G61" s="116">
        <v>25465</v>
      </c>
      <c r="H61" s="116">
        <v>2720</v>
      </c>
    </row>
    <row r="62" spans="1:8">
      <c r="A62" s="53" t="s">
        <v>395</v>
      </c>
      <c r="B62" s="115" t="s">
        <v>396</v>
      </c>
      <c r="C62" s="116">
        <v>92666</v>
      </c>
      <c r="D62" s="116">
        <v>51707</v>
      </c>
      <c r="E62" s="116">
        <v>40945</v>
      </c>
      <c r="F62" s="116">
        <v>4396</v>
      </c>
      <c r="G62" s="116">
        <v>85124</v>
      </c>
      <c r="H62" s="116">
        <v>7464</v>
      </c>
    </row>
    <row r="63" spans="1:8">
      <c r="A63" s="53">
        <v>86</v>
      </c>
      <c r="B63" s="115" t="s">
        <v>397</v>
      </c>
      <c r="C63" s="116">
        <v>50923</v>
      </c>
      <c r="D63" s="116">
        <v>31887</v>
      </c>
      <c r="E63" s="116">
        <v>19036</v>
      </c>
      <c r="F63" s="116">
        <v>3166</v>
      </c>
      <c r="G63" s="116">
        <v>47702</v>
      </c>
      <c r="H63" s="116">
        <v>3183</v>
      </c>
    </row>
    <row r="64" spans="1:8" ht="12.75" customHeight="1">
      <c r="A64" s="120" t="s">
        <v>398</v>
      </c>
      <c r="B64" s="115" t="s">
        <v>399</v>
      </c>
      <c r="C64" s="116">
        <v>41743</v>
      </c>
      <c r="D64" s="116">
        <v>19820</v>
      </c>
      <c r="E64" s="116">
        <v>21909</v>
      </c>
      <c r="F64" s="116">
        <v>1230</v>
      </c>
      <c r="G64" s="116">
        <v>37422</v>
      </c>
      <c r="H64" s="116">
        <v>4281</v>
      </c>
    </row>
    <row r="65" spans="1:8" ht="24">
      <c r="A65" s="53" t="s">
        <v>314</v>
      </c>
      <c r="B65" s="124" t="s">
        <v>552</v>
      </c>
      <c r="C65" s="123">
        <v>29591</v>
      </c>
      <c r="D65" s="123">
        <v>17401</v>
      </c>
      <c r="E65" s="123">
        <v>12190</v>
      </c>
      <c r="F65" s="123">
        <v>1219</v>
      </c>
      <c r="G65" s="123">
        <v>25887</v>
      </c>
      <c r="H65" s="123">
        <v>3651</v>
      </c>
    </row>
    <row r="66" spans="1:8">
      <c r="A66" s="53" t="s">
        <v>401</v>
      </c>
      <c r="B66" s="115" t="s">
        <v>402</v>
      </c>
      <c r="C66" s="116">
        <v>10347</v>
      </c>
      <c r="D66" s="116">
        <v>6767</v>
      </c>
      <c r="E66" s="116">
        <v>3580</v>
      </c>
      <c r="F66" s="116">
        <v>444</v>
      </c>
      <c r="G66" s="116">
        <v>9138</v>
      </c>
      <c r="H66" s="116">
        <v>1193</v>
      </c>
    </row>
    <row r="67" spans="1:8">
      <c r="A67" s="53" t="s">
        <v>403</v>
      </c>
      <c r="B67" s="115" t="s">
        <v>404</v>
      </c>
      <c r="C67" s="116">
        <v>17621</v>
      </c>
      <c r="D67" s="116">
        <v>9950</v>
      </c>
      <c r="E67" s="116">
        <v>7671</v>
      </c>
      <c r="F67" s="116">
        <v>774</v>
      </c>
      <c r="G67" s="116">
        <v>15608</v>
      </c>
      <c r="H67" s="116">
        <v>1981</v>
      </c>
    </row>
    <row r="68" spans="1:8" ht="24" customHeight="1">
      <c r="A68" s="96" t="s">
        <v>405</v>
      </c>
      <c r="B68" s="124" t="s">
        <v>553</v>
      </c>
      <c r="C68" s="123">
        <v>1493</v>
      </c>
      <c r="D68" s="123">
        <v>569</v>
      </c>
      <c r="E68" s="123">
        <v>924</v>
      </c>
      <c r="F68" s="291" t="s">
        <v>566</v>
      </c>
      <c r="G68" s="123">
        <v>1059</v>
      </c>
      <c r="H68" s="123">
        <v>429</v>
      </c>
    </row>
    <row r="69" spans="1:8" ht="12.75" customHeight="1">
      <c r="A69" s="53" t="s">
        <v>407</v>
      </c>
      <c r="B69" s="115" t="s">
        <v>408</v>
      </c>
      <c r="C69" s="116">
        <v>130</v>
      </c>
      <c r="D69" s="116">
        <v>115</v>
      </c>
      <c r="E69" s="116">
        <v>15</v>
      </c>
      <c r="F69" s="291" t="s">
        <v>566</v>
      </c>
      <c r="G69" s="116">
        <v>82</v>
      </c>
      <c r="H69" s="116">
        <v>48</v>
      </c>
    </row>
    <row r="70" spans="1:8" ht="12.75" customHeight="1">
      <c r="A70" s="53"/>
      <c r="B70" s="115" t="s">
        <v>239</v>
      </c>
      <c r="C70" s="116">
        <v>53</v>
      </c>
      <c r="D70" s="116">
        <v>28</v>
      </c>
      <c r="E70" s="116">
        <v>25</v>
      </c>
      <c r="F70" s="290" t="s">
        <v>566</v>
      </c>
      <c r="G70" s="116">
        <v>36</v>
      </c>
      <c r="H70" s="116">
        <v>17</v>
      </c>
    </row>
    <row r="71" spans="1:8" s="51" customFormat="1">
      <c r="A71" s="126"/>
      <c r="B71" s="222" t="s">
        <v>554</v>
      </c>
      <c r="C71" s="223">
        <v>709753</v>
      </c>
      <c r="D71" s="223">
        <v>505213</v>
      </c>
      <c r="E71" s="223">
        <v>204526</v>
      </c>
      <c r="F71" s="223">
        <v>25922</v>
      </c>
      <c r="G71" s="223">
        <v>619994</v>
      </c>
      <c r="H71" s="223">
        <v>88761</v>
      </c>
    </row>
    <row r="72" spans="1:8" ht="7.5" customHeight="1">
      <c r="B72" s="224"/>
      <c r="C72" s="224"/>
      <c r="D72" s="224"/>
      <c r="E72" s="224"/>
      <c r="F72" s="224"/>
      <c r="G72" s="224"/>
      <c r="H72" s="225"/>
    </row>
    <row r="73" spans="1:8">
      <c r="A73" s="224" t="s">
        <v>555</v>
      </c>
      <c r="B73" s="131"/>
      <c r="C73" s="132"/>
      <c r="D73" s="132"/>
      <c r="E73" s="132"/>
      <c r="F73" s="132"/>
      <c r="G73" s="132"/>
      <c r="H73" s="132"/>
    </row>
    <row r="74" spans="1:8">
      <c r="B74" s="131"/>
      <c r="C74" s="132"/>
      <c r="D74" s="132"/>
      <c r="E74" s="132"/>
      <c r="F74" s="132"/>
      <c r="G74" s="132"/>
      <c r="H74" s="132"/>
    </row>
    <row r="75" spans="1:8">
      <c r="B75" s="131"/>
      <c r="C75" s="132"/>
      <c r="D75" s="132"/>
      <c r="E75" s="132"/>
      <c r="F75" s="132"/>
      <c r="G75" s="132"/>
      <c r="H75" s="132"/>
    </row>
    <row r="76" spans="1:8" ht="8.1" customHeight="1">
      <c r="B76" s="131"/>
      <c r="C76" s="132"/>
      <c r="D76" s="132"/>
      <c r="E76" s="132"/>
      <c r="F76" s="132"/>
      <c r="G76" s="132"/>
      <c r="H76" s="132"/>
    </row>
    <row r="77" spans="1:8">
      <c r="B77" s="131"/>
      <c r="C77" s="46"/>
      <c r="D77" s="46"/>
      <c r="E77" s="133"/>
      <c r="F77" s="133"/>
      <c r="G77" s="46"/>
      <c r="H77" s="133"/>
    </row>
    <row r="78" spans="1:8" ht="8.1" customHeight="1">
      <c r="B78" s="131"/>
      <c r="C78" s="132"/>
      <c r="D78" s="132"/>
      <c r="E78" s="132"/>
      <c r="F78" s="132"/>
      <c r="G78" s="132"/>
      <c r="H78" s="132"/>
    </row>
    <row r="79" spans="1:8">
      <c r="B79" s="131"/>
      <c r="C79" s="132"/>
      <c r="D79" s="132"/>
      <c r="E79" s="132"/>
      <c r="F79" s="132"/>
      <c r="G79" s="132"/>
      <c r="H79" s="132"/>
    </row>
    <row r="80" spans="1:8">
      <c r="B80" s="131"/>
      <c r="C80" s="132"/>
      <c r="D80" s="132"/>
      <c r="E80" s="132"/>
      <c r="F80" s="132"/>
      <c r="G80" s="132"/>
      <c r="H80" s="132"/>
    </row>
    <row r="81" spans="2:8" ht="8.1" customHeight="1">
      <c r="B81" s="131"/>
      <c r="C81" s="395"/>
      <c r="D81" s="395"/>
      <c r="E81" s="395"/>
      <c r="F81" s="395"/>
      <c r="G81" s="395"/>
      <c r="H81" s="395"/>
    </row>
    <row r="82" spans="2:8">
      <c r="B82" s="131"/>
      <c r="C82" s="338"/>
      <c r="D82" s="338"/>
      <c r="E82" s="338"/>
      <c r="F82" s="338"/>
      <c r="G82" s="338"/>
      <c r="H82" s="338"/>
    </row>
    <row r="83" spans="2:8">
      <c r="B83" s="131"/>
      <c r="C83" s="132"/>
      <c r="D83" s="132"/>
      <c r="E83" s="132"/>
      <c r="F83" s="132"/>
      <c r="G83" s="132"/>
      <c r="H83" s="132"/>
    </row>
    <row r="84" spans="2:8">
      <c r="B84" s="131"/>
      <c r="C84" s="52"/>
      <c r="D84" s="52"/>
      <c r="E84" s="52"/>
      <c r="F84" s="52"/>
      <c r="G84" s="52"/>
      <c r="H84" s="52"/>
    </row>
    <row r="85" spans="2:8" ht="8.1" customHeight="1">
      <c r="B85" s="131"/>
      <c r="C85" s="132"/>
      <c r="D85" s="132"/>
      <c r="E85" s="132"/>
      <c r="F85" s="132"/>
      <c r="G85" s="132"/>
      <c r="H85" s="132"/>
    </row>
    <row r="86" spans="2:8">
      <c r="B86" s="131"/>
      <c r="C86" s="132"/>
      <c r="D86" s="132"/>
      <c r="E86" s="132"/>
      <c r="F86" s="132"/>
      <c r="G86" s="132"/>
      <c r="H86" s="132"/>
    </row>
    <row r="87" spans="2:8">
      <c r="B87" s="131"/>
      <c r="C87" s="46"/>
      <c r="D87" s="46"/>
      <c r="E87" s="133"/>
      <c r="F87" s="133"/>
      <c r="G87" s="46"/>
      <c r="H87" s="133"/>
    </row>
    <row r="88" spans="2:8" ht="8.1" customHeight="1">
      <c r="B88" s="131"/>
      <c r="C88" s="132"/>
      <c r="D88" s="132"/>
      <c r="E88" s="132"/>
      <c r="F88" s="132"/>
      <c r="G88" s="132"/>
      <c r="H88" s="132"/>
    </row>
    <row r="89" spans="2:8">
      <c r="B89" s="131"/>
      <c r="C89" s="132"/>
      <c r="D89" s="132"/>
      <c r="E89" s="132"/>
      <c r="F89" s="132"/>
      <c r="G89" s="132"/>
      <c r="H89" s="132"/>
    </row>
    <row r="90" spans="2:8" ht="8.1" customHeight="1">
      <c r="B90" s="131"/>
      <c r="C90" s="132"/>
      <c r="D90" s="132"/>
      <c r="E90" s="132"/>
      <c r="F90" s="132"/>
      <c r="G90" s="132"/>
      <c r="H90" s="132"/>
    </row>
    <row r="91" spans="2:8">
      <c r="B91" s="131"/>
      <c r="C91" s="132"/>
      <c r="D91" s="132"/>
      <c r="E91" s="132"/>
      <c r="F91" s="132"/>
      <c r="G91" s="132"/>
      <c r="H91" s="132"/>
    </row>
    <row r="92" spans="2:8">
      <c r="B92" s="131"/>
      <c r="C92" s="338"/>
      <c r="D92" s="338"/>
      <c r="E92" s="338"/>
      <c r="F92" s="338"/>
      <c r="G92" s="338"/>
      <c r="H92" s="338"/>
    </row>
    <row r="93" spans="2:8">
      <c r="B93" s="131"/>
      <c r="C93" s="132"/>
      <c r="D93" s="132"/>
      <c r="E93" s="132"/>
      <c r="F93" s="132"/>
      <c r="G93" s="132"/>
      <c r="H93" s="132"/>
    </row>
    <row r="94" spans="2:8">
      <c r="B94" s="131"/>
      <c r="C94" s="132"/>
      <c r="D94" s="132"/>
      <c r="E94" s="132"/>
      <c r="F94" s="132"/>
      <c r="G94" s="132"/>
      <c r="H94" s="132"/>
    </row>
    <row r="95" spans="2:8">
      <c r="B95" s="131"/>
      <c r="C95" s="132"/>
      <c r="D95" s="132"/>
      <c r="E95" s="132"/>
      <c r="F95" s="132"/>
      <c r="G95" s="132"/>
      <c r="H95" s="132"/>
    </row>
    <row r="96" spans="2:8">
      <c r="B96" s="131"/>
      <c r="C96" s="132"/>
      <c r="D96" s="132"/>
      <c r="E96" s="132"/>
      <c r="F96" s="132"/>
      <c r="G96" s="132"/>
      <c r="H96" s="132"/>
    </row>
    <row r="97" spans="2:8">
      <c r="B97" s="131"/>
      <c r="C97" s="46"/>
      <c r="D97" s="46"/>
      <c r="E97" s="133"/>
      <c r="F97" s="133"/>
      <c r="G97" s="46"/>
      <c r="H97" s="133"/>
    </row>
    <row r="98" spans="2:8">
      <c r="B98" s="131"/>
      <c r="C98" s="132"/>
      <c r="D98" s="132"/>
      <c r="E98" s="132"/>
      <c r="F98" s="132"/>
      <c r="G98" s="132"/>
      <c r="H98" s="132"/>
    </row>
    <row r="99" spans="2:8">
      <c r="B99" s="131"/>
      <c r="C99" s="132"/>
      <c r="D99" s="132"/>
      <c r="E99" s="132"/>
      <c r="F99" s="132"/>
      <c r="G99" s="132"/>
      <c r="H99" s="132"/>
    </row>
    <row r="100" spans="2:8">
      <c r="B100" s="131"/>
      <c r="C100" s="132"/>
      <c r="D100" s="132"/>
      <c r="E100" s="132"/>
      <c r="F100" s="132"/>
      <c r="G100" s="132"/>
      <c r="H100" s="132"/>
    </row>
    <row r="101" spans="2:8">
      <c r="B101" s="131"/>
      <c r="C101" s="395"/>
      <c r="D101" s="395"/>
      <c r="E101" s="395"/>
      <c r="F101" s="395"/>
      <c r="G101" s="395"/>
      <c r="H101" s="395"/>
    </row>
    <row r="102" spans="2:8">
      <c r="B102" s="131"/>
      <c r="C102" s="338"/>
      <c r="D102" s="338"/>
      <c r="E102" s="338"/>
      <c r="F102" s="338"/>
      <c r="G102" s="338"/>
      <c r="H102" s="338"/>
    </row>
    <row r="103" spans="2:8">
      <c r="B103" s="131"/>
      <c r="C103" s="132"/>
      <c r="D103" s="132"/>
      <c r="E103" s="132"/>
      <c r="F103" s="132"/>
      <c r="G103" s="132"/>
      <c r="H103" s="132"/>
    </row>
    <row r="104" spans="2:8">
      <c r="B104" s="131"/>
      <c r="C104" s="132"/>
      <c r="D104" s="132"/>
      <c r="E104" s="132"/>
      <c r="F104" s="132"/>
      <c r="G104" s="132"/>
      <c r="H104" s="132"/>
    </row>
    <row r="105" spans="2:8">
      <c r="B105" s="131"/>
      <c r="C105" s="132"/>
      <c r="D105" s="132"/>
      <c r="E105" s="132"/>
      <c r="F105" s="132"/>
      <c r="G105" s="132"/>
      <c r="H105" s="132"/>
    </row>
    <row r="106" spans="2:8">
      <c r="B106" s="131"/>
      <c r="C106" s="132"/>
      <c r="D106" s="132"/>
      <c r="E106" s="132"/>
      <c r="F106" s="132"/>
      <c r="G106" s="132"/>
      <c r="H106" s="132"/>
    </row>
    <row r="107" spans="2:8">
      <c r="B107" s="131"/>
      <c r="C107" s="46"/>
      <c r="D107" s="46"/>
      <c r="E107" s="46"/>
      <c r="F107" s="133"/>
      <c r="G107" s="46"/>
      <c r="H107" s="133"/>
    </row>
    <row r="108" spans="2:8">
      <c r="B108" s="131"/>
      <c r="C108" s="44"/>
      <c r="D108" s="44"/>
      <c r="E108" s="44"/>
      <c r="F108" s="44"/>
      <c r="G108" s="52"/>
      <c r="H108" s="52"/>
    </row>
    <row r="109" spans="2:8">
      <c r="B109" s="131"/>
      <c r="C109" s="44"/>
      <c r="D109" s="44"/>
      <c r="E109" s="44"/>
      <c r="F109" s="44"/>
      <c r="G109" s="52"/>
      <c r="H109" s="52"/>
    </row>
    <row r="110" spans="2:8">
      <c r="B110" s="131"/>
      <c r="C110" s="44"/>
      <c r="D110" s="44"/>
      <c r="E110" s="44"/>
      <c r="F110" s="44"/>
      <c r="G110" s="52"/>
      <c r="H110" s="52"/>
    </row>
    <row r="111" spans="2:8">
      <c r="B111" s="131"/>
      <c r="C111" s="52"/>
      <c r="D111" s="52"/>
      <c r="E111" s="52"/>
      <c r="F111" s="52"/>
      <c r="G111" s="52"/>
      <c r="H111" s="52"/>
    </row>
    <row r="112" spans="2:8">
      <c r="B112" s="131"/>
      <c r="C112" s="52"/>
      <c r="D112" s="52"/>
      <c r="E112" s="52"/>
      <c r="F112" s="52"/>
      <c r="G112" s="52"/>
      <c r="H112" s="52"/>
    </row>
    <row r="113" spans="2:8">
      <c r="B113" s="131"/>
      <c r="C113" s="52"/>
      <c r="D113" s="52"/>
      <c r="E113" s="52"/>
      <c r="F113" s="52"/>
      <c r="G113" s="52"/>
      <c r="H113" s="52"/>
    </row>
    <row r="114" spans="2:8">
      <c r="B114" s="131"/>
      <c r="C114" s="52"/>
      <c r="D114" s="52"/>
      <c r="E114" s="52"/>
      <c r="F114" s="52"/>
      <c r="G114" s="52"/>
      <c r="H114" s="52"/>
    </row>
    <row r="115" spans="2:8">
      <c r="B115" s="131"/>
      <c r="C115" s="52"/>
      <c r="D115" s="52"/>
      <c r="E115" s="52"/>
      <c r="F115" s="52"/>
      <c r="G115" s="52"/>
      <c r="H115" s="52"/>
    </row>
    <row r="116" spans="2:8">
      <c r="B116" s="131"/>
      <c r="C116" s="52"/>
      <c r="D116" s="52"/>
      <c r="E116" s="52"/>
      <c r="F116" s="52"/>
      <c r="G116" s="52"/>
      <c r="H116" s="52"/>
    </row>
    <row r="117" spans="2:8">
      <c r="B117" s="131"/>
      <c r="C117" s="52"/>
      <c r="D117" s="52"/>
      <c r="E117" s="52"/>
      <c r="F117" s="52"/>
      <c r="G117" s="52"/>
      <c r="H117" s="52"/>
    </row>
    <row r="118" spans="2:8">
      <c r="B118" s="131"/>
      <c r="C118" s="52"/>
      <c r="D118" s="52"/>
      <c r="E118" s="52"/>
      <c r="F118" s="52"/>
      <c r="G118" s="52"/>
      <c r="H118" s="52"/>
    </row>
    <row r="119" spans="2:8">
      <c r="B119" s="131"/>
      <c r="C119" s="52"/>
      <c r="D119" s="52"/>
      <c r="E119" s="52"/>
      <c r="F119" s="52"/>
      <c r="G119" s="52"/>
      <c r="H119" s="52"/>
    </row>
    <row r="120" spans="2:8">
      <c r="B120" s="131"/>
      <c r="C120" s="52"/>
      <c r="D120" s="52"/>
      <c r="E120" s="52"/>
      <c r="F120" s="52"/>
      <c r="G120" s="52"/>
      <c r="H120" s="52"/>
    </row>
    <row r="121" spans="2:8">
      <c r="B121" s="131"/>
      <c r="C121" s="52"/>
      <c r="D121" s="52"/>
      <c r="E121" s="52"/>
      <c r="F121" s="52"/>
      <c r="G121" s="52"/>
      <c r="H121" s="52"/>
    </row>
    <row r="122" spans="2:8">
      <c r="B122" s="131"/>
      <c r="C122" s="52"/>
      <c r="D122" s="52"/>
      <c r="E122" s="52"/>
      <c r="F122" s="52"/>
      <c r="G122" s="52"/>
      <c r="H122" s="52"/>
    </row>
    <row r="123" spans="2:8">
      <c r="B123" s="131"/>
      <c r="C123" s="52"/>
      <c r="D123" s="52"/>
      <c r="E123" s="52"/>
      <c r="F123" s="52"/>
      <c r="G123" s="52"/>
      <c r="H123" s="52"/>
    </row>
    <row r="124" spans="2:8">
      <c r="B124" s="131"/>
      <c r="C124" s="52"/>
      <c r="D124" s="52"/>
      <c r="E124" s="52"/>
      <c r="F124" s="52"/>
      <c r="G124" s="52"/>
      <c r="H124" s="52"/>
    </row>
    <row r="125" spans="2:8">
      <c r="B125" s="131"/>
      <c r="C125" s="52"/>
      <c r="D125" s="52"/>
      <c r="E125" s="52"/>
      <c r="F125" s="52"/>
      <c r="G125" s="52"/>
      <c r="H125" s="52"/>
    </row>
    <row r="126" spans="2:8">
      <c r="B126" s="131"/>
      <c r="C126" s="52"/>
      <c r="D126" s="52"/>
      <c r="E126" s="52"/>
      <c r="F126" s="52"/>
      <c r="G126" s="52"/>
      <c r="H126" s="52"/>
    </row>
    <row r="127" spans="2:8">
      <c r="B127" s="131"/>
      <c r="C127" s="52"/>
      <c r="D127" s="52"/>
      <c r="E127" s="52"/>
      <c r="F127" s="52"/>
      <c r="G127" s="52"/>
      <c r="H127" s="52"/>
    </row>
    <row r="128" spans="2:8">
      <c r="B128" s="131"/>
      <c r="C128" s="52"/>
      <c r="D128" s="52"/>
      <c r="E128" s="52"/>
      <c r="F128" s="52"/>
      <c r="G128" s="52"/>
      <c r="H128" s="52"/>
    </row>
    <row r="129" spans="2:8">
      <c r="B129" s="131"/>
      <c r="C129" s="52"/>
      <c r="D129" s="52"/>
      <c r="E129" s="52"/>
      <c r="F129" s="52"/>
      <c r="G129" s="52"/>
      <c r="H129" s="52"/>
    </row>
    <row r="130" spans="2:8">
      <c r="B130" s="131"/>
      <c r="C130" s="52"/>
      <c r="D130" s="52"/>
      <c r="E130" s="52"/>
      <c r="F130" s="52"/>
      <c r="G130" s="52"/>
      <c r="H130" s="52"/>
    </row>
    <row r="131" spans="2:8">
      <c r="B131" s="131"/>
      <c r="C131" s="52"/>
      <c r="D131" s="52"/>
      <c r="E131" s="52"/>
      <c r="F131" s="52"/>
      <c r="G131" s="52"/>
      <c r="H131" s="52"/>
    </row>
    <row r="132" spans="2:8">
      <c r="B132" s="131"/>
      <c r="C132" s="52"/>
      <c r="D132" s="52"/>
      <c r="E132" s="52"/>
      <c r="F132" s="52"/>
      <c r="G132" s="52"/>
      <c r="H132" s="52"/>
    </row>
    <row r="133" spans="2:8">
      <c r="B133" s="131"/>
      <c r="C133" s="52"/>
      <c r="D133" s="52"/>
      <c r="E133" s="52"/>
      <c r="F133" s="52"/>
      <c r="G133" s="52"/>
      <c r="H133" s="52"/>
    </row>
    <row r="134" spans="2:8">
      <c r="B134" s="131"/>
      <c r="C134" s="52"/>
      <c r="D134" s="52"/>
      <c r="E134" s="52"/>
      <c r="F134" s="52"/>
      <c r="G134" s="52"/>
      <c r="H134" s="52"/>
    </row>
    <row r="135" spans="2:8">
      <c r="B135" s="131"/>
      <c r="C135" s="52"/>
      <c r="D135" s="52"/>
      <c r="E135" s="52"/>
      <c r="F135" s="52"/>
      <c r="G135" s="52"/>
      <c r="H135" s="52"/>
    </row>
    <row r="136" spans="2:8">
      <c r="B136" s="131"/>
      <c r="C136" s="52"/>
      <c r="D136" s="52"/>
      <c r="E136" s="52"/>
      <c r="F136" s="52"/>
      <c r="G136" s="52"/>
      <c r="H136" s="52"/>
    </row>
    <row r="137" spans="2:8">
      <c r="B137" s="131"/>
      <c r="C137" s="52"/>
      <c r="D137" s="52"/>
      <c r="E137" s="52"/>
      <c r="F137" s="52"/>
      <c r="G137" s="52"/>
      <c r="H137" s="52"/>
    </row>
    <row r="138" spans="2:8">
      <c r="B138" s="131"/>
      <c r="C138" s="52"/>
      <c r="D138" s="52"/>
      <c r="E138" s="52"/>
      <c r="F138" s="52"/>
      <c r="G138" s="52"/>
      <c r="H138" s="52"/>
    </row>
    <row r="139" spans="2:8">
      <c r="B139" s="131"/>
      <c r="C139" s="52"/>
      <c r="D139" s="52"/>
      <c r="E139" s="52"/>
      <c r="F139" s="52"/>
      <c r="G139" s="52"/>
      <c r="H139" s="52"/>
    </row>
    <row r="140" spans="2:8">
      <c r="B140" s="131"/>
      <c r="C140" s="52"/>
      <c r="D140" s="52"/>
      <c r="E140" s="52"/>
      <c r="F140" s="52"/>
      <c r="G140" s="52"/>
      <c r="H140" s="52"/>
    </row>
    <row r="141" spans="2:8">
      <c r="B141" s="131"/>
      <c r="C141" s="52"/>
      <c r="D141" s="52"/>
      <c r="E141" s="52"/>
      <c r="F141" s="52"/>
      <c r="G141" s="52"/>
      <c r="H141" s="52"/>
    </row>
    <row r="142" spans="2:8">
      <c r="B142" s="131"/>
      <c r="C142" s="52"/>
      <c r="D142" s="52"/>
      <c r="E142" s="52"/>
      <c r="F142" s="52"/>
      <c r="G142" s="52"/>
      <c r="H142" s="52"/>
    </row>
    <row r="143" spans="2:8">
      <c r="B143" s="131"/>
      <c r="C143" s="52"/>
      <c r="D143" s="52"/>
      <c r="E143" s="52"/>
      <c r="F143" s="52"/>
      <c r="G143" s="52"/>
      <c r="H143" s="52"/>
    </row>
    <row r="144" spans="2:8">
      <c r="B144" s="131"/>
      <c r="C144" s="52"/>
      <c r="D144" s="52"/>
      <c r="E144" s="52"/>
      <c r="F144" s="52"/>
      <c r="G144" s="52"/>
      <c r="H144" s="52"/>
    </row>
    <row r="145" spans="2:8">
      <c r="B145" s="131"/>
      <c r="C145" s="52"/>
      <c r="D145" s="52"/>
      <c r="E145" s="52"/>
      <c r="F145" s="52"/>
      <c r="G145" s="52"/>
      <c r="H145" s="52"/>
    </row>
    <row r="146" spans="2:8">
      <c r="B146" s="131"/>
      <c r="C146" s="52"/>
      <c r="D146" s="52"/>
      <c r="E146" s="52"/>
      <c r="F146" s="52"/>
      <c r="G146" s="45"/>
      <c r="H146" s="45"/>
    </row>
    <row r="147" spans="2:8">
      <c r="B147" s="131"/>
      <c r="C147" s="52"/>
      <c r="D147" s="52"/>
      <c r="E147" s="52"/>
      <c r="F147" s="52"/>
      <c r="G147" s="52"/>
      <c r="H147" s="52"/>
    </row>
    <row r="148" spans="2:8">
      <c r="B148" s="131"/>
      <c r="C148" s="52"/>
      <c r="D148" s="52"/>
      <c r="E148" s="52"/>
      <c r="F148" s="52"/>
      <c r="G148" s="52"/>
      <c r="H148" s="52"/>
    </row>
    <row r="149" spans="2:8">
      <c r="B149" s="131"/>
      <c r="C149" s="52"/>
      <c r="D149" s="52"/>
      <c r="E149" s="52"/>
      <c r="F149" s="52"/>
      <c r="G149" s="52"/>
      <c r="H149" s="52"/>
    </row>
    <row r="150" spans="2:8">
      <c r="B150" s="131"/>
      <c r="C150" s="52"/>
      <c r="D150" s="52"/>
      <c r="E150" s="52"/>
      <c r="F150" s="52"/>
      <c r="G150" s="52"/>
      <c r="H150" s="52"/>
    </row>
    <row r="151" spans="2:8">
      <c r="B151" s="131"/>
      <c r="C151" s="52"/>
      <c r="D151" s="52"/>
      <c r="E151" s="52"/>
      <c r="F151" s="52"/>
      <c r="G151" s="52"/>
      <c r="H151" s="52"/>
    </row>
    <row r="152" spans="2:8">
      <c r="B152" s="131"/>
      <c r="C152" s="52"/>
      <c r="D152" s="52"/>
      <c r="E152" s="52"/>
      <c r="F152" s="52"/>
      <c r="G152" s="52"/>
      <c r="H152" s="52"/>
    </row>
    <row r="153" spans="2:8">
      <c r="B153" s="131"/>
      <c r="C153" s="52"/>
      <c r="D153" s="52"/>
      <c r="E153" s="52"/>
      <c r="F153" s="52"/>
      <c r="G153" s="52"/>
      <c r="H153" s="52"/>
    </row>
    <row r="154" spans="2:8">
      <c r="B154" s="131"/>
      <c r="C154" s="52"/>
      <c r="D154" s="52"/>
      <c r="E154" s="52"/>
      <c r="F154" s="52"/>
      <c r="G154" s="52"/>
      <c r="H154" s="52"/>
    </row>
    <row r="155" spans="2:8">
      <c r="B155" s="131"/>
      <c r="C155" s="52"/>
      <c r="D155" s="52"/>
      <c r="E155" s="52"/>
      <c r="F155" s="52"/>
      <c r="G155" s="52"/>
      <c r="H155" s="52"/>
    </row>
    <row r="156" spans="2:8">
      <c r="B156" s="131"/>
      <c r="C156" s="52"/>
      <c r="D156" s="52"/>
      <c r="E156" s="52"/>
      <c r="F156" s="52"/>
      <c r="G156" s="52"/>
      <c r="H156" s="52"/>
    </row>
    <row r="157" spans="2:8">
      <c r="B157" s="131"/>
      <c r="C157" s="52"/>
      <c r="D157" s="52"/>
      <c r="E157" s="52"/>
      <c r="F157" s="52"/>
      <c r="G157" s="52"/>
      <c r="H157" s="52"/>
    </row>
    <row r="158" spans="2:8">
      <c r="B158" s="131"/>
      <c r="C158" s="52"/>
      <c r="D158" s="52"/>
      <c r="E158" s="52"/>
      <c r="F158" s="52"/>
      <c r="G158" s="52"/>
      <c r="H158" s="52"/>
    </row>
    <row r="159" spans="2:8">
      <c r="B159" s="131"/>
      <c r="C159" s="52"/>
      <c r="D159" s="52"/>
      <c r="E159" s="52"/>
      <c r="F159" s="52"/>
      <c r="G159" s="52"/>
      <c r="H159" s="52"/>
    </row>
    <row r="160" spans="2:8">
      <c r="B160" s="131"/>
      <c r="C160" s="52"/>
      <c r="D160" s="52"/>
      <c r="E160" s="52"/>
      <c r="F160" s="52"/>
      <c r="G160" s="52"/>
      <c r="H160" s="52"/>
    </row>
    <row r="161" spans="2:8">
      <c r="B161" s="131"/>
      <c r="C161" s="52"/>
      <c r="D161" s="52"/>
      <c r="E161" s="52"/>
      <c r="F161" s="52"/>
      <c r="G161" s="52"/>
      <c r="H161" s="52"/>
    </row>
    <row r="162" spans="2:8">
      <c r="B162" s="131"/>
      <c r="C162" s="52"/>
      <c r="D162" s="52"/>
      <c r="E162" s="52"/>
      <c r="F162" s="52"/>
      <c r="G162" s="52"/>
      <c r="H162" s="52"/>
    </row>
    <row r="163" spans="2:8">
      <c r="B163" s="131"/>
      <c r="C163" s="52"/>
      <c r="D163" s="52"/>
      <c r="E163" s="52"/>
      <c r="F163" s="52"/>
      <c r="G163" s="52"/>
      <c r="H163" s="52"/>
    </row>
    <row r="164" spans="2:8">
      <c r="B164" s="131"/>
      <c r="C164" s="52"/>
      <c r="D164" s="52"/>
      <c r="E164" s="52"/>
      <c r="F164" s="52"/>
      <c r="G164" s="52"/>
      <c r="H164" s="52"/>
    </row>
    <row r="165" spans="2:8">
      <c r="B165" s="131"/>
      <c r="C165" s="52"/>
      <c r="D165" s="52"/>
      <c r="E165" s="52"/>
      <c r="F165" s="52"/>
      <c r="G165" s="52"/>
      <c r="H165" s="52"/>
    </row>
    <row r="166" spans="2:8">
      <c r="B166" s="131"/>
      <c r="C166" s="52"/>
      <c r="D166" s="52"/>
      <c r="E166" s="52"/>
      <c r="F166" s="52"/>
      <c r="G166" s="52"/>
      <c r="H166" s="52"/>
    </row>
    <row r="167" spans="2:8">
      <c r="B167" s="131"/>
      <c r="C167" s="52"/>
      <c r="D167" s="52"/>
      <c r="E167" s="52"/>
      <c r="F167" s="52"/>
      <c r="G167" s="52"/>
      <c r="H167" s="52"/>
    </row>
    <row r="168" spans="2:8">
      <c r="B168" s="131"/>
      <c r="C168" s="52"/>
      <c r="D168" s="52"/>
      <c r="E168" s="52"/>
      <c r="F168" s="52"/>
      <c r="G168" s="52"/>
      <c r="H168" s="52"/>
    </row>
    <row r="169" spans="2:8">
      <c r="B169" s="131"/>
      <c r="C169" s="52"/>
      <c r="D169" s="52"/>
      <c r="E169" s="52"/>
      <c r="F169" s="52"/>
      <c r="G169" s="52"/>
      <c r="H169" s="52"/>
    </row>
    <row r="170" spans="2:8">
      <c r="B170" s="131"/>
      <c r="C170" s="52"/>
      <c r="D170" s="52"/>
      <c r="E170" s="52"/>
      <c r="F170" s="52"/>
      <c r="G170" s="52"/>
      <c r="H170" s="52"/>
    </row>
    <row r="171" spans="2:8">
      <c r="B171" s="131"/>
      <c r="C171" s="52"/>
      <c r="D171" s="52"/>
      <c r="E171" s="52"/>
      <c r="F171" s="52"/>
      <c r="G171" s="52"/>
      <c r="H171" s="52"/>
    </row>
    <row r="172" spans="2:8">
      <c r="B172" s="131"/>
      <c r="C172" s="52"/>
      <c r="D172" s="52"/>
      <c r="E172" s="52"/>
      <c r="F172" s="52"/>
      <c r="G172" s="52"/>
      <c r="H172" s="52"/>
    </row>
    <row r="173" spans="2:8">
      <c r="B173" s="131"/>
      <c r="C173" s="52"/>
      <c r="D173" s="52"/>
      <c r="E173" s="52"/>
      <c r="F173" s="52"/>
      <c r="G173" s="52"/>
      <c r="H173" s="52"/>
    </row>
    <row r="174" spans="2:8">
      <c r="B174" s="131"/>
      <c r="C174" s="52"/>
      <c r="D174" s="52"/>
      <c r="E174" s="52"/>
      <c r="F174" s="52"/>
      <c r="G174" s="52"/>
      <c r="H174" s="52"/>
    </row>
    <row r="175" spans="2:8">
      <c r="B175" s="131"/>
      <c r="C175" s="52"/>
      <c r="D175" s="52"/>
      <c r="E175" s="52"/>
      <c r="F175" s="52"/>
      <c r="G175" s="52"/>
      <c r="H175" s="52"/>
    </row>
    <row r="176" spans="2:8">
      <c r="B176" s="131"/>
      <c r="C176" s="52"/>
      <c r="D176" s="52"/>
      <c r="E176" s="52"/>
      <c r="F176" s="52"/>
      <c r="G176" s="52"/>
      <c r="H176" s="52"/>
    </row>
    <row r="177" spans="2:8">
      <c r="B177" s="131"/>
      <c r="C177" s="52"/>
      <c r="D177" s="52"/>
      <c r="E177" s="52"/>
      <c r="F177" s="52"/>
      <c r="G177" s="52"/>
      <c r="H177" s="52"/>
    </row>
    <row r="178" spans="2:8">
      <c r="B178" s="131"/>
      <c r="C178" s="52"/>
      <c r="D178" s="52"/>
      <c r="E178" s="52"/>
      <c r="F178" s="52"/>
      <c r="G178" s="52"/>
      <c r="H178" s="52"/>
    </row>
    <row r="179" spans="2:8">
      <c r="B179" s="131"/>
      <c r="C179" s="52"/>
      <c r="D179" s="52"/>
      <c r="E179" s="52"/>
      <c r="F179" s="52"/>
      <c r="G179" s="52"/>
      <c r="H179" s="52"/>
    </row>
    <row r="180" spans="2:8">
      <c r="B180" s="131"/>
      <c r="C180" s="52"/>
      <c r="D180" s="52"/>
      <c r="E180" s="52"/>
      <c r="F180" s="52"/>
      <c r="G180" s="52"/>
      <c r="H180" s="52"/>
    </row>
    <row r="181" spans="2:8">
      <c r="B181" s="131"/>
      <c r="C181" s="52"/>
      <c r="D181" s="52"/>
      <c r="E181" s="52"/>
      <c r="F181" s="52"/>
      <c r="G181" s="52"/>
      <c r="H181" s="52"/>
    </row>
    <row r="182" spans="2:8">
      <c r="B182" s="131"/>
      <c r="C182" s="52"/>
      <c r="D182" s="52"/>
      <c r="E182" s="52"/>
      <c r="F182" s="52"/>
      <c r="G182" s="52"/>
      <c r="H182" s="52"/>
    </row>
    <row r="183" spans="2:8">
      <c r="B183" s="131"/>
      <c r="C183" s="52"/>
      <c r="D183" s="52"/>
      <c r="E183" s="52"/>
      <c r="F183" s="52"/>
      <c r="G183" s="52"/>
      <c r="H183" s="52"/>
    </row>
    <row r="184" spans="2:8">
      <c r="B184" s="131"/>
      <c r="C184" s="52"/>
      <c r="D184" s="52"/>
      <c r="E184" s="52"/>
      <c r="F184" s="52"/>
      <c r="G184" s="52"/>
      <c r="H184" s="52"/>
    </row>
    <row r="185" spans="2:8">
      <c r="B185" s="131"/>
      <c r="C185" s="52"/>
      <c r="D185" s="52"/>
      <c r="E185" s="52"/>
      <c r="F185" s="52"/>
      <c r="G185" s="52"/>
      <c r="H185" s="52"/>
    </row>
    <row r="186" spans="2:8">
      <c r="B186" s="131"/>
      <c r="C186" s="52"/>
      <c r="D186" s="52"/>
      <c r="E186" s="52"/>
      <c r="F186" s="52"/>
      <c r="G186" s="52"/>
      <c r="H186" s="52"/>
    </row>
    <row r="187" spans="2:8">
      <c r="B187" s="131"/>
      <c r="C187" s="52"/>
      <c r="D187" s="52"/>
      <c r="E187" s="52"/>
      <c r="F187" s="52"/>
      <c r="G187" s="52"/>
      <c r="H187" s="52"/>
    </row>
    <row r="188" spans="2:8">
      <c r="B188" s="131"/>
      <c r="C188" s="52"/>
      <c r="D188" s="52"/>
      <c r="E188" s="52"/>
      <c r="F188" s="52"/>
      <c r="G188" s="52"/>
      <c r="H188" s="52"/>
    </row>
    <row r="189" spans="2:8">
      <c r="B189" s="131"/>
      <c r="C189" s="52"/>
      <c r="D189" s="52"/>
      <c r="E189" s="52"/>
      <c r="F189" s="52"/>
      <c r="G189" s="52"/>
      <c r="H189" s="52"/>
    </row>
    <row r="190" spans="2:8">
      <c r="B190" s="131"/>
      <c r="C190" s="52"/>
      <c r="D190" s="52"/>
      <c r="E190" s="52"/>
      <c r="F190" s="52"/>
      <c r="G190" s="52"/>
      <c r="H190" s="52"/>
    </row>
    <row r="191" spans="2:8">
      <c r="B191" s="131"/>
      <c r="C191" s="52"/>
      <c r="D191" s="52"/>
      <c r="E191" s="52"/>
      <c r="F191" s="52"/>
      <c r="G191" s="52"/>
      <c r="H191" s="52"/>
    </row>
    <row r="192" spans="2:8">
      <c r="B192" s="131"/>
      <c r="C192" s="52"/>
      <c r="D192" s="52"/>
      <c r="E192" s="52"/>
      <c r="F192" s="52"/>
      <c r="G192" s="52"/>
      <c r="H192" s="52"/>
    </row>
    <row r="193" spans="2:8">
      <c r="B193" s="131"/>
      <c r="C193" s="52"/>
      <c r="D193" s="52"/>
      <c r="E193" s="52"/>
      <c r="F193" s="52"/>
      <c r="G193" s="52"/>
      <c r="H193" s="52"/>
    </row>
    <row r="194" spans="2:8">
      <c r="B194" s="131"/>
      <c r="C194" s="52"/>
      <c r="D194" s="52"/>
      <c r="E194" s="52"/>
      <c r="F194" s="52"/>
      <c r="G194" s="52"/>
      <c r="H194" s="52"/>
    </row>
    <row r="195" spans="2:8">
      <c r="B195" s="131"/>
      <c r="C195" s="52"/>
      <c r="D195" s="52"/>
      <c r="E195" s="52"/>
      <c r="F195" s="52"/>
      <c r="G195" s="52"/>
      <c r="H195" s="52"/>
    </row>
    <row r="196" spans="2:8">
      <c r="B196" s="131"/>
      <c r="C196" s="52"/>
      <c r="D196" s="52"/>
      <c r="E196" s="52"/>
      <c r="F196" s="52"/>
      <c r="G196" s="52"/>
      <c r="H196" s="52"/>
    </row>
    <row r="197" spans="2:8">
      <c r="B197" s="131"/>
      <c r="C197" s="52"/>
      <c r="D197" s="52"/>
      <c r="E197" s="52"/>
      <c r="F197" s="52"/>
      <c r="G197" s="52"/>
      <c r="H197" s="52"/>
    </row>
    <row r="198" spans="2:8">
      <c r="B198" s="131"/>
      <c r="C198" s="52"/>
      <c r="D198" s="52"/>
      <c r="E198" s="52"/>
      <c r="F198" s="52"/>
      <c r="G198" s="52"/>
      <c r="H198" s="52"/>
    </row>
    <row r="199" spans="2:8">
      <c r="B199" s="131"/>
      <c r="C199" s="52"/>
      <c r="D199" s="52"/>
      <c r="E199" s="52"/>
      <c r="F199" s="52"/>
      <c r="G199" s="52"/>
      <c r="H199" s="52"/>
    </row>
    <row r="200" spans="2:8">
      <c r="B200" s="131"/>
      <c r="C200" s="52"/>
      <c r="D200" s="52"/>
      <c r="E200" s="52"/>
      <c r="F200" s="52"/>
      <c r="G200" s="52"/>
      <c r="H200" s="52"/>
    </row>
    <row r="201" spans="2:8">
      <c r="B201" s="131"/>
      <c r="C201" s="52"/>
      <c r="D201" s="52"/>
      <c r="E201" s="52"/>
      <c r="F201" s="52"/>
      <c r="G201" s="52"/>
      <c r="H201" s="52"/>
    </row>
    <row r="202" spans="2:8">
      <c r="B202" s="131"/>
      <c r="C202" s="52"/>
      <c r="D202" s="52"/>
      <c r="E202" s="52"/>
      <c r="F202" s="52"/>
      <c r="G202" s="52"/>
      <c r="H202" s="52"/>
    </row>
    <row r="203" spans="2:8">
      <c r="B203" s="131"/>
      <c r="C203" s="52"/>
      <c r="D203" s="52"/>
      <c r="E203" s="52"/>
      <c r="F203" s="52"/>
      <c r="G203" s="52"/>
      <c r="H203" s="52"/>
    </row>
    <row r="204" spans="2:8">
      <c r="B204" s="131"/>
      <c r="C204" s="52"/>
      <c r="D204" s="52"/>
      <c r="E204" s="52"/>
      <c r="F204" s="52"/>
      <c r="G204" s="52"/>
      <c r="H204" s="52"/>
    </row>
    <row r="205" spans="2:8">
      <c r="B205" s="131"/>
      <c r="C205" s="52"/>
      <c r="D205" s="52"/>
      <c r="E205" s="52"/>
      <c r="F205" s="52"/>
      <c r="G205" s="52"/>
      <c r="H205" s="52"/>
    </row>
    <row r="206" spans="2:8">
      <c r="B206" s="131"/>
      <c r="C206" s="52"/>
      <c r="D206" s="52"/>
      <c r="E206" s="52"/>
      <c r="F206" s="52"/>
      <c r="G206" s="52"/>
      <c r="H206" s="52"/>
    </row>
    <row r="207" spans="2:8">
      <c r="B207" s="131"/>
      <c r="C207" s="52"/>
      <c r="D207" s="52"/>
      <c r="E207" s="52"/>
      <c r="F207" s="52"/>
      <c r="G207" s="52"/>
      <c r="H207" s="52"/>
    </row>
    <row r="208" spans="2:8">
      <c r="B208" s="131"/>
      <c r="C208" s="52"/>
      <c r="D208" s="52"/>
      <c r="E208" s="52"/>
      <c r="F208" s="52"/>
      <c r="G208" s="52"/>
      <c r="H208" s="52"/>
    </row>
    <row r="209" spans="2:8">
      <c r="B209" s="131"/>
      <c r="C209" s="52"/>
      <c r="D209" s="52"/>
      <c r="E209" s="52"/>
      <c r="F209" s="52"/>
      <c r="G209" s="52"/>
      <c r="H209" s="52"/>
    </row>
    <row r="210" spans="2:8">
      <c r="B210" s="131"/>
      <c r="C210" s="52"/>
      <c r="D210" s="52"/>
      <c r="E210" s="52"/>
      <c r="F210" s="52"/>
      <c r="G210" s="52"/>
      <c r="H210" s="52"/>
    </row>
    <row r="211" spans="2:8">
      <c r="B211" s="131"/>
      <c r="C211" s="52"/>
      <c r="D211" s="52"/>
      <c r="E211" s="52"/>
      <c r="F211" s="52"/>
      <c r="G211" s="52"/>
      <c r="H211" s="52"/>
    </row>
    <row r="212" spans="2:8">
      <c r="B212" s="131"/>
      <c r="C212" s="52"/>
      <c r="D212" s="52"/>
      <c r="E212" s="52"/>
      <c r="F212" s="52"/>
      <c r="G212" s="52"/>
      <c r="H212" s="52"/>
    </row>
    <row r="213" spans="2:8">
      <c r="B213" s="131"/>
      <c r="C213" s="52"/>
      <c r="D213" s="52"/>
      <c r="E213" s="52"/>
      <c r="F213" s="52"/>
      <c r="G213" s="52"/>
      <c r="H213" s="52"/>
    </row>
    <row r="214" spans="2:8">
      <c r="B214" s="131"/>
      <c r="C214" s="52"/>
      <c r="D214" s="52"/>
      <c r="E214" s="52"/>
      <c r="F214" s="52"/>
      <c r="G214" s="52"/>
      <c r="H214" s="52"/>
    </row>
    <row r="215" spans="2:8">
      <c r="B215" s="131"/>
      <c r="C215" s="52"/>
      <c r="D215" s="52"/>
      <c r="E215" s="52"/>
      <c r="F215" s="52"/>
      <c r="G215" s="52"/>
      <c r="H215" s="52"/>
    </row>
    <row r="216" spans="2:8">
      <c r="B216" s="131"/>
      <c r="C216" s="52"/>
      <c r="D216" s="52"/>
      <c r="E216" s="52"/>
      <c r="F216" s="52"/>
      <c r="G216" s="52"/>
      <c r="H216" s="52"/>
    </row>
    <row r="217" spans="2:8">
      <c r="B217" s="131"/>
      <c r="C217" s="52"/>
      <c r="D217" s="52"/>
      <c r="E217" s="52"/>
      <c r="F217" s="52"/>
      <c r="G217" s="52"/>
      <c r="H217" s="52"/>
    </row>
    <row r="218" spans="2:8">
      <c r="B218" s="131"/>
      <c r="C218" s="52"/>
      <c r="D218" s="52"/>
      <c r="E218" s="52"/>
      <c r="F218" s="52"/>
      <c r="G218" s="52"/>
      <c r="H218" s="52"/>
    </row>
    <row r="219" spans="2:8">
      <c r="B219" s="131"/>
      <c r="C219" s="52"/>
      <c r="D219" s="52"/>
      <c r="E219" s="52"/>
      <c r="F219" s="52"/>
      <c r="G219" s="52"/>
      <c r="H219" s="52"/>
    </row>
    <row r="220" spans="2:8">
      <c r="B220" s="131"/>
      <c r="C220" s="52"/>
      <c r="D220" s="52"/>
      <c r="E220" s="52"/>
      <c r="F220" s="52"/>
      <c r="G220" s="52"/>
      <c r="H220" s="52"/>
    </row>
    <row r="221" spans="2:8">
      <c r="B221" s="131"/>
      <c r="C221" s="52"/>
      <c r="D221" s="52"/>
      <c r="E221" s="52"/>
      <c r="F221" s="52"/>
      <c r="G221" s="52"/>
      <c r="H221" s="52"/>
    </row>
    <row r="222" spans="2:8">
      <c r="B222" s="131"/>
      <c r="C222" s="52"/>
      <c r="D222" s="52"/>
      <c r="E222" s="52"/>
      <c r="F222" s="52"/>
      <c r="G222" s="52"/>
      <c r="H222" s="52"/>
    </row>
    <row r="223" spans="2:8">
      <c r="B223" s="131"/>
      <c r="C223" s="52"/>
      <c r="D223" s="52"/>
      <c r="E223" s="52"/>
      <c r="F223" s="52"/>
      <c r="G223" s="52"/>
      <c r="H223" s="52"/>
    </row>
    <row r="224" spans="2:8">
      <c r="B224" s="131"/>
      <c r="C224" s="52"/>
      <c r="D224" s="52"/>
      <c r="E224" s="52"/>
      <c r="F224" s="52"/>
      <c r="G224" s="52"/>
      <c r="H224" s="52"/>
    </row>
    <row r="225" spans="2:8">
      <c r="B225" s="131"/>
      <c r="C225" s="52"/>
      <c r="D225" s="52"/>
      <c r="E225" s="52"/>
      <c r="F225" s="52"/>
      <c r="G225" s="52"/>
      <c r="H225" s="52"/>
    </row>
    <row r="226" spans="2:8">
      <c r="B226" s="131"/>
      <c r="C226" s="52"/>
      <c r="D226" s="52"/>
      <c r="E226" s="52"/>
      <c r="F226" s="52"/>
      <c r="G226" s="52"/>
      <c r="H226" s="52"/>
    </row>
    <row r="227" spans="2:8">
      <c r="B227" s="131"/>
      <c r="C227" s="52"/>
      <c r="D227" s="52"/>
      <c r="E227" s="52"/>
      <c r="F227" s="52"/>
      <c r="G227" s="52"/>
      <c r="H227" s="52"/>
    </row>
    <row r="228" spans="2:8">
      <c r="B228" s="131"/>
      <c r="C228" s="52"/>
      <c r="D228" s="52"/>
      <c r="E228" s="52"/>
      <c r="F228" s="52"/>
      <c r="G228" s="52"/>
      <c r="H228" s="52"/>
    </row>
    <row r="229" spans="2:8">
      <c r="B229" s="131"/>
      <c r="C229" s="52"/>
      <c r="D229" s="52"/>
      <c r="E229" s="52"/>
      <c r="F229" s="52"/>
      <c r="G229" s="52"/>
      <c r="H229" s="52"/>
    </row>
    <row r="230" spans="2:8">
      <c r="B230" s="131"/>
      <c r="C230" s="52"/>
      <c r="D230" s="52"/>
      <c r="E230" s="52"/>
      <c r="F230" s="52"/>
      <c r="G230" s="52"/>
      <c r="H230" s="52"/>
    </row>
    <row r="231" spans="2:8">
      <c r="B231" s="131"/>
      <c r="C231" s="52"/>
      <c r="D231" s="52"/>
      <c r="E231" s="52"/>
      <c r="F231" s="52"/>
      <c r="G231" s="52"/>
      <c r="H231" s="52"/>
    </row>
    <row r="232" spans="2:8">
      <c r="B232" s="131"/>
      <c r="C232" s="52"/>
      <c r="D232" s="52"/>
      <c r="E232" s="52"/>
      <c r="F232" s="52"/>
      <c r="G232" s="52"/>
      <c r="H232" s="52"/>
    </row>
    <row r="233" spans="2:8">
      <c r="B233" s="131"/>
      <c r="C233" s="52"/>
      <c r="D233" s="52"/>
      <c r="E233" s="52"/>
      <c r="F233" s="52"/>
      <c r="G233" s="52"/>
      <c r="H233" s="52"/>
    </row>
    <row r="234" spans="2:8">
      <c r="B234" s="131"/>
      <c r="C234" s="52"/>
      <c r="D234" s="52"/>
      <c r="E234" s="52"/>
      <c r="F234" s="52"/>
      <c r="G234" s="52"/>
      <c r="H234" s="52"/>
    </row>
    <row r="235" spans="2:8">
      <c r="B235" s="131"/>
      <c r="C235" s="52"/>
      <c r="D235" s="52"/>
      <c r="E235" s="52"/>
      <c r="F235" s="52"/>
      <c r="G235" s="52"/>
      <c r="H235" s="52"/>
    </row>
    <row r="236" spans="2:8">
      <c r="B236" s="131"/>
      <c r="C236" s="52"/>
      <c r="D236" s="52"/>
      <c r="E236" s="52"/>
      <c r="F236" s="52"/>
      <c r="G236" s="52"/>
      <c r="H236" s="52"/>
    </row>
    <row r="237" spans="2:8">
      <c r="B237" s="131"/>
      <c r="C237" s="52"/>
      <c r="D237" s="52"/>
      <c r="E237" s="52"/>
      <c r="F237" s="52"/>
      <c r="G237" s="52"/>
      <c r="H237" s="52"/>
    </row>
    <row r="238" spans="2:8">
      <c r="B238" s="131"/>
      <c r="C238" s="52"/>
      <c r="D238" s="52"/>
      <c r="E238" s="52"/>
      <c r="F238" s="52"/>
      <c r="G238" s="52"/>
      <c r="H238" s="52"/>
    </row>
    <row r="239" spans="2:8">
      <c r="B239" s="131"/>
      <c r="C239" s="52"/>
      <c r="D239" s="52"/>
      <c r="E239" s="52"/>
      <c r="F239" s="52"/>
      <c r="G239" s="52"/>
      <c r="H239" s="52"/>
    </row>
    <row r="240" spans="2:8">
      <c r="B240" s="131"/>
      <c r="C240" s="52"/>
      <c r="D240" s="52"/>
      <c r="E240" s="52"/>
      <c r="F240" s="52"/>
      <c r="G240" s="52"/>
      <c r="H240" s="52"/>
    </row>
    <row r="241" spans="2:8">
      <c r="B241" s="131"/>
      <c r="C241" s="52"/>
      <c r="D241" s="52"/>
      <c r="E241" s="52"/>
      <c r="F241" s="52"/>
      <c r="G241" s="52"/>
      <c r="H241" s="52"/>
    </row>
    <row r="242" spans="2:8">
      <c r="B242" s="131"/>
      <c r="C242" s="52"/>
      <c r="D242" s="52"/>
      <c r="E242" s="52"/>
      <c r="F242" s="52"/>
      <c r="G242" s="52"/>
      <c r="H242" s="52"/>
    </row>
    <row r="243" spans="2:8">
      <c r="B243" s="131"/>
      <c r="C243" s="52"/>
      <c r="D243" s="52"/>
      <c r="E243" s="52"/>
      <c r="F243" s="52"/>
      <c r="G243" s="52"/>
      <c r="H243" s="52"/>
    </row>
    <row r="244" spans="2:8">
      <c r="B244" s="131"/>
      <c r="C244" s="52"/>
      <c r="D244" s="52"/>
      <c r="E244" s="52"/>
      <c r="F244" s="52"/>
      <c r="G244" s="52"/>
      <c r="H244" s="52"/>
    </row>
    <row r="245" spans="2:8">
      <c r="B245" s="131"/>
      <c r="C245" s="52"/>
      <c r="D245" s="52"/>
      <c r="E245" s="52"/>
      <c r="F245" s="52"/>
      <c r="G245" s="52"/>
      <c r="H245" s="52"/>
    </row>
    <row r="246" spans="2:8">
      <c r="B246" s="131"/>
      <c r="C246" s="52"/>
      <c r="D246" s="52"/>
      <c r="E246" s="52"/>
      <c r="F246" s="52"/>
      <c r="G246" s="52"/>
      <c r="H246" s="52"/>
    </row>
    <row r="247" spans="2:8">
      <c r="B247" s="131"/>
      <c r="C247" s="52"/>
      <c r="D247" s="52"/>
      <c r="E247" s="52"/>
      <c r="F247" s="52"/>
      <c r="G247" s="52"/>
      <c r="H247" s="52"/>
    </row>
    <row r="248" spans="2:8">
      <c r="B248" s="131"/>
      <c r="C248" s="52"/>
      <c r="D248" s="52"/>
      <c r="E248" s="52"/>
      <c r="F248" s="52"/>
      <c r="G248" s="52"/>
      <c r="H248" s="52"/>
    </row>
    <row r="249" spans="2:8">
      <c r="B249" s="131"/>
      <c r="C249" s="52"/>
      <c r="D249" s="52"/>
      <c r="E249" s="52"/>
      <c r="F249" s="52"/>
      <c r="G249" s="52"/>
      <c r="H249" s="52"/>
    </row>
    <row r="250" spans="2:8">
      <c r="B250" s="131"/>
      <c r="C250" s="52"/>
      <c r="D250" s="52"/>
      <c r="E250" s="52"/>
      <c r="F250" s="52"/>
      <c r="G250" s="52"/>
      <c r="H250" s="52"/>
    </row>
    <row r="251" spans="2:8">
      <c r="B251" s="131"/>
      <c r="C251" s="52"/>
      <c r="D251" s="52"/>
      <c r="E251" s="52"/>
      <c r="F251" s="52"/>
      <c r="G251" s="52"/>
      <c r="H251" s="52"/>
    </row>
    <row r="252" spans="2:8">
      <c r="B252" s="131"/>
      <c r="C252" s="52"/>
      <c r="D252" s="52"/>
      <c r="E252" s="52"/>
      <c r="F252" s="52"/>
      <c r="G252" s="52"/>
      <c r="H252" s="52"/>
    </row>
    <row r="253" spans="2:8">
      <c r="B253" s="131"/>
      <c r="C253" s="52"/>
      <c r="D253" s="52"/>
      <c r="E253" s="52"/>
      <c r="F253" s="52"/>
      <c r="G253" s="52"/>
      <c r="H253" s="52"/>
    </row>
    <row r="254" spans="2:8">
      <c r="B254" s="131"/>
      <c r="C254" s="52"/>
      <c r="D254" s="52"/>
      <c r="E254" s="52"/>
      <c r="F254" s="52"/>
      <c r="G254" s="52"/>
      <c r="H254" s="52"/>
    </row>
    <row r="255" spans="2:8">
      <c r="B255" s="131"/>
      <c r="C255" s="52"/>
      <c r="D255" s="52"/>
      <c r="E255" s="52"/>
      <c r="F255" s="52"/>
      <c r="G255" s="52"/>
      <c r="H255" s="52"/>
    </row>
    <row r="256" spans="2:8">
      <c r="B256" s="131"/>
      <c r="C256" s="52"/>
      <c r="D256" s="52"/>
      <c r="E256" s="52"/>
      <c r="F256" s="52"/>
      <c r="G256" s="52"/>
      <c r="H256" s="52"/>
    </row>
    <row r="257" spans="2:8">
      <c r="B257" s="131"/>
      <c r="C257" s="52"/>
      <c r="D257" s="52"/>
      <c r="E257" s="52"/>
      <c r="F257" s="52"/>
      <c r="G257" s="52"/>
      <c r="H257" s="52"/>
    </row>
    <row r="258" spans="2:8">
      <c r="B258" s="131"/>
      <c r="C258" s="52"/>
      <c r="D258" s="52"/>
      <c r="E258" s="52"/>
      <c r="F258" s="52"/>
      <c r="G258" s="52"/>
      <c r="H258" s="52"/>
    </row>
    <row r="259" spans="2:8">
      <c r="B259" s="131"/>
      <c r="C259" s="52"/>
      <c r="D259" s="52"/>
      <c r="E259" s="52"/>
      <c r="F259" s="52"/>
      <c r="G259" s="52"/>
      <c r="H259" s="52"/>
    </row>
    <row r="260" spans="2:8">
      <c r="B260" s="131"/>
      <c r="C260" s="52"/>
      <c r="D260" s="52"/>
      <c r="E260" s="52"/>
      <c r="F260" s="52"/>
      <c r="G260" s="52"/>
      <c r="H260" s="52"/>
    </row>
    <row r="261" spans="2:8">
      <c r="B261" s="131"/>
      <c r="C261" s="52"/>
      <c r="D261" s="52"/>
      <c r="E261" s="52"/>
      <c r="F261" s="52"/>
      <c r="G261" s="52"/>
      <c r="H261" s="52"/>
    </row>
    <row r="262" spans="2:8">
      <c r="B262" s="131"/>
      <c r="C262" s="52"/>
      <c r="D262" s="52"/>
      <c r="E262" s="52"/>
      <c r="F262" s="52"/>
      <c r="G262" s="52"/>
      <c r="H262" s="52"/>
    </row>
    <row r="263" spans="2:8">
      <c r="B263" s="131"/>
      <c r="C263" s="52"/>
      <c r="D263" s="52"/>
      <c r="E263" s="52"/>
      <c r="F263" s="52"/>
      <c r="G263" s="52"/>
      <c r="H263" s="52"/>
    </row>
    <row r="264" spans="2:8">
      <c r="B264" s="131"/>
      <c r="C264" s="52"/>
      <c r="D264" s="52"/>
      <c r="E264" s="52"/>
      <c r="F264" s="52"/>
      <c r="G264" s="52"/>
      <c r="H264" s="52"/>
    </row>
    <row r="265" spans="2:8">
      <c r="B265" s="131"/>
      <c r="C265" s="52"/>
      <c r="D265" s="52"/>
      <c r="E265" s="52"/>
      <c r="F265" s="52"/>
      <c r="G265" s="52"/>
      <c r="H265" s="52"/>
    </row>
    <row r="266" spans="2:8">
      <c r="B266" s="131"/>
      <c r="C266" s="52"/>
      <c r="D266" s="52"/>
      <c r="E266" s="52"/>
      <c r="F266" s="52"/>
      <c r="G266" s="52"/>
      <c r="H266" s="52"/>
    </row>
    <row r="267" spans="2:8">
      <c r="B267" s="131"/>
      <c r="C267" s="52"/>
      <c r="D267" s="52"/>
      <c r="E267" s="52"/>
      <c r="F267" s="52"/>
      <c r="G267" s="52"/>
      <c r="H267" s="52"/>
    </row>
    <row r="268" spans="2:8">
      <c r="B268" s="131"/>
      <c r="C268" s="52"/>
      <c r="D268" s="52"/>
      <c r="E268" s="52"/>
      <c r="F268" s="52"/>
      <c r="G268" s="52"/>
      <c r="H268" s="52"/>
    </row>
    <row r="269" spans="2:8">
      <c r="B269" s="131"/>
      <c r="C269" s="52"/>
      <c r="D269" s="52"/>
      <c r="E269" s="52"/>
      <c r="F269" s="52"/>
      <c r="G269" s="52"/>
      <c r="H269" s="52"/>
    </row>
    <row r="270" spans="2:8">
      <c r="B270" s="131"/>
      <c r="C270" s="52"/>
      <c r="D270" s="52"/>
      <c r="E270" s="52"/>
      <c r="F270" s="52"/>
      <c r="G270" s="52"/>
      <c r="H270" s="52"/>
    </row>
    <row r="271" spans="2:8">
      <c r="B271" s="131"/>
      <c r="C271" s="52"/>
      <c r="D271" s="52"/>
      <c r="E271" s="52"/>
      <c r="F271" s="52"/>
      <c r="G271" s="52"/>
      <c r="H271" s="52"/>
    </row>
    <row r="272" spans="2:8">
      <c r="B272" s="131"/>
      <c r="C272" s="52"/>
      <c r="D272" s="52"/>
      <c r="E272" s="52"/>
      <c r="F272" s="52"/>
      <c r="G272" s="52"/>
      <c r="H272" s="52"/>
    </row>
    <row r="273" spans="2:8">
      <c r="B273" s="131"/>
      <c r="C273" s="52"/>
      <c r="D273" s="52"/>
      <c r="E273" s="52"/>
      <c r="F273" s="52"/>
      <c r="G273" s="52"/>
      <c r="H273" s="52"/>
    </row>
    <row r="274" spans="2:8">
      <c r="B274" s="131"/>
      <c r="C274" s="52"/>
      <c r="D274" s="52"/>
      <c r="E274" s="52"/>
      <c r="F274" s="52"/>
      <c r="G274" s="52"/>
      <c r="H274" s="52"/>
    </row>
    <row r="275" spans="2:8">
      <c r="B275" s="131"/>
      <c r="C275" s="52"/>
      <c r="D275" s="52"/>
      <c r="E275" s="52"/>
      <c r="F275" s="52"/>
      <c r="G275" s="52"/>
      <c r="H275" s="52"/>
    </row>
    <row r="276" spans="2:8">
      <c r="B276" s="131"/>
      <c r="C276" s="52"/>
      <c r="D276" s="52"/>
      <c r="E276" s="52"/>
      <c r="F276" s="52"/>
      <c r="G276" s="52"/>
      <c r="H276" s="52"/>
    </row>
    <row r="277" spans="2:8">
      <c r="B277" s="131"/>
      <c r="C277" s="52"/>
      <c r="D277" s="52"/>
      <c r="E277" s="52"/>
      <c r="F277" s="52"/>
      <c r="G277" s="52"/>
      <c r="H277" s="52"/>
    </row>
    <row r="278" spans="2:8">
      <c r="B278" s="131"/>
      <c r="C278" s="52"/>
      <c r="D278" s="52"/>
      <c r="E278" s="52"/>
      <c r="F278" s="52"/>
      <c r="G278" s="52"/>
      <c r="H278" s="52"/>
    </row>
    <row r="279" spans="2:8">
      <c r="B279" s="131"/>
      <c r="C279" s="52"/>
      <c r="D279" s="52"/>
      <c r="E279" s="52"/>
      <c r="F279" s="52"/>
      <c r="G279" s="52"/>
      <c r="H279" s="52"/>
    </row>
    <row r="280" spans="2:8">
      <c r="B280" s="131"/>
      <c r="C280" s="52"/>
      <c r="D280" s="52"/>
      <c r="E280" s="52"/>
      <c r="F280" s="52"/>
      <c r="G280" s="52"/>
      <c r="H280" s="52"/>
    </row>
    <row r="281" spans="2:8">
      <c r="B281" s="131"/>
      <c r="C281" s="52"/>
      <c r="D281" s="52"/>
      <c r="E281" s="52"/>
      <c r="F281" s="52"/>
      <c r="G281" s="52"/>
      <c r="H281" s="52"/>
    </row>
    <row r="282" spans="2:8">
      <c r="B282" s="131"/>
      <c r="C282" s="52"/>
      <c r="D282" s="52"/>
      <c r="E282" s="52"/>
      <c r="F282" s="52"/>
      <c r="G282" s="52"/>
      <c r="H282" s="52"/>
    </row>
    <row r="283" spans="2:8">
      <c r="B283" s="131"/>
      <c r="C283" s="52"/>
      <c r="D283" s="52"/>
      <c r="E283" s="52"/>
      <c r="F283" s="52"/>
      <c r="G283" s="52"/>
      <c r="H283" s="52"/>
    </row>
    <row r="284" spans="2:8">
      <c r="B284" s="131"/>
      <c r="C284" s="52"/>
      <c r="D284" s="52"/>
      <c r="E284" s="52"/>
      <c r="F284" s="52"/>
      <c r="G284" s="52"/>
      <c r="H284" s="52"/>
    </row>
    <row r="285" spans="2:8">
      <c r="B285" s="131"/>
      <c r="C285" s="52"/>
      <c r="D285" s="52"/>
      <c r="E285" s="52"/>
      <c r="F285" s="52"/>
      <c r="G285" s="52"/>
      <c r="H285" s="52"/>
    </row>
    <row r="286" spans="2:8">
      <c r="B286" s="131"/>
      <c r="C286" s="52"/>
      <c r="D286" s="52"/>
      <c r="E286" s="52"/>
      <c r="F286" s="52"/>
      <c r="G286" s="52"/>
      <c r="H286" s="52"/>
    </row>
    <row r="287" spans="2:8">
      <c r="B287" s="131"/>
      <c r="C287" s="52"/>
      <c r="D287" s="52"/>
      <c r="E287" s="52"/>
      <c r="F287" s="52"/>
      <c r="G287" s="52"/>
      <c r="H287" s="52"/>
    </row>
    <row r="288" spans="2:8">
      <c r="B288" s="131"/>
      <c r="C288" s="52"/>
      <c r="D288" s="52"/>
      <c r="E288" s="52"/>
      <c r="F288" s="52"/>
      <c r="G288" s="52"/>
      <c r="H288" s="52"/>
    </row>
    <row r="289" spans="2:8">
      <c r="B289" s="131"/>
      <c r="C289" s="52"/>
      <c r="D289" s="52"/>
      <c r="E289" s="52"/>
      <c r="F289" s="52"/>
      <c r="G289" s="52"/>
      <c r="H289" s="52"/>
    </row>
    <row r="290" spans="2:8">
      <c r="B290" s="131"/>
      <c r="C290" s="52"/>
      <c r="D290" s="52"/>
      <c r="E290" s="52"/>
      <c r="F290" s="52"/>
      <c r="G290" s="52"/>
      <c r="H290" s="52"/>
    </row>
    <row r="291" spans="2:8">
      <c r="B291" s="131"/>
      <c r="C291" s="52"/>
      <c r="D291" s="52"/>
      <c r="E291" s="52"/>
      <c r="F291" s="52"/>
      <c r="G291" s="52"/>
      <c r="H291" s="52"/>
    </row>
    <row r="292" spans="2:8">
      <c r="B292" s="131"/>
      <c r="C292" s="52"/>
      <c r="D292" s="52"/>
      <c r="E292" s="52"/>
      <c r="F292" s="52"/>
      <c r="G292" s="52"/>
      <c r="H292" s="52"/>
    </row>
    <row r="293" spans="2:8">
      <c r="B293" s="131"/>
      <c r="C293" s="52"/>
      <c r="D293" s="52"/>
      <c r="E293" s="52"/>
      <c r="F293" s="52"/>
      <c r="G293" s="52"/>
      <c r="H293" s="52"/>
    </row>
    <row r="294" spans="2:8">
      <c r="B294" s="131"/>
      <c r="C294" s="52"/>
      <c r="D294" s="52"/>
      <c r="E294" s="52"/>
      <c r="F294" s="52"/>
      <c r="G294" s="52"/>
      <c r="H294" s="52"/>
    </row>
    <row r="295" spans="2:8">
      <c r="B295" s="131"/>
      <c r="C295" s="52"/>
      <c r="D295" s="52"/>
      <c r="E295" s="52"/>
      <c r="F295" s="52"/>
      <c r="G295" s="52"/>
      <c r="H295" s="52"/>
    </row>
    <row r="296" spans="2:8">
      <c r="B296" s="131"/>
      <c r="C296" s="52"/>
      <c r="D296" s="52"/>
      <c r="E296" s="52"/>
      <c r="F296" s="52"/>
      <c r="G296" s="52"/>
      <c r="H296" s="52"/>
    </row>
    <row r="297" spans="2:8">
      <c r="B297" s="131"/>
      <c r="C297" s="52"/>
      <c r="D297" s="52"/>
      <c r="E297" s="52"/>
      <c r="F297" s="52"/>
      <c r="G297" s="52"/>
      <c r="H297" s="52"/>
    </row>
    <row r="298" spans="2:8">
      <c r="B298" s="131"/>
      <c r="C298" s="52"/>
      <c r="D298" s="52"/>
      <c r="E298" s="52"/>
      <c r="F298" s="52"/>
      <c r="G298" s="52"/>
      <c r="H298" s="52"/>
    </row>
    <row r="299" spans="2:8">
      <c r="B299" s="131"/>
      <c r="C299" s="52"/>
      <c r="D299" s="52"/>
      <c r="E299" s="52"/>
      <c r="F299" s="52"/>
      <c r="G299" s="52"/>
      <c r="H299" s="52"/>
    </row>
    <row r="300" spans="2:8">
      <c r="B300" s="131"/>
      <c r="C300" s="52"/>
      <c r="D300" s="52"/>
      <c r="E300" s="52"/>
      <c r="F300" s="52"/>
      <c r="G300" s="52"/>
      <c r="H300" s="52"/>
    </row>
    <row r="301" spans="2:8">
      <c r="B301" s="131"/>
      <c r="C301" s="52"/>
      <c r="D301" s="52"/>
      <c r="E301" s="52"/>
      <c r="F301" s="52"/>
      <c r="G301" s="52"/>
      <c r="H301" s="52"/>
    </row>
    <row r="302" spans="2:8">
      <c r="B302" s="131"/>
      <c r="C302" s="52"/>
      <c r="D302" s="52"/>
      <c r="E302" s="52"/>
      <c r="F302" s="52"/>
      <c r="G302" s="52"/>
      <c r="H302" s="52"/>
    </row>
    <row r="303" spans="2:8">
      <c r="B303" s="131"/>
      <c r="C303" s="52"/>
      <c r="D303" s="52"/>
      <c r="E303" s="52"/>
      <c r="F303" s="52"/>
      <c r="G303" s="52"/>
      <c r="H303" s="52"/>
    </row>
    <row r="304" spans="2:8">
      <c r="B304" s="131"/>
      <c r="C304" s="52"/>
      <c r="D304" s="52"/>
      <c r="E304" s="52"/>
      <c r="F304" s="52"/>
      <c r="G304" s="52"/>
      <c r="H304" s="52"/>
    </row>
    <row r="305" spans="2:8">
      <c r="B305" s="131"/>
      <c r="C305" s="52"/>
      <c r="D305" s="52"/>
      <c r="E305" s="52"/>
      <c r="F305" s="52"/>
      <c r="G305" s="52"/>
      <c r="H305" s="52"/>
    </row>
    <row r="306" spans="2:8">
      <c r="B306" s="131"/>
      <c r="C306" s="52"/>
      <c r="D306" s="52"/>
      <c r="E306" s="52"/>
      <c r="F306" s="52"/>
      <c r="G306" s="52"/>
      <c r="H306" s="52"/>
    </row>
    <row r="307" spans="2:8">
      <c r="B307" s="131"/>
      <c r="C307" s="52"/>
      <c r="D307" s="52"/>
      <c r="E307" s="52"/>
      <c r="F307" s="52"/>
      <c r="G307" s="52"/>
      <c r="H307" s="52"/>
    </row>
    <row r="308" spans="2:8">
      <c r="B308" s="131"/>
      <c r="C308" s="52"/>
      <c r="D308" s="52"/>
      <c r="E308" s="52"/>
      <c r="F308" s="52"/>
      <c r="G308" s="52"/>
      <c r="H308" s="52"/>
    </row>
    <row r="309" spans="2:8">
      <c r="B309" s="131"/>
      <c r="C309" s="52"/>
      <c r="D309" s="52"/>
      <c r="E309" s="52"/>
      <c r="F309" s="52"/>
      <c r="G309" s="52"/>
      <c r="H309" s="52"/>
    </row>
    <row r="310" spans="2:8">
      <c r="B310" s="131"/>
      <c r="C310" s="52"/>
      <c r="D310" s="52"/>
      <c r="E310" s="52"/>
      <c r="F310" s="52"/>
      <c r="G310" s="52"/>
      <c r="H310" s="52"/>
    </row>
    <row r="311" spans="2:8">
      <c r="B311" s="131"/>
      <c r="C311" s="52"/>
      <c r="D311" s="52"/>
      <c r="E311" s="52"/>
      <c r="F311" s="52"/>
      <c r="G311" s="52"/>
      <c r="H311" s="52"/>
    </row>
    <row r="312" spans="2:8">
      <c r="B312" s="131"/>
      <c r="C312" s="52"/>
      <c r="D312" s="52"/>
      <c r="E312" s="52"/>
      <c r="F312" s="52"/>
      <c r="G312" s="52"/>
      <c r="H312" s="52"/>
    </row>
    <row r="313" spans="2:8">
      <c r="B313" s="131"/>
      <c r="C313" s="52"/>
      <c r="D313" s="52"/>
      <c r="E313" s="52"/>
      <c r="F313" s="52"/>
      <c r="G313" s="52"/>
      <c r="H313" s="52"/>
    </row>
    <row r="314" spans="2:8">
      <c r="B314" s="131"/>
      <c r="C314" s="52"/>
      <c r="D314" s="52"/>
      <c r="E314" s="52"/>
      <c r="F314" s="52"/>
      <c r="G314" s="52"/>
      <c r="H314" s="52"/>
    </row>
    <row r="315" spans="2:8">
      <c r="B315" s="131"/>
      <c r="C315" s="52"/>
      <c r="D315" s="52"/>
      <c r="E315" s="52"/>
      <c r="F315" s="52"/>
      <c r="G315" s="52"/>
      <c r="H315" s="52"/>
    </row>
    <row r="316" spans="2:8">
      <c r="B316" s="131"/>
      <c r="C316" s="52"/>
      <c r="D316" s="52"/>
      <c r="E316" s="52"/>
      <c r="F316" s="52"/>
      <c r="G316" s="52"/>
      <c r="H316" s="52"/>
    </row>
    <row r="317" spans="2:8">
      <c r="B317" s="131"/>
      <c r="C317" s="52"/>
      <c r="D317" s="52"/>
      <c r="E317" s="52"/>
      <c r="F317" s="52"/>
      <c r="G317" s="52"/>
      <c r="H317" s="52"/>
    </row>
    <row r="318" spans="2:8">
      <c r="B318" s="131"/>
      <c r="C318" s="52"/>
      <c r="D318" s="52"/>
      <c r="E318" s="52"/>
      <c r="F318" s="52"/>
      <c r="G318" s="52"/>
      <c r="H318" s="52"/>
    </row>
    <row r="319" spans="2:8">
      <c r="B319" s="131"/>
      <c r="C319" s="52"/>
      <c r="D319" s="52"/>
      <c r="E319" s="52"/>
      <c r="F319" s="52"/>
      <c r="G319" s="52"/>
      <c r="H319" s="52"/>
    </row>
    <row r="320" spans="2:8">
      <c r="B320" s="131"/>
      <c r="C320" s="52"/>
      <c r="D320" s="52"/>
      <c r="E320" s="52"/>
      <c r="F320" s="52"/>
      <c r="G320" s="52"/>
      <c r="H320" s="52"/>
    </row>
    <row r="321" spans="2:8">
      <c r="B321" s="131"/>
      <c r="C321" s="52"/>
      <c r="D321" s="52"/>
      <c r="E321" s="52"/>
      <c r="F321" s="52"/>
      <c r="G321" s="52"/>
      <c r="H321" s="52"/>
    </row>
    <row r="322" spans="2:8">
      <c r="B322" s="131"/>
      <c r="C322" s="52"/>
      <c r="D322" s="52"/>
      <c r="E322" s="52"/>
      <c r="F322" s="52"/>
      <c r="G322" s="52"/>
      <c r="H322" s="52"/>
    </row>
    <row r="323" spans="2:8">
      <c r="B323" s="131"/>
      <c r="C323" s="52"/>
      <c r="D323" s="52"/>
      <c r="E323" s="52"/>
      <c r="F323" s="52"/>
      <c r="G323" s="52"/>
      <c r="H323" s="52"/>
    </row>
    <row r="324" spans="2:8">
      <c r="B324" s="131"/>
      <c r="C324" s="52"/>
      <c r="D324" s="52"/>
      <c r="E324" s="52"/>
      <c r="F324" s="52"/>
      <c r="G324" s="52"/>
      <c r="H324" s="52"/>
    </row>
    <row r="325" spans="2:8">
      <c r="B325" s="131"/>
      <c r="C325" s="52"/>
      <c r="D325" s="52"/>
      <c r="E325" s="52"/>
      <c r="F325" s="52"/>
      <c r="G325" s="52"/>
      <c r="H325" s="52"/>
    </row>
    <row r="326" spans="2:8">
      <c r="B326" s="131"/>
      <c r="C326" s="52"/>
      <c r="D326" s="52"/>
      <c r="E326" s="52"/>
      <c r="F326" s="52"/>
      <c r="G326" s="52"/>
      <c r="H326" s="52"/>
    </row>
    <row r="327" spans="2:8">
      <c r="B327" s="131"/>
      <c r="C327" s="52"/>
      <c r="D327" s="52"/>
      <c r="E327" s="52"/>
      <c r="F327" s="52"/>
      <c r="G327" s="52"/>
      <c r="H327" s="52"/>
    </row>
    <row r="328" spans="2:8">
      <c r="B328" s="131"/>
      <c r="C328" s="52"/>
      <c r="D328" s="52"/>
      <c r="E328" s="52"/>
      <c r="F328" s="52"/>
      <c r="G328" s="52"/>
      <c r="H328" s="52"/>
    </row>
    <row r="329" spans="2:8">
      <c r="B329" s="131"/>
      <c r="C329" s="52"/>
      <c r="D329" s="52"/>
      <c r="E329" s="52"/>
      <c r="F329" s="52"/>
      <c r="G329" s="52"/>
      <c r="H329" s="52"/>
    </row>
    <row r="330" spans="2:8">
      <c r="B330" s="131"/>
      <c r="C330" s="52"/>
      <c r="D330" s="52"/>
      <c r="E330" s="52"/>
      <c r="F330" s="52"/>
      <c r="G330" s="52"/>
      <c r="H330" s="52"/>
    </row>
    <row r="331" spans="2:8">
      <c r="B331" s="131"/>
      <c r="C331" s="52"/>
      <c r="D331" s="52"/>
      <c r="E331" s="52"/>
      <c r="F331" s="52"/>
      <c r="G331" s="52"/>
      <c r="H331" s="52"/>
    </row>
    <row r="332" spans="2:8">
      <c r="B332" s="131"/>
      <c r="C332" s="52"/>
      <c r="D332" s="52"/>
      <c r="E332" s="52"/>
      <c r="F332" s="52"/>
      <c r="G332" s="52"/>
      <c r="H332" s="52"/>
    </row>
    <row r="333" spans="2:8">
      <c r="B333" s="131"/>
      <c r="C333" s="52"/>
      <c r="D333" s="52"/>
      <c r="E333" s="52"/>
      <c r="F333" s="52"/>
      <c r="G333" s="52"/>
      <c r="H333" s="52"/>
    </row>
    <row r="334" spans="2:8">
      <c r="B334" s="131"/>
      <c r="C334" s="52"/>
      <c r="D334" s="52"/>
      <c r="E334" s="52"/>
      <c r="F334" s="52"/>
      <c r="G334" s="52"/>
      <c r="H334" s="52"/>
    </row>
    <row r="335" spans="2:8">
      <c r="B335" s="131"/>
      <c r="C335" s="52"/>
      <c r="D335" s="52"/>
      <c r="E335" s="52"/>
      <c r="F335" s="52"/>
      <c r="G335" s="52"/>
      <c r="H335" s="52"/>
    </row>
    <row r="336" spans="2:8">
      <c r="B336" s="131"/>
      <c r="C336" s="52"/>
      <c r="D336" s="52"/>
      <c r="E336" s="52"/>
      <c r="F336" s="52"/>
      <c r="G336" s="52"/>
      <c r="H336" s="52"/>
    </row>
    <row r="337" spans="2:8">
      <c r="B337" s="131"/>
      <c r="C337" s="52"/>
      <c r="D337" s="52"/>
      <c r="E337" s="52"/>
      <c r="F337" s="52"/>
      <c r="G337" s="52"/>
      <c r="H337" s="52"/>
    </row>
    <row r="338" spans="2:8">
      <c r="B338" s="131"/>
      <c r="C338" s="52"/>
      <c r="D338" s="52"/>
      <c r="E338" s="52"/>
      <c r="F338" s="52"/>
      <c r="G338" s="52"/>
      <c r="H338" s="52"/>
    </row>
    <row r="339" spans="2:8">
      <c r="B339" s="131"/>
      <c r="C339" s="52"/>
      <c r="D339" s="52"/>
      <c r="E339" s="52"/>
      <c r="F339" s="52"/>
      <c r="G339" s="52"/>
      <c r="H339" s="52"/>
    </row>
    <row r="340" spans="2:8">
      <c r="B340" s="131"/>
      <c r="C340" s="52"/>
      <c r="D340" s="52"/>
      <c r="E340" s="52"/>
      <c r="F340" s="52"/>
      <c r="G340" s="52"/>
      <c r="H340" s="52"/>
    </row>
    <row r="341" spans="2:8">
      <c r="B341" s="131"/>
      <c r="C341" s="52"/>
      <c r="D341" s="52"/>
      <c r="E341" s="52"/>
      <c r="F341" s="52"/>
      <c r="G341" s="52"/>
      <c r="H341" s="52"/>
    </row>
    <row r="342" spans="2:8">
      <c r="B342" s="131"/>
      <c r="C342" s="52"/>
      <c r="D342" s="52"/>
      <c r="E342" s="52"/>
      <c r="F342" s="52"/>
      <c r="G342" s="52"/>
      <c r="H342" s="52"/>
    </row>
    <row r="343" spans="2:8">
      <c r="B343" s="131"/>
      <c r="C343" s="52"/>
      <c r="D343" s="52"/>
      <c r="E343" s="52"/>
      <c r="F343" s="52"/>
      <c r="G343" s="52"/>
      <c r="H343" s="52"/>
    </row>
    <row r="344" spans="2:8">
      <c r="B344" s="131"/>
      <c r="C344" s="52"/>
      <c r="D344" s="52"/>
      <c r="E344" s="52"/>
      <c r="F344" s="52"/>
      <c r="G344" s="52"/>
      <c r="H344" s="52"/>
    </row>
    <row r="345" spans="2:8">
      <c r="B345" s="131"/>
      <c r="C345" s="52"/>
      <c r="D345" s="52"/>
      <c r="E345" s="52"/>
      <c r="F345" s="52"/>
      <c r="G345" s="52"/>
      <c r="H345" s="52"/>
    </row>
    <row r="346" spans="2:8">
      <c r="B346" s="131"/>
      <c r="C346" s="52"/>
      <c r="D346" s="52"/>
      <c r="E346" s="52"/>
      <c r="F346" s="52"/>
      <c r="G346" s="52"/>
      <c r="H346" s="52"/>
    </row>
    <row r="347" spans="2:8">
      <c r="B347" s="131"/>
      <c r="C347" s="52"/>
      <c r="D347" s="52"/>
      <c r="E347" s="52"/>
      <c r="F347" s="52"/>
      <c r="G347" s="52"/>
      <c r="H347" s="52"/>
    </row>
    <row r="348" spans="2:8">
      <c r="B348" s="131"/>
      <c r="C348" s="52"/>
      <c r="D348" s="52"/>
      <c r="E348" s="52"/>
      <c r="F348" s="52"/>
      <c r="G348" s="52"/>
      <c r="H348" s="52"/>
    </row>
    <row r="349" spans="2:8">
      <c r="B349" s="131"/>
      <c r="C349" s="52"/>
      <c r="D349" s="52"/>
      <c r="E349" s="52"/>
      <c r="F349" s="52"/>
      <c r="G349" s="52"/>
      <c r="H349" s="52"/>
    </row>
    <row r="350" spans="2:8">
      <c r="B350" s="131"/>
      <c r="C350" s="52"/>
      <c r="D350" s="52"/>
      <c r="E350" s="52"/>
      <c r="F350" s="52"/>
      <c r="G350" s="52"/>
      <c r="H350" s="52"/>
    </row>
    <row r="351" spans="2:8">
      <c r="B351" s="131"/>
      <c r="C351" s="52"/>
      <c r="D351" s="52"/>
      <c r="E351" s="52"/>
      <c r="F351" s="52"/>
      <c r="G351" s="52"/>
      <c r="H351" s="52"/>
    </row>
    <row r="352" spans="2:8">
      <c r="B352" s="131"/>
      <c r="C352" s="52"/>
      <c r="D352" s="52"/>
      <c r="E352" s="52"/>
      <c r="F352" s="52"/>
      <c r="G352" s="52"/>
      <c r="H352" s="52"/>
    </row>
    <row r="353" spans="2:8">
      <c r="B353" s="131"/>
      <c r="C353" s="52"/>
      <c r="D353" s="52"/>
      <c r="E353" s="52"/>
      <c r="F353" s="52"/>
      <c r="G353" s="52"/>
      <c r="H353" s="52"/>
    </row>
    <row r="354" spans="2:8">
      <c r="B354" s="131"/>
      <c r="C354" s="52"/>
      <c r="D354" s="52"/>
      <c r="E354" s="52"/>
      <c r="F354" s="52"/>
      <c r="G354" s="52"/>
      <c r="H354" s="52"/>
    </row>
    <row r="355" spans="2:8">
      <c r="B355" s="131"/>
      <c r="C355" s="52"/>
      <c r="D355" s="52"/>
      <c r="E355" s="52"/>
      <c r="F355" s="52"/>
      <c r="G355" s="52"/>
      <c r="H355" s="52"/>
    </row>
    <row r="356" spans="2:8">
      <c r="B356" s="131"/>
      <c r="C356" s="52"/>
      <c r="D356" s="52"/>
      <c r="E356" s="52"/>
      <c r="F356" s="52"/>
      <c r="G356" s="52"/>
      <c r="H356" s="52"/>
    </row>
    <row r="357" spans="2:8">
      <c r="B357" s="131"/>
      <c r="C357" s="52"/>
      <c r="D357" s="52"/>
      <c r="E357" s="52"/>
      <c r="F357" s="52"/>
      <c r="G357" s="52"/>
      <c r="H357" s="52"/>
    </row>
    <row r="358" spans="2:8">
      <c r="B358" s="131"/>
      <c r="C358" s="52"/>
      <c r="D358" s="52"/>
      <c r="E358" s="52"/>
      <c r="F358" s="52"/>
      <c r="G358" s="52"/>
      <c r="H358" s="52"/>
    </row>
    <row r="359" spans="2:8">
      <c r="B359" s="131"/>
      <c r="C359" s="52"/>
      <c r="D359" s="52"/>
      <c r="E359" s="52"/>
      <c r="F359" s="52"/>
      <c r="G359" s="52"/>
      <c r="H359" s="52"/>
    </row>
    <row r="360" spans="2:8">
      <c r="B360" s="131"/>
      <c r="C360" s="52"/>
      <c r="D360" s="52"/>
      <c r="E360" s="52"/>
      <c r="F360" s="52"/>
      <c r="G360" s="52"/>
      <c r="H360" s="52"/>
    </row>
    <row r="361" spans="2:8">
      <c r="B361" s="131"/>
      <c r="C361" s="52"/>
      <c r="D361" s="52"/>
      <c r="E361" s="52"/>
      <c r="F361" s="52"/>
      <c r="G361" s="52"/>
      <c r="H361" s="52"/>
    </row>
    <row r="362" spans="2:8">
      <c r="B362" s="131"/>
      <c r="C362" s="52"/>
      <c r="D362" s="52"/>
      <c r="E362" s="52"/>
      <c r="F362" s="52"/>
      <c r="G362" s="52"/>
      <c r="H362" s="52"/>
    </row>
    <row r="363" spans="2:8">
      <c r="B363" s="131"/>
      <c r="C363" s="52"/>
      <c r="D363" s="52"/>
      <c r="E363" s="52"/>
      <c r="F363" s="52"/>
      <c r="G363" s="52"/>
      <c r="H363" s="52"/>
    </row>
    <row r="364" spans="2:8">
      <c r="B364" s="131"/>
      <c r="C364" s="52"/>
      <c r="D364" s="52"/>
      <c r="E364" s="52"/>
      <c r="F364" s="52"/>
      <c r="G364" s="52"/>
      <c r="H364" s="52"/>
    </row>
    <row r="365" spans="2:8">
      <c r="B365" s="131"/>
      <c r="C365" s="52"/>
      <c r="D365" s="52"/>
      <c r="E365" s="52"/>
      <c r="F365" s="52"/>
      <c r="G365" s="52"/>
      <c r="H365" s="52"/>
    </row>
    <row r="366" spans="2:8">
      <c r="B366" s="131"/>
      <c r="C366" s="52"/>
      <c r="D366" s="52"/>
      <c r="E366" s="52"/>
      <c r="F366" s="52"/>
      <c r="G366" s="52"/>
      <c r="H366" s="52"/>
    </row>
    <row r="367" spans="2:8">
      <c r="B367" s="131"/>
      <c r="C367" s="52"/>
      <c r="D367" s="52"/>
      <c r="E367" s="52"/>
      <c r="F367" s="52"/>
      <c r="G367" s="52"/>
      <c r="H367" s="52"/>
    </row>
    <row r="368" spans="2:8">
      <c r="B368" s="131"/>
      <c r="C368" s="52"/>
      <c r="D368" s="52"/>
      <c r="E368" s="52"/>
      <c r="F368" s="52"/>
      <c r="G368" s="52"/>
      <c r="H368" s="52"/>
    </row>
    <row r="369" spans="2:8">
      <c r="B369" s="131"/>
      <c r="C369" s="52"/>
      <c r="D369" s="52"/>
      <c r="E369" s="52"/>
      <c r="F369" s="52"/>
      <c r="G369" s="52"/>
      <c r="H369" s="52"/>
    </row>
    <row r="370" spans="2:8">
      <c r="B370" s="131"/>
      <c r="C370" s="52"/>
      <c r="D370" s="52"/>
      <c r="E370" s="52"/>
      <c r="F370" s="52"/>
      <c r="G370" s="52"/>
      <c r="H370" s="52"/>
    </row>
    <row r="371" spans="2:8">
      <c r="B371" s="131"/>
      <c r="C371" s="52"/>
      <c r="D371" s="52"/>
      <c r="E371" s="52"/>
      <c r="F371" s="52"/>
      <c r="G371" s="52"/>
      <c r="H371" s="52"/>
    </row>
    <row r="372" spans="2:8">
      <c r="B372" s="131"/>
      <c r="C372" s="52"/>
      <c r="D372" s="52"/>
      <c r="E372" s="52"/>
      <c r="F372" s="52"/>
      <c r="G372" s="52"/>
      <c r="H372" s="52"/>
    </row>
    <row r="373" spans="2:8">
      <c r="B373" s="131"/>
      <c r="C373" s="52"/>
      <c r="D373" s="52"/>
      <c r="E373" s="52"/>
      <c r="F373" s="52"/>
      <c r="G373" s="52"/>
      <c r="H373" s="52"/>
    </row>
    <row r="374" spans="2:8">
      <c r="B374" s="131"/>
      <c r="C374" s="52"/>
      <c r="D374" s="52"/>
      <c r="E374" s="52"/>
      <c r="F374" s="52"/>
      <c r="G374" s="52"/>
      <c r="H374" s="52"/>
    </row>
    <row r="375" spans="2:8">
      <c r="B375" s="131"/>
      <c r="C375" s="52"/>
      <c r="D375" s="52"/>
      <c r="E375" s="52"/>
      <c r="F375" s="52"/>
      <c r="G375" s="52"/>
      <c r="H375" s="52"/>
    </row>
    <row r="376" spans="2:8">
      <c r="B376" s="131"/>
      <c r="C376" s="52"/>
      <c r="D376" s="52"/>
      <c r="E376" s="52"/>
      <c r="F376" s="52"/>
      <c r="G376" s="52"/>
      <c r="H376" s="52"/>
    </row>
    <row r="377" spans="2:8">
      <c r="B377" s="131"/>
      <c r="C377" s="52"/>
      <c r="D377" s="52"/>
      <c r="E377" s="52"/>
      <c r="F377" s="52"/>
      <c r="G377" s="52"/>
      <c r="H377" s="52"/>
    </row>
    <row r="378" spans="2:8">
      <c r="B378" s="131"/>
      <c r="C378" s="52"/>
      <c r="D378" s="52"/>
      <c r="E378" s="52"/>
      <c r="F378" s="52"/>
      <c r="G378" s="52"/>
      <c r="H378" s="52"/>
    </row>
    <row r="379" spans="2:8">
      <c r="B379" s="131"/>
      <c r="C379" s="52"/>
      <c r="D379" s="52"/>
      <c r="E379" s="52"/>
      <c r="F379" s="52"/>
      <c r="G379" s="52"/>
      <c r="H379" s="52"/>
    </row>
    <row r="380" spans="2:8">
      <c r="B380" s="131"/>
      <c r="C380" s="52"/>
      <c r="D380" s="52"/>
      <c r="E380" s="52"/>
      <c r="F380" s="52"/>
      <c r="G380" s="52"/>
      <c r="H380" s="52"/>
    </row>
    <row r="381" spans="2:8">
      <c r="B381" s="131"/>
      <c r="C381" s="52"/>
      <c r="D381" s="52"/>
      <c r="E381" s="52"/>
      <c r="F381" s="52"/>
      <c r="G381" s="52"/>
      <c r="H381" s="52"/>
    </row>
    <row r="382" spans="2:8">
      <c r="B382" s="131"/>
      <c r="C382" s="52"/>
      <c r="D382" s="52"/>
      <c r="E382" s="52"/>
      <c r="F382" s="52"/>
      <c r="G382" s="52"/>
      <c r="H382" s="52"/>
    </row>
    <row r="383" spans="2:8">
      <c r="B383" s="131"/>
      <c r="C383" s="52"/>
      <c r="D383" s="52"/>
      <c r="E383" s="52"/>
      <c r="F383" s="52"/>
      <c r="G383" s="52"/>
      <c r="H383" s="52"/>
    </row>
    <row r="384" spans="2:8">
      <c r="B384" s="131"/>
      <c r="C384" s="52"/>
      <c r="D384" s="52"/>
      <c r="E384" s="52"/>
      <c r="F384" s="52"/>
      <c r="G384" s="52"/>
      <c r="H384" s="52"/>
    </row>
    <row r="385" spans="2:8">
      <c r="B385" s="131"/>
      <c r="C385" s="52"/>
      <c r="D385" s="52"/>
      <c r="E385" s="52"/>
      <c r="F385" s="52"/>
      <c r="G385" s="52"/>
      <c r="H385" s="52"/>
    </row>
    <row r="386" spans="2:8">
      <c r="B386" s="131"/>
      <c r="C386" s="52"/>
      <c r="D386" s="52"/>
      <c r="E386" s="52"/>
      <c r="F386" s="52"/>
      <c r="G386" s="52"/>
      <c r="H386" s="52"/>
    </row>
    <row r="387" spans="2:8">
      <c r="B387" s="131"/>
      <c r="C387" s="52"/>
      <c r="D387" s="52"/>
      <c r="E387" s="52"/>
      <c r="F387" s="52"/>
      <c r="G387" s="52"/>
      <c r="H387" s="52"/>
    </row>
    <row r="388" spans="2:8">
      <c r="B388" s="131"/>
      <c r="C388" s="52"/>
      <c r="D388" s="52"/>
      <c r="E388" s="52"/>
      <c r="F388" s="52"/>
      <c r="G388" s="52"/>
      <c r="H388" s="52"/>
    </row>
    <row r="389" spans="2:8">
      <c r="B389" s="131"/>
      <c r="C389" s="52"/>
      <c r="D389" s="52"/>
      <c r="E389" s="52"/>
      <c r="F389" s="52"/>
      <c r="G389" s="52"/>
      <c r="H389" s="52"/>
    </row>
    <row r="390" spans="2:8">
      <c r="B390" s="131"/>
      <c r="C390" s="52"/>
      <c r="D390" s="52"/>
      <c r="E390" s="52"/>
      <c r="F390" s="52"/>
      <c r="G390" s="52"/>
      <c r="H390" s="52"/>
    </row>
    <row r="391" spans="2:8">
      <c r="B391" s="131"/>
      <c r="C391" s="52"/>
      <c r="D391" s="52"/>
      <c r="E391" s="52"/>
      <c r="F391" s="52"/>
      <c r="G391" s="52"/>
      <c r="H391" s="52"/>
    </row>
    <row r="392" spans="2:8">
      <c r="B392" s="131"/>
      <c r="C392" s="52"/>
      <c r="D392" s="52"/>
      <c r="E392" s="52"/>
      <c r="F392" s="52"/>
      <c r="G392" s="52"/>
      <c r="H392" s="52"/>
    </row>
    <row r="393" spans="2:8">
      <c r="B393" s="131"/>
      <c r="C393" s="52"/>
      <c r="D393" s="52"/>
      <c r="E393" s="52"/>
      <c r="F393" s="52"/>
      <c r="G393" s="52"/>
      <c r="H393" s="52"/>
    </row>
    <row r="394" spans="2:8">
      <c r="B394" s="131"/>
      <c r="C394" s="52"/>
      <c r="D394" s="52"/>
      <c r="E394" s="52"/>
      <c r="F394" s="52"/>
      <c r="G394" s="52"/>
      <c r="H394" s="52"/>
    </row>
    <row r="395" spans="2:8">
      <c r="B395" s="131"/>
      <c r="C395" s="52"/>
      <c r="D395" s="52"/>
      <c r="E395" s="52"/>
      <c r="F395" s="52"/>
      <c r="G395" s="52"/>
      <c r="H395" s="52"/>
    </row>
    <row r="396" spans="2:8">
      <c r="B396" s="131"/>
      <c r="C396" s="52"/>
      <c r="D396" s="52"/>
      <c r="E396" s="52"/>
      <c r="F396" s="52"/>
      <c r="G396" s="52"/>
      <c r="H396" s="52"/>
    </row>
    <row r="397" spans="2:8">
      <c r="B397" s="131"/>
      <c r="C397" s="52"/>
      <c r="D397" s="52"/>
      <c r="E397" s="52"/>
      <c r="F397" s="52"/>
      <c r="G397" s="52"/>
      <c r="H397" s="52"/>
    </row>
    <row r="398" spans="2:8">
      <c r="B398" s="131"/>
      <c r="C398" s="52"/>
      <c r="D398" s="52"/>
      <c r="E398" s="52"/>
      <c r="F398" s="52"/>
      <c r="G398" s="52"/>
      <c r="H398" s="52"/>
    </row>
    <row r="399" spans="2:8">
      <c r="B399" s="131"/>
      <c r="C399" s="52"/>
      <c r="D399" s="52"/>
      <c r="E399" s="52"/>
      <c r="F399" s="52"/>
      <c r="G399" s="52"/>
      <c r="H399" s="52"/>
    </row>
    <row r="400" spans="2:8">
      <c r="B400" s="131"/>
      <c r="C400" s="52"/>
      <c r="D400" s="52"/>
      <c r="E400" s="52"/>
      <c r="F400" s="52"/>
      <c r="G400" s="52"/>
      <c r="H400" s="52"/>
    </row>
    <row r="401" spans="2:8">
      <c r="B401" s="131"/>
      <c r="C401" s="52"/>
      <c r="D401" s="52"/>
      <c r="E401" s="52"/>
      <c r="F401" s="52"/>
      <c r="G401" s="52"/>
      <c r="H401" s="52"/>
    </row>
    <row r="402" spans="2:8">
      <c r="B402" s="131"/>
      <c r="C402" s="52"/>
      <c r="D402" s="52"/>
      <c r="E402" s="52"/>
      <c r="F402" s="52"/>
      <c r="G402" s="52"/>
      <c r="H402" s="52"/>
    </row>
    <row r="403" spans="2:8">
      <c r="B403" s="131"/>
      <c r="C403" s="52"/>
      <c r="D403" s="52"/>
      <c r="E403" s="52"/>
      <c r="F403" s="52"/>
      <c r="G403" s="52"/>
      <c r="H403" s="52"/>
    </row>
    <row r="404" spans="2:8">
      <c r="B404" s="131"/>
      <c r="C404" s="52"/>
      <c r="D404" s="52"/>
      <c r="E404" s="52"/>
      <c r="F404" s="52"/>
      <c r="G404" s="52"/>
      <c r="H404" s="52"/>
    </row>
    <row r="405" spans="2:8">
      <c r="B405" s="131"/>
      <c r="C405" s="52"/>
      <c r="D405" s="52"/>
      <c r="E405" s="52"/>
      <c r="F405" s="52"/>
      <c r="G405" s="52"/>
      <c r="H405" s="52"/>
    </row>
    <row r="406" spans="2:8">
      <c r="B406" s="131"/>
      <c r="C406" s="52"/>
      <c r="D406" s="52"/>
      <c r="E406" s="52"/>
      <c r="F406" s="52"/>
      <c r="G406" s="52"/>
      <c r="H406" s="52"/>
    </row>
    <row r="407" spans="2:8">
      <c r="B407" s="131"/>
      <c r="C407" s="52"/>
      <c r="D407" s="52"/>
      <c r="E407" s="52"/>
      <c r="F407" s="52"/>
      <c r="G407" s="52"/>
      <c r="H407" s="52"/>
    </row>
    <row r="408" spans="2:8">
      <c r="B408" s="131"/>
      <c r="C408" s="52"/>
      <c r="D408" s="52"/>
      <c r="E408" s="52"/>
      <c r="F408" s="52"/>
      <c r="G408" s="52"/>
      <c r="H408" s="52"/>
    </row>
    <row r="409" spans="2:8">
      <c r="B409" s="131"/>
      <c r="C409" s="52"/>
      <c r="D409" s="52"/>
      <c r="E409" s="52"/>
      <c r="F409" s="52"/>
      <c r="G409" s="52"/>
      <c r="H409" s="52"/>
    </row>
    <row r="410" spans="2:8">
      <c r="B410" s="131"/>
      <c r="C410" s="52"/>
      <c r="D410" s="52"/>
      <c r="E410" s="52"/>
      <c r="F410" s="52"/>
      <c r="G410" s="52"/>
      <c r="H410" s="52"/>
    </row>
    <row r="411" spans="2:8">
      <c r="B411" s="131"/>
      <c r="C411" s="52"/>
      <c r="D411" s="52"/>
      <c r="E411" s="52"/>
      <c r="F411" s="52"/>
      <c r="G411" s="52"/>
      <c r="H411" s="52"/>
    </row>
    <row r="412" spans="2:8">
      <c r="B412" s="131"/>
      <c r="C412" s="52"/>
      <c r="D412" s="52"/>
      <c r="E412" s="52"/>
      <c r="F412" s="52"/>
      <c r="G412" s="52"/>
      <c r="H412" s="52"/>
    </row>
    <row r="413" spans="2:8">
      <c r="B413" s="131"/>
      <c r="C413" s="52"/>
      <c r="D413" s="52"/>
      <c r="E413" s="52"/>
      <c r="F413" s="52"/>
      <c r="G413" s="52"/>
      <c r="H413" s="52"/>
    </row>
    <row r="414" spans="2:8">
      <c r="B414" s="131"/>
      <c r="C414" s="52"/>
      <c r="D414" s="52"/>
      <c r="E414" s="52"/>
      <c r="F414" s="52"/>
      <c r="G414" s="52"/>
      <c r="H414" s="52"/>
    </row>
    <row r="415" spans="2:8">
      <c r="B415" s="131"/>
      <c r="C415" s="52"/>
      <c r="D415" s="52"/>
      <c r="E415" s="52"/>
      <c r="F415" s="52"/>
      <c r="G415" s="52"/>
      <c r="H415" s="52"/>
    </row>
    <row r="416" spans="2:8">
      <c r="B416" s="131"/>
      <c r="C416" s="52"/>
      <c r="D416" s="52"/>
      <c r="E416" s="52"/>
      <c r="F416" s="52"/>
      <c r="G416" s="52"/>
      <c r="H416" s="52"/>
    </row>
    <row r="417" spans="2:8">
      <c r="B417" s="131"/>
      <c r="C417" s="52"/>
      <c r="D417" s="52"/>
      <c r="E417" s="52"/>
      <c r="F417" s="52"/>
      <c r="G417" s="52"/>
      <c r="H417" s="52"/>
    </row>
    <row r="418" spans="2:8">
      <c r="B418" s="131"/>
      <c r="C418" s="52"/>
      <c r="D418" s="52"/>
      <c r="E418" s="52"/>
      <c r="F418" s="52"/>
      <c r="G418" s="52"/>
      <c r="H418" s="52"/>
    </row>
    <row r="419" spans="2:8">
      <c r="B419" s="131"/>
      <c r="C419" s="52"/>
      <c r="D419" s="52"/>
      <c r="E419" s="52"/>
      <c r="F419" s="52"/>
      <c r="G419" s="52"/>
      <c r="H419" s="52"/>
    </row>
    <row r="420" spans="2:8">
      <c r="B420" s="131"/>
      <c r="C420" s="52"/>
      <c r="D420" s="52"/>
      <c r="E420" s="52"/>
      <c r="F420" s="52"/>
      <c r="G420" s="52"/>
      <c r="H420" s="52"/>
    </row>
    <row r="421" spans="2:8">
      <c r="B421" s="131"/>
      <c r="C421" s="52"/>
      <c r="D421" s="52"/>
      <c r="E421" s="52"/>
      <c r="F421" s="52"/>
      <c r="G421" s="52"/>
      <c r="H421" s="52"/>
    </row>
    <row r="422" spans="2:8">
      <c r="B422" s="131"/>
      <c r="C422" s="52"/>
      <c r="D422" s="52"/>
      <c r="E422" s="52"/>
      <c r="F422" s="52"/>
      <c r="G422" s="52"/>
      <c r="H422" s="52"/>
    </row>
    <row r="423" spans="2:8">
      <c r="B423" s="131"/>
      <c r="C423" s="52"/>
      <c r="D423" s="52"/>
      <c r="E423" s="52"/>
      <c r="F423" s="52"/>
      <c r="G423" s="52"/>
      <c r="H423" s="52"/>
    </row>
    <row r="424" spans="2:8">
      <c r="B424" s="131"/>
      <c r="C424" s="52"/>
      <c r="D424" s="52"/>
      <c r="E424" s="52"/>
      <c r="F424" s="52"/>
      <c r="G424" s="52"/>
      <c r="H424" s="52"/>
    </row>
    <row r="425" spans="2:8">
      <c r="B425" s="131"/>
      <c r="C425" s="52"/>
      <c r="D425" s="52"/>
      <c r="E425" s="52"/>
      <c r="F425" s="52"/>
      <c r="G425" s="52"/>
      <c r="H425" s="52"/>
    </row>
    <row r="426" spans="2:8">
      <c r="B426" s="131"/>
      <c r="C426" s="52"/>
      <c r="D426" s="52"/>
      <c r="E426" s="52"/>
      <c r="F426" s="52"/>
      <c r="G426" s="52"/>
      <c r="H426" s="52"/>
    </row>
    <row r="427" spans="2:8">
      <c r="B427" s="131"/>
      <c r="C427" s="52"/>
      <c r="D427" s="52"/>
      <c r="E427" s="52"/>
      <c r="F427" s="52"/>
      <c r="G427" s="52"/>
      <c r="H427" s="52"/>
    </row>
    <row r="428" spans="2:8">
      <c r="B428" s="131"/>
      <c r="C428" s="52"/>
      <c r="D428" s="52"/>
      <c r="E428" s="52"/>
      <c r="F428" s="52"/>
      <c r="G428" s="52"/>
      <c r="H428" s="52"/>
    </row>
    <row r="429" spans="2:8">
      <c r="B429" s="131"/>
      <c r="C429" s="52"/>
      <c r="D429" s="52"/>
      <c r="E429" s="52"/>
      <c r="F429" s="52"/>
      <c r="G429" s="52"/>
      <c r="H429" s="52"/>
    </row>
    <row r="430" spans="2:8">
      <c r="B430" s="131"/>
      <c r="C430" s="52"/>
      <c r="D430" s="52"/>
      <c r="E430" s="52"/>
      <c r="F430" s="52"/>
      <c r="G430" s="52"/>
      <c r="H430" s="52"/>
    </row>
    <row r="431" spans="2:8">
      <c r="B431" s="131"/>
      <c r="C431" s="52"/>
      <c r="D431" s="52"/>
      <c r="E431" s="52"/>
      <c r="F431" s="52"/>
      <c r="G431" s="52"/>
      <c r="H431" s="52"/>
    </row>
    <row r="432" spans="2:8">
      <c r="B432" s="131"/>
      <c r="C432" s="52"/>
      <c r="D432" s="52"/>
      <c r="E432" s="52"/>
      <c r="F432" s="52"/>
      <c r="G432" s="52"/>
      <c r="H432" s="52"/>
    </row>
    <row r="433" spans="2:8">
      <c r="B433" s="131"/>
      <c r="C433" s="52"/>
      <c r="D433" s="52"/>
      <c r="E433" s="52"/>
      <c r="F433" s="52"/>
      <c r="G433" s="52"/>
      <c r="H433" s="52"/>
    </row>
    <row r="434" spans="2:8">
      <c r="B434" s="131"/>
      <c r="C434" s="52"/>
      <c r="D434" s="52"/>
      <c r="E434" s="52"/>
      <c r="F434" s="52"/>
      <c r="G434" s="52"/>
      <c r="H434" s="52"/>
    </row>
    <row r="435" spans="2:8">
      <c r="B435" s="131"/>
      <c r="C435" s="52"/>
      <c r="D435" s="52"/>
      <c r="E435" s="52"/>
      <c r="F435" s="52"/>
      <c r="G435" s="52"/>
      <c r="H435" s="52"/>
    </row>
    <row r="436" spans="2:8">
      <c r="B436" s="131"/>
      <c r="C436" s="52"/>
      <c r="D436" s="52"/>
      <c r="E436" s="52"/>
      <c r="F436" s="52"/>
      <c r="G436" s="52"/>
      <c r="H436" s="52"/>
    </row>
    <row r="437" spans="2:8">
      <c r="B437" s="131"/>
      <c r="C437" s="52"/>
      <c r="D437" s="52"/>
      <c r="E437" s="52"/>
      <c r="F437" s="52"/>
      <c r="G437" s="52"/>
      <c r="H437" s="52"/>
    </row>
    <row r="438" spans="2:8">
      <c r="B438" s="131"/>
      <c r="C438" s="52"/>
      <c r="D438" s="52"/>
      <c r="E438" s="52"/>
      <c r="F438" s="52"/>
      <c r="G438" s="52"/>
      <c r="H438" s="52"/>
    </row>
    <row r="439" spans="2:8">
      <c r="B439" s="131"/>
      <c r="C439" s="52"/>
      <c r="D439" s="52"/>
      <c r="E439" s="52"/>
      <c r="F439" s="52"/>
      <c r="G439" s="52"/>
      <c r="H439" s="52"/>
    </row>
    <row r="440" spans="2:8">
      <c r="B440" s="131"/>
      <c r="C440" s="52"/>
      <c r="D440" s="52"/>
      <c r="E440" s="52"/>
      <c r="F440" s="52"/>
      <c r="G440" s="52"/>
      <c r="H440" s="52"/>
    </row>
    <row r="441" spans="2:8">
      <c r="B441" s="131"/>
      <c r="C441" s="52"/>
      <c r="D441" s="52"/>
      <c r="E441" s="52"/>
      <c r="F441" s="52"/>
      <c r="G441" s="52"/>
      <c r="H441" s="52"/>
    </row>
    <row r="442" spans="2:8">
      <c r="B442" s="131"/>
      <c r="C442" s="52"/>
      <c r="D442" s="52"/>
      <c r="E442" s="52"/>
      <c r="F442" s="52"/>
      <c r="G442" s="52"/>
      <c r="H442" s="52"/>
    </row>
    <row r="443" spans="2:8">
      <c r="B443" s="131"/>
      <c r="C443" s="52"/>
      <c r="D443" s="52"/>
      <c r="E443" s="52"/>
      <c r="F443" s="52"/>
      <c r="G443" s="52"/>
      <c r="H443" s="52"/>
    </row>
    <row r="444" spans="2:8">
      <c r="B444" s="131"/>
      <c r="C444" s="52"/>
      <c r="D444" s="52"/>
      <c r="E444" s="52"/>
      <c r="F444" s="52"/>
      <c r="G444" s="52"/>
      <c r="H444" s="52"/>
    </row>
    <row r="445" spans="2:8">
      <c r="B445" s="131"/>
      <c r="C445" s="52"/>
      <c r="D445" s="52"/>
      <c r="E445" s="52"/>
      <c r="F445" s="52"/>
      <c r="G445" s="52"/>
      <c r="H445" s="52"/>
    </row>
    <row r="446" spans="2:8">
      <c r="B446" s="131"/>
      <c r="C446" s="52"/>
      <c r="D446" s="52"/>
      <c r="E446" s="52"/>
      <c r="F446" s="52"/>
      <c r="G446" s="52"/>
      <c r="H446" s="52"/>
    </row>
    <row r="447" spans="2:8">
      <c r="B447" s="131"/>
      <c r="C447" s="52"/>
      <c r="D447" s="52"/>
      <c r="E447" s="52"/>
      <c r="F447" s="52"/>
      <c r="G447" s="52"/>
      <c r="H447" s="52"/>
    </row>
    <row r="448" spans="2:8">
      <c r="B448" s="131"/>
      <c r="C448" s="52"/>
      <c r="D448" s="52"/>
      <c r="E448" s="52"/>
      <c r="F448" s="52"/>
      <c r="G448" s="52"/>
      <c r="H448" s="52"/>
    </row>
    <row r="449" spans="2:8">
      <c r="B449" s="131"/>
      <c r="C449" s="52"/>
      <c r="D449" s="52"/>
      <c r="E449" s="52"/>
      <c r="F449" s="52"/>
      <c r="G449" s="52"/>
      <c r="H449" s="52"/>
    </row>
    <row r="450" spans="2:8">
      <c r="B450" s="131"/>
      <c r="C450" s="52"/>
      <c r="D450" s="52"/>
      <c r="E450" s="52"/>
      <c r="F450" s="52"/>
      <c r="G450" s="52"/>
      <c r="H450" s="52"/>
    </row>
    <row r="451" spans="2:8">
      <c r="B451" s="131"/>
      <c r="C451" s="52"/>
      <c r="D451" s="52"/>
      <c r="E451" s="52"/>
      <c r="F451" s="52"/>
      <c r="G451" s="52"/>
      <c r="H451" s="52"/>
    </row>
    <row r="452" spans="2:8">
      <c r="B452" s="131"/>
      <c r="C452" s="52"/>
      <c r="D452" s="52"/>
      <c r="E452" s="52"/>
      <c r="F452" s="52"/>
      <c r="G452" s="52"/>
      <c r="H452" s="52"/>
    </row>
    <row r="453" spans="2:8">
      <c r="B453" s="131"/>
      <c r="C453" s="52"/>
      <c r="D453" s="52"/>
      <c r="E453" s="52"/>
      <c r="F453" s="52"/>
      <c r="G453" s="52"/>
      <c r="H453" s="52"/>
    </row>
    <row r="454" spans="2:8">
      <c r="B454" s="131"/>
      <c r="C454" s="52"/>
      <c r="D454" s="52"/>
      <c r="E454" s="52"/>
      <c r="F454" s="52"/>
      <c r="G454" s="52"/>
      <c r="H454" s="52"/>
    </row>
    <row r="455" spans="2:8">
      <c r="B455" s="131"/>
      <c r="C455" s="52"/>
      <c r="D455" s="52"/>
      <c r="E455" s="52"/>
      <c r="F455" s="52"/>
      <c r="G455" s="52"/>
      <c r="H455" s="52"/>
    </row>
    <row r="456" spans="2:8">
      <c r="B456" s="131"/>
      <c r="C456" s="52"/>
      <c r="D456" s="52"/>
      <c r="E456" s="52"/>
      <c r="F456" s="52"/>
      <c r="G456" s="52"/>
      <c r="H456" s="52"/>
    </row>
    <row r="457" spans="2:8">
      <c r="B457" s="131"/>
      <c r="C457" s="52"/>
      <c r="D457" s="52"/>
      <c r="E457" s="52"/>
      <c r="F457" s="52"/>
      <c r="G457" s="52"/>
      <c r="H457" s="52"/>
    </row>
    <row r="458" spans="2:8">
      <c r="B458" s="131"/>
      <c r="C458" s="52"/>
      <c r="D458" s="52"/>
      <c r="E458" s="52"/>
      <c r="F458" s="52"/>
      <c r="G458" s="52"/>
      <c r="H458" s="52"/>
    </row>
    <row r="459" spans="2:8">
      <c r="B459" s="131"/>
      <c r="C459" s="52"/>
      <c r="D459" s="52"/>
      <c r="E459" s="52"/>
      <c r="F459" s="52"/>
      <c r="G459" s="52"/>
      <c r="H459" s="52"/>
    </row>
    <row r="460" spans="2:8">
      <c r="B460" s="131"/>
      <c r="C460" s="52"/>
      <c r="D460" s="52"/>
      <c r="E460" s="52"/>
      <c r="F460" s="52"/>
      <c r="G460" s="52"/>
      <c r="H460" s="52"/>
    </row>
    <row r="461" spans="2:8">
      <c r="B461" s="131"/>
      <c r="C461" s="52"/>
      <c r="D461" s="52"/>
      <c r="E461" s="52"/>
      <c r="F461" s="52"/>
      <c r="G461" s="52"/>
      <c r="H461" s="52"/>
    </row>
    <row r="462" spans="2:8">
      <c r="B462" s="131"/>
      <c r="C462" s="52"/>
      <c r="D462" s="52"/>
      <c r="E462" s="52"/>
      <c r="F462" s="52"/>
      <c r="G462" s="52"/>
      <c r="H462" s="52"/>
    </row>
    <row r="463" spans="2:8">
      <c r="B463" s="131"/>
      <c r="C463" s="52"/>
      <c r="D463" s="52"/>
      <c r="E463" s="52"/>
      <c r="F463" s="52"/>
      <c r="G463" s="52"/>
      <c r="H463" s="52"/>
    </row>
    <row r="464" spans="2:8">
      <c r="B464" s="131"/>
      <c r="C464" s="52"/>
      <c r="D464" s="52"/>
      <c r="E464" s="52"/>
      <c r="F464" s="52"/>
      <c r="G464" s="52"/>
      <c r="H464" s="52"/>
    </row>
    <row r="465" spans="2:8">
      <c r="B465" s="131"/>
      <c r="C465" s="52"/>
      <c r="D465" s="52"/>
      <c r="E465" s="52"/>
      <c r="F465" s="52"/>
      <c r="G465" s="52"/>
      <c r="H465" s="52"/>
    </row>
    <row r="466" spans="2:8">
      <c r="B466" s="131"/>
      <c r="C466" s="52"/>
      <c r="D466" s="52"/>
      <c r="E466" s="52"/>
      <c r="F466" s="52"/>
      <c r="G466" s="52"/>
      <c r="H466" s="52"/>
    </row>
    <row r="467" spans="2:8">
      <c r="B467" s="131"/>
      <c r="C467" s="52"/>
      <c r="D467" s="52"/>
      <c r="E467" s="52"/>
      <c r="F467" s="52"/>
      <c r="G467" s="52"/>
      <c r="H467" s="52"/>
    </row>
    <row r="468" spans="2:8">
      <c r="B468" s="131"/>
      <c r="C468" s="52"/>
      <c r="D468" s="52"/>
      <c r="E468" s="52"/>
      <c r="F468" s="52"/>
      <c r="G468" s="52"/>
      <c r="H468" s="52"/>
    </row>
    <row r="469" spans="2:8">
      <c r="B469" s="131"/>
      <c r="C469" s="52"/>
      <c r="D469" s="52"/>
      <c r="E469" s="52"/>
      <c r="F469" s="52"/>
      <c r="G469" s="52"/>
      <c r="H469" s="52"/>
    </row>
    <row r="470" spans="2:8">
      <c r="B470" s="131"/>
      <c r="C470" s="52"/>
      <c r="D470" s="52"/>
      <c r="E470" s="52"/>
      <c r="F470" s="52"/>
      <c r="G470" s="52"/>
      <c r="H470" s="52"/>
    </row>
    <row r="471" spans="2:8">
      <c r="B471" s="131"/>
      <c r="C471" s="52"/>
      <c r="D471" s="52"/>
      <c r="E471" s="52"/>
      <c r="F471" s="52"/>
      <c r="G471" s="52"/>
      <c r="H471" s="52"/>
    </row>
    <row r="472" spans="2:8">
      <c r="B472" s="131"/>
      <c r="C472" s="52"/>
      <c r="D472" s="52"/>
      <c r="E472" s="52"/>
      <c r="F472" s="52"/>
      <c r="G472" s="52"/>
      <c r="H472" s="52"/>
    </row>
    <row r="473" spans="2:8">
      <c r="B473" s="131"/>
      <c r="C473" s="52"/>
      <c r="D473" s="52"/>
      <c r="E473" s="52"/>
      <c r="F473" s="52"/>
      <c r="G473" s="52"/>
      <c r="H473" s="52"/>
    </row>
    <row r="474" spans="2:8">
      <c r="B474" s="131"/>
      <c r="C474" s="52"/>
      <c r="D474" s="52"/>
      <c r="E474" s="52"/>
      <c r="F474" s="52"/>
      <c r="G474" s="52"/>
      <c r="H474" s="52"/>
    </row>
    <row r="475" spans="2:8">
      <c r="B475" s="131"/>
      <c r="C475" s="52"/>
      <c r="D475" s="52"/>
      <c r="E475" s="52"/>
      <c r="F475" s="52"/>
      <c r="G475" s="52"/>
      <c r="H475" s="52"/>
    </row>
    <row r="476" spans="2:8">
      <c r="B476" s="131"/>
      <c r="C476" s="52"/>
      <c r="D476" s="52"/>
      <c r="E476" s="52"/>
      <c r="F476" s="52"/>
      <c r="G476" s="52"/>
      <c r="H476" s="52"/>
    </row>
    <row r="477" spans="2:8">
      <c r="B477" s="131"/>
      <c r="C477" s="52"/>
      <c r="D477" s="52"/>
      <c r="E477" s="52"/>
      <c r="F477" s="52"/>
      <c r="G477" s="52"/>
      <c r="H477" s="52"/>
    </row>
    <row r="478" spans="2:8">
      <c r="B478" s="131"/>
      <c r="C478" s="52"/>
      <c r="D478" s="52"/>
      <c r="E478" s="52"/>
      <c r="F478" s="52"/>
      <c r="G478" s="52"/>
      <c r="H478" s="52"/>
    </row>
    <row r="479" spans="2:8">
      <c r="B479" s="131"/>
      <c r="C479" s="52"/>
      <c r="D479" s="52"/>
      <c r="E479" s="52"/>
      <c r="F479" s="52"/>
      <c r="G479" s="52"/>
      <c r="H479" s="52"/>
    </row>
    <row r="480" spans="2:8">
      <c r="B480" s="131"/>
      <c r="C480" s="52"/>
      <c r="D480" s="52"/>
      <c r="E480" s="52"/>
      <c r="F480" s="52"/>
      <c r="G480" s="52"/>
      <c r="H480" s="52"/>
    </row>
    <row r="481" spans="2:8">
      <c r="B481" s="131"/>
      <c r="C481" s="52"/>
      <c r="D481" s="52"/>
      <c r="E481" s="52"/>
      <c r="F481" s="52"/>
      <c r="G481" s="52"/>
      <c r="H481" s="52"/>
    </row>
    <row r="482" spans="2:8">
      <c r="B482" s="131"/>
      <c r="C482" s="52"/>
      <c r="D482" s="52"/>
      <c r="E482" s="52"/>
      <c r="F482" s="52"/>
      <c r="G482" s="52"/>
      <c r="H482" s="52"/>
    </row>
    <row r="483" spans="2:8">
      <c r="B483" s="131"/>
      <c r="C483" s="52"/>
      <c r="D483" s="52"/>
      <c r="E483" s="52"/>
      <c r="F483" s="52"/>
      <c r="G483" s="52"/>
      <c r="H483" s="52"/>
    </row>
    <row r="484" spans="2:8">
      <c r="B484" s="131"/>
      <c r="C484" s="52"/>
      <c r="D484" s="52"/>
      <c r="E484" s="52"/>
      <c r="F484" s="52"/>
      <c r="G484" s="52"/>
      <c r="H484" s="52"/>
    </row>
    <row r="485" spans="2:8">
      <c r="B485" s="131"/>
      <c r="C485" s="52"/>
      <c r="D485" s="52"/>
      <c r="E485" s="52"/>
      <c r="F485" s="52"/>
      <c r="G485" s="52"/>
      <c r="H485" s="52"/>
    </row>
    <row r="486" spans="2:8">
      <c r="B486" s="131"/>
      <c r="C486" s="52"/>
      <c r="D486" s="52"/>
      <c r="E486" s="52"/>
      <c r="F486" s="52"/>
      <c r="G486" s="52"/>
      <c r="H486" s="52"/>
    </row>
    <row r="487" spans="2:8">
      <c r="B487" s="131"/>
      <c r="C487" s="52"/>
      <c r="D487" s="52"/>
      <c r="E487" s="52"/>
      <c r="F487" s="52"/>
      <c r="G487" s="52"/>
      <c r="H487" s="52"/>
    </row>
    <row r="488" spans="2:8">
      <c r="B488" s="131"/>
      <c r="C488" s="52"/>
      <c r="D488" s="52"/>
      <c r="E488" s="52"/>
      <c r="F488" s="52"/>
      <c r="G488" s="52"/>
      <c r="H488" s="52"/>
    </row>
    <row r="489" spans="2:8">
      <c r="B489" s="131"/>
      <c r="C489" s="52"/>
      <c r="D489" s="52"/>
      <c r="E489" s="52"/>
      <c r="F489" s="52"/>
      <c r="G489" s="52"/>
      <c r="H489" s="52"/>
    </row>
    <row r="490" spans="2:8">
      <c r="B490" s="131"/>
      <c r="C490" s="52"/>
      <c r="D490" s="52"/>
      <c r="E490" s="52"/>
      <c r="F490" s="52"/>
      <c r="G490" s="52"/>
      <c r="H490" s="52"/>
    </row>
    <row r="491" spans="2:8">
      <c r="B491" s="131"/>
      <c r="C491" s="52"/>
      <c r="D491" s="52"/>
      <c r="E491" s="52"/>
      <c r="F491" s="52"/>
      <c r="G491" s="52"/>
      <c r="H491" s="52"/>
    </row>
    <row r="492" spans="2:8">
      <c r="B492" s="131"/>
      <c r="C492" s="52"/>
      <c r="D492" s="52"/>
      <c r="E492" s="52"/>
      <c r="F492" s="52"/>
      <c r="G492" s="52"/>
      <c r="H492" s="52"/>
    </row>
    <row r="493" spans="2:8">
      <c r="B493" s="131"/>
      <c r="C493" s="52"/>
      <c r="D493" s="52"/>
      <c r="E493" s="52"/>
      <c r="F493" s="52"/>
      <c r="G493" s="52"/>
      <c r="H493" s="52"/>
    </row>
    <row r="494" spans="2:8">
      <c r="B494" s="131"/>
      <c r="C494" s="52"/>
      <c r="D494" s="52"/>
      <c r="E494" s="52"/>
      <c r="F494" s="52"/>
      <c r="G494" s="52"/>
      <c r="H494" s="52"/>
    </row>
    <row r="495" spans="2:8">
      <c r="B495" s="131"/>
      <c r="C495" s="52"/>
      <c r="D495" s="52"/>
      <c r="E495" s="52"/>
      <c r="F495" s="52"/>
      <c r="G495" s="52"/>
      <c r="H495" s="52"/>
    </row>
    <row r="496" spans="2:8">
      <c r="B496" s="131"/>
      <c r="C496" s="52"/>
      <c r="D496" s="52"/>
      <c r="E496" s="52"/>
      <c r="F496" s="52"/>
      <c r="G496" s="52"/>
      <c r="H496" s="52"/>
    </row>
    <row r="497" spans="2:8">
      <c r="B497" s="131"/>
      <c r="C497" s="52"/>
      <c r="D497" s="52"/>
      <c r="E497" s="52"/>
      <c r="F497" s="52"/>
      <c r="G497" s="52"/>
      <c r="H497" s="52"/>
    </row>
    <row r="498" spans="2:8">
      <c r="B498" s="131"/>
      <c r="C498" s="52"/>
      <c r="D498" s="52"/>
      <c r="E498" s="52"/>
      <c r="F498" s="52"/>
      <c r="G498" s="52"/>
      <c r="H498" s="52"/>
    </row>
    <row r="499" spans="2:8">
      <c r="B499" s="131"/>
      <c r="C499" s="52"/>
      <c r="D499" s="52"/>
      <c r="E499" s="52"/>
      <c r="F499" s="52"/>
      <c r="G499" s="52"/>
      <c r="H499" s="52"/>
    </row>
    <row r="500" spans="2:8">
      <c r="B500" s="131"/>
      <c r="C500" s="52"/>
      <c r="D500" s="52"/>
      <c r="E500" s="52"/>
      <c r="F500" s="52"/>
      <c r="G500" s="52"/>
      <c r="H500" s="52"/>
    </row>
    <row r="501" spans="2:8">
      <c r="B501" s="131"/>
      <c r="C501" s="52"/>
      <c r="D501" s="52"/>
      <c r="E501" s="52"/>
      <c r="F501" s="52"/>
      <c r="G501" s="52"/>
      <c r="H501" s="52"/>
    </row>
    <row r="502" spans="2:8">
      <c r="B502" s="131"/>
      <c r="C502" s="52"/>
      <c r="D502" s="52"/>
      <c r="E502" s="52"/>
      <c r="F502" s="52"/>
      <c r="G502" s="52"/>
      <c r="H502" s="52"/>
    </row>
    <row r="503" spans="2:8">
      <c r="B503" s="131"/>
      <c r="C503" s="52"/>
      <c r="D503" s="52"/>
      <c r="E503" s="52"/>
      <c r="F503" s="52"/>
      <c r="G503" s="52"/>
      <c r="H503" s="52"/>
    </row>
    <row r="504" spans="2:8">
      <c r="B504" s="131"/>
      <c r="C504" s="52"/>
      <c r="D504" s="52"/>
      <c r="E504" s="52"/>
      <c r="F504" s="52"/>
      <c r="G504" s="52"/>
      <c r="H504" s="52"/>
    </row>
    <row r="505" spans="2:8">
      <c r="B505" s="131"/>
      <c r="C505" s="52"/>
      <c r="D505" s="52"/>
      <c r="E505" s="52"/>
      <c r="F505" s="52"/>
      <c r="G505" s="52"/>
      <c r="H505" s="52"/>
    </row>
    <row r="506" spans="2:8">
      <c r="B506" s="131"/>
      <c r="C506" s="52"/>
      <c r="D506" s="52"/>
      <c r="E506" s="52"/>
      <c r="F506" s="52"/>
      <c r="G506" s="52"/>
      <c r="H506" s="52"/>
    </row>
  </sheetData>
  <mergeCells count="14">
    <mergeCell ref="H6:H9"/>
    <mergeCell ref="C11:H11"/>
    <mergeCell ref="C81:H81"/>
    <mergeCell ref="C101:H101"/>
    <mergeCell ref="A1:H1"/>
    <mergeCell ref="A2:H2"/>
    <mergeCell ref="A3:H3"/>
    <mergeCell ref="A5:B9"/>
    <mergeCell ref="C5:C9"/>
    <mergeCell ref="D5:H5"/>
    <mergeCell ref="D6:D9"/>
    <mergeCell ref="E6:E9"/>
    <mergeCell ref="F6:F9"/>
    <mergeCell ref="G6:G9"/>
  </mergeCells>
  <conditionalFormatting sqref="A11:H64 A65 C65:H65 A66:H71">
    <cfRule type="expression" dxfId="44" priority="3">
      <formula>MOD(ROW(),2)=1</formula>
    </cfRule>
  </conditionalFormatting>
  <conditionalFormatting sqref="B65">
    <cfRule type="expression" dxfId="43" priority="2">
      <formula>MOD(ROW(),2)=1</formula>
    </cfRule>
  </conditionalFormatting>
  <conditionalFormatting sqref="C12:H71">
    <cfRule type="cellIs" dxfId="42" priority="1" operator="lessThan">
      <formula>3</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6"/>
  <sheetViews>
    <sheetView zoomScaleNormal="100" workbookViewId="0">
      <selection sqref="A1:H1"/>
    </sheetView>
  </sheetViews>
  <sheetFormatPr baseColWidth="10" defaultColWidth="11.42578125" defaultRowHeight="12.75"/>
  <cols>
    <col min="1" max="1" width="10.5703125" style="48" customWidth="1"/>
    <col min="2" max="2" width="46.7109375" style="134" customWidth="1"/>
    <col min="3" max="3" width="10.42578125" style="48" customWidth="1"/>
    <col min="4" max="4" width="11.42578125" style="48" customWidth="1"/>
    <col min="5" max="5" width="11.5703125" style="48" customWidth="1"/>
    <col min="6" max="6" width="9" style="48" customWidth="1"/>
    <col min="7" max="7" width="9.140625" style="48" customWidth="1"/>
    <col min="8" max="8" width="11.5703125" style="48" customWidth="1"/>
    <col min="9" max="16384" width="11.42578125" style="48"/>
  </cols>
  <sheetData>
    <row r="1" spans="1:9" s="51" customFormat="1">
      <c r="A1" s="369" t="s">
        <v>601</v>
      </c>
      <c r="B1" s="369"/>
      <c r="C1" s="369"/>
      <c r="D1" s="369"/>
      <c r="E1" s="369"/>
      <c r="F1" s="369"/>
      <c r="G1" s="369"/>
      <c r="H1" s="369"/>
    </row>
    <row r="2" spans="1:9" s="51" customFormat="1">
      <c r="A2" s="369" t="s">
        <v>556</v>
      </c>
      <c r="B2" s="369"/>
      <c r="C2" s="369"/>
      <c r="D2" s="369"/>
      <c r="E2" s="369"/>
      <c r="F2" s="369"/>
      <c r="G2" s="369"/>
      <c r="H2" s="369"/>
    </row>
    <row r="3" spans="1:9" s="51" customFormat="1">
      <c r="A3" s="369" t="s">
        <v>318</v>
      </c>
      <c r="B3" s="369"/>
      <c r="C3" s="369"/>
      <c r="D3" s="369"/>
      <c r="E3" s="369"/>
      <c r="F3" s="369"/>
      <c r="G3" s="369"/>
      <c r="H3" s="369"/>
    </row>
    <row r="4" spans="1:9">
      <c r="A4" s="42"/>
      <c r="B4" s="110"/>
      <c r="C4" s="42"/>
      <c r="D4" s="42"/>
      <c r="E4" s="42"/>
      <c r="F4" s="42"/>
      <c r="G4" s="42"/>
      <c r="H4" s="42"/>
    </row>
    <row r="5" spans="1:9">
      <c r="A5" s="396" t="s">
        <v>319</v>
      </c>
      <c r="B5" s="397"/>
      <c r="C5" s="398" t="s">
        <v>172</v>
      </c>
      <c r="D5" s="401" t="s">
        <v>173</v>
      </c>
      <c r="E5" s="367"/>
      <c r="F5" s="367"/>
      <c r="G5" s="367"/>
      <c r="H5" s="368"/>
    </row>
    <row r="6" spans="1:9" ht="12.75" customHeight="1">
      <c r="A6" s="362"/>
      <c r="B6" s="370"/>
      <c r="C6" s="399"/>
      <c r="D6" s="398" t="s">
        <v>320</v>
      </c>
      <c r="E6" s="372" t="s">
        <v>321</v>
      </c>
      <c r="F6" s="398" t="s">
        <v>410</v>
      </c>
      <c r="G6" s="398" t="s">
        <v>179</v>
      </c>
      <c r="H6" s="402" t="s">
        <v>323</v>
      </c>
    </row>
    <row r="7" spans="1:9">
      <c r="A7" s="362"/>
      <c r="B7" s="370"/>
      <c r="C7" s="399"/>
      <c r="D7" s="508"/>
      <c r="E7" s="373"/>
      <c r="F7" s="508"/>
      <c r="G7" s="508"/>
      <c r="H7" s="403"/>
    </row>
    <row r="8" spans="1:9" ht="12.75" customHeight="1">
      <c r="A8" s="362"/>
      <c r="B8" s="370"/>
      <c r="C8" s="399"/>
      <c r="D8" s="508"/>
      <c r="E8" s="373"/>
      <c r="F8" s="508"/>
      <c r="G8" s="508"/>
      <c r="H8" s="403"/>
    </row>
    <row r="9" spans="1:9" ht="5.25" customHeight="1">
      <c r="A9" s="363"/>
      <c r="B9" s="371"/>
      <c r="C9" s="400"/>
      <c r="D9" s="509"/>
      <c r="E9" s="374"/>
      <c r="F9" s="509"/>
      <c r="G9" s="509"/>
      <c r="H9" s="404"/>
    </row>
    <row r="10" spans="1:9" ht="9.75" customHeight="1">
      <c r="A10" s="111"/>
      <c r="B10" s="112"/>
      <c r="C10" s="113"/>
      <c r="D10" s="111"/>
      <c r="E10" s="111"/>
      <c r="F10" s="111"/>
      <c r="G10" s="111"/>
      <c r="H10" s="111"/>
    </row>
    <row r="11" spans="1:9">
      <c r="A11" s="75"/>
      <c r="B11" s="114"/>
      <c r="C11" s="361" t="s">
        <v>256</v>
      </c>
      <c r="D11" s="361"/>
      <c r="E11" s="361"/>
      <c r="F11" s="361"/>
      <c r="G11" s="361"/>
      <c r="H11" s="361"/>
    </row>
    <row r="12" spans="1:9">
      <c r="A12" s="53" t="s">
        <v>290</v>
      </c>
      <c r="B12" s="115" t="s">
        <v>324</v>
      </c>
      <c r="C12" s="116">
        <v>416</v>
      </c>
      <c r="D12" s="116">
        <v>224</v>
      </c>
      <c r="E12" s="116">
        <v>192</v>
      </c>
      <c r="F12" s="290" t="s">
        <v>566</v>
      </c>
      <c r="G12" s="116">
        <v>322</v>
      </c>
      <c r="H12" s="116">
        <v>94</v>
      </c>
      <c r="I12" s="226"/>
    </row>
    <row r="13" spans="1:9">
      <c r="A13" s="53" t="s">
        <v>292</v>
      </c>
      <c r="B13" s="115" t="s">
        <v>293</v>
      </c>
      <c r="C13" s="116">
        <v>25326</v>
      </c>
      <c r="D13" s="116">
        <v>18442</v>
      </c>
      <c r="E13" s="116">
        <v>6884</v>
      </c>
      <c r="F13" s="116">
        <v>915</v>
      </c>
      <c r="G13" s="116">
        <v>22935</v>
      </c>
      <c r="H13" s="116">
        <v>2378</v>
      </c>
    </row>
    <row r="14" spans="1:9">
      <c r="A14" s="53" t="s">
        <v>294</v>
      </c>
      <c r="B14" s="115" t="s">
        <v>411</v>
      </c>
      <c r="C14" s="116">
        <v>21718</v>
      </c>
      <c r="D14" s="116">
        <v>16365</v>
      </c>
      <c r="E14" s="116">
        <v>5353</v>
      </c>
      <c r="F14" s="116">
        <v>762</v>
      </c>
      <c r="G14" s="116">
        <v>19744</v>
      </c>
      <c r="H14" s="116">
        <v>1965</v>
      </c>
    </row>
    <row r="15" spans="1:9">
      <c r="A15" s="53" t="s">
        <v>325</v>
      </c>
      <c r="B15" s="115" t="s">
        <v>412</v>
      </c>
      <c r="C15" s="116">
        <v>65</v>
      </c>
      <c r="D15" s="116">
        <v>48</v>
      </c>
      <c r="E15" s="116">
        <v>17</v>
      </c>
      <c r="F15" s="290" t="s">
        <v>566</v>
      </c>
      <c r="G15" s="116">
        <v>57</v>
      </c>
      <c r="H15" s="116">
        <v>8</v>
      </c>
    </row>
    <row r="16" spans="1:9">
      <c r="A16" s="53" t="s">
        <v>296</v>
      </c>
      <c r="B16" s="115" t="s">
        <v>413</v>
      </c>
      <c r="C16" s="116">
        <v>19455</v>
      </c>
      <c r="D16" s="116">
        <v>14677</v>
      </c>
      <c r="E16" s="116">
        <v>4778</v>
      </c>
      <c r="F16" s="116">
        <v>697</v>
      </c>
      <c r="G16" s="116">
        <v>17607</v>
      </c>
      <c r="H16" s="116">
        <v>1839</v>
      </c>
    </row>
    <row r="17" spans="1:8">
      <c r="A17" s="118" t="s">
        <v>327</v>
      </c>
      <c r="B17" s="115" t="s">
        <v>414</v>
      </c>
      <c r="C17" s="116">
        <v>3215</v>
      </c>
      <c r="D17" s="116">
        <v>2445</v>
      </c>
      <c r="E17" s="116">
        <v>770</v>
      </c>
      <c r="F17" s="116">
        <v>136</v>
      </c>
      <c r="G17" s="116">
        <v>2733</v>
      </c>
      <c r="H17" s="116">
        <v>477</v>
      </c>
    </row>
    <row r="18" spans="1:8">
      <c r="A18" s="120" t="s">
        <v>329</v>
      </c>
      <c r="B18" s="115" t="s">
        <v>415</v>
      </c>
      <c r="C18" s="116">
        <v>393</v>
      </c>
      <c r="D18" s="116">
        <v>279</v>
      </c>
      <c r="E18" s="116">
        <v>114</v>
      </c>
      <c r="F18" s="116">
        <v>18</v>
      </c>
      <c r="G18" s="116">
        <v>344</v>
      </c>
      <c r="H18" s="116">
        <v>48</v>
      </c>
    </row>
    <row r="19" spans="1:8">
      <c r="A19" s="120" t="s">
        <v>331</v>
      </c>
      <c r="B19" s="115" t="s">
        <v>332</v>
      </c>
      <c r="C19" s="116">
        <v>1086</v>
      </c>
      <c r="D19" s="116">
        <v>799</v>
      </c>
      <c r="E19" s="116">
        <v>287</v>
      </c>
      <c r="F19" s="116">
        <v>32</v>
      </c>
      <c r="G19" s="116">
        <v>1025</v>
      </c>
      <c r="H19" s="116">
        <v>61</v>
      </c>
    </row>
    <row r="20" spans="1:8">
      <c r="A20" s="120">
        <v>19</v>
      </c>
      <c r="B20" s="115" t="s">
        <v>333</v>
      </c>
      <c r="C20" s="116">
        <v>482</v>
      </c>
      <c r="D20" s="116">
        <v>365</v>
      </c>
      <c r="E20" s="116">
        <v>117</v>
      </c>
      <c r="F20" s="116">
        <v>16</v>
      </c>
      <c r="G20" s="116">
        <v>443</v>
      </c>
      <c r="H20" s="116">
        <v>39</v>
      </c>
    </row>
    <row r="21" spans="1:8">
      <c r="A21" s="53">
        <v>20</v>
      </c>
      <c r="B21" s="115" t="s">
        <v>334</v>
      </c>
      <c r="C21" s="116">
        <v>2323</v>
      </c>
      <c r="D21" s="116">
        <v>1752</v>
      </c>
      <c r="E21" s="116">
        <v>571</v>
      </c>
      <c r="F21" s="116">
        <v>56</v>
      </c>
      <c r="G21" s="116">
        <v>2118</v>
      </c>
      <c r="H21" s="116">
        <v>205</v>
      </c>
    </row>
    <row r="22" spans="1:8">
      <c r="A22" s="53">
        <v>21</v>
      </c>
      <c r="B22" s="115" t="s">
        <v>335</v>
      </c>
      <c r="C22" s="116">
        <v>1298</v>
      </c>
      <c r="D22" s="116">
        <v>1038</v>
      </c>
      <c r="E22" s="116">
        <v>260</v>
      </c>
      <c r="F22" s="116">
        <v>16</v>
      </c>
      <c r="G22" s="116">
        <v>1184</v>
      </c>
      <c r="H22" s="116">
        <v>113</v>
      </c>
    </row>
    <row r="23" spans="1:8" ht="24" customHeight="1">
      <c r="A23" s="121" t="s">
        <v>336</v>
      </c>
      <c r="B23" s="122" t="s">
        <v>557</v>
      </c>
      <c r="C23" s="123">
        <v>750</v>
      </c>
      <c r="D23" s="123">
        <v>550</v>
      </c>
      <c r="E23" s="123">
        <v>200</v>
      </c>
      <c r="F23" s="123">
        <v>18</v>
      </c>
      <c r="G23" s="123">
        <v>658</v>
      </c>
      <c r="H23" s="123">
        <v>92</v>
      </c>
    </row>
    <row r="24" spans="1:8">
      <c r="A24" s="120" t="s">
        <v>338</v>
      </c>
      <c r="B24" s="115" t="s">
        <v>339</v>
      </c>
      <c r="C24" s="116">
        <v>694</v>
      </c>
      <c r="D24" s="116">
        <v>495</v>
      </c>
      <c r="E24" s="116">
        <v>199</v>
      </c>
      <c r="F24" s="116">
        <v>26</v>
      </c>
      <c r="G24" s="116">
        <v>641</v>
      </c>
      <c r="H24" s="116">
        <v>53</v>
      </c>
    </row>
    <row r="25" spans="1:8">
      <c r="A25" s="53">
        <v>26</v>
      </c>
      <c r="B25" s="115" t="s">
        <v>340</v>
      </c>
      <c r="C25" s="116">
        <v>1650</v>
      </c>
      <c r="D25" s="116">
        <v>1208</v>
      </c>
      <c r="E25" s="116">
        <v>442</v>
      </c>
      <c r="F25" s="116">
        <v>40</v>
      </c>
      <c r="G25" s="116">
        <v>1484</v>
      </c>
      <c r="H25" s="116">
        <v>166</v>
      </c>
    </row>
    <row r="26" spans="1:8">
      <c r="A26" s="53">
        <v>27</v>
      </c>
      <c r="B26" s="115" t="s">
        <v>341</v>
      </c>
      <c r="C26" s="116">
        <v>533</v>
      </c>
      <c r="D26" s="116">
        <v>422</v>
      </c>
      <c r="E26" s="116">
        <v>111</v>
      </c>
      <c r="F26" s="116">
        <v>11</v>
      </c>
      <c r="G26" s="116">
        <v>472</v>
      </c>
      <c r="H26" s="116">
        <v>59</v>
      </c>
    </row>
    <row r="27" spans="1:8">
      <c r="A27" s="53">
        <v>28</v>
      </c>
      <c r="B27" s="115" t="s">
        <v>342</v>
      </c>
      <c r="C27" s="116">
        <v>1908</v>
      </c>
      <c r="D27" s="116">
        <v>1529</v>
      </c>
      <c r="E27" s="116">
        <v>379</v>
      </c>
      <c r="F27" s="116">
        <v>86</v>
      </c>
      <c r="G27" s="116">
        <v>1804</v>
      </c>
      <c r="H27" s="116">
        <v>104</v>
      </c>
    </row>
    <row r="28" spans="1:8">
      <c r="A28" s="120" t="s">
        <v>343</v>
      </c>
      <c r="B28" s="115" t="s">
        <v>344</v>
      </c>
      <c r="C28" s="116">
        <v>2570</v>
      </c>
      <c r="D28" s="116">
        <v>1978</v>
      </c>
      <c r="E28" s="116">
        <v>592</v>
      </c>
      <c r="F28" s="116">
        <v>93</v>
      </c>
      <c r="G28" s="116">
        <v>2319</v>
      </c>
      <c r="H28" s="116">
        <v>251</v>
      </c>
    </row>
    <row r="29" spans="1:8" ht="24" customHeight="1">
      <c r="A29" s="121" t="s">
        <v>345</v>
      </c>
      <c r="B29" s="122" t="s">
        <v>417</v>
      </c>
      <c r="C29" s="123">
        <v>2553</v>
      </c>
      <c r="D29" s="123">
        <v>1817</v>
      </c>
      <c r="E29" s="123">
        <v>736</v>
      </c>
      <c r="F29" s="123">
        <v>149</v>
      </c>
      <c r="G29" s="123">
        <v>2382</v>
      </c>
      <c r="H29" s="123">
        <v>171</v>
      </c>
    </row>
    <row r="30" spans="1:8">
      <c r="A30" s="53" t="s">
        <v>347</v>
      </c>
      <c r="B30" s="115" t="s">
        <v>348</v>
      </c>
      <c r="C30" s="116">
        <v>1270</v>
      </c>
      <c r="D30" s="116">
        <v>957</v>
      </c>
      <c r="E30" s="116">
        <v>313</v>
      </c>
      <c r="F30" s="116">
        <v>36</v>
      </c>
      <c r="G30" s="116">
        <v>1202</v>
      </c>
      <c r="H30" s="116">
        <v>68</v>
      </c>
    </row>
    <row r="31" spans="1:8" ht="24">
      <c r="A31" s="96" t="s">
        <v>349</v>
      </c>
      <c r="B31" s="124" t="s">
        <v>418</v>
      </c>
      <c r="C31" s="123">
        <v>928</v>
      </c>
      <c r="D31" s="123">
        <v>683</v>
      </c>
      <c r="E31" s="123">
        <v>245</v>
      </c>
      <c r="F31" s="123">
        <v>29</v>
      </c>
      <c r="G31" s="123">
        <v>878</v>
      </c>
      <c r="H31" s="123">
        <v>50</v>
      </c>
    </row>
    <row r="32" spans="1:8">
      <c r="A32" s="53" t="s">
        <v>298</v>
      </c>
      <c r="B32" s="115" t="s">
        <v>351</v>
      </c>
      <c r="C32" s="116">
        <v>3608</v>
      </c>
      <c r="D32" s="116">
        <v>2077</v>
      </c>
      <c r="E32" s="116">
        <v>1531</v>
      </c>
      <c r="F32" s="116">
        <v>153</v>
      </c>
      <c r="G32" s="116">
        <v>3191</v>
      </c>
      <c r="H32" s="116">
        <v>413</v>
      </c>
    </row>
    <row r="33" spans="1:8">
      <c r="A33" s="120" t="s">
        <v>352</v>
      </c>
      <c r="B33" s="115" t="s">
        <v>353</v>
      </c>
      <c r="C33" s="116">
        <v>957</v>
      </c>
      <c r="D33" s="116">
        <v>663</v>
      </c>
      <c r="E33" s="116">
        <v>294</v>
      </c>
      <c r="F33" s="116">
        <v>21</v>
      </c>
      <c r="G33" s="116">
        <v>883</v>
      </c>
      <c r="H33" s="116">
        <v>74</v>
      </c>
    </row>
    <row r="34" spans="1:8" ht="24" customHeight="1">
      <c r="A34" s="96">
        <v>43</v>
      </c>
      <c r="B34" s="124" t="s">
        <v>354</v>
      </c>
      <c r="C34" s="123">
        <v>2651</v>
      </c>
      <c r="D34" s="123">
        <v>1414</v>
      </c>
      <c r="E34" s="123">
        <v>1237</v>
      </c>
      <c r="F34" s="123">
        <v>132</v>
      </c>
      <c r="G34" s="123">
        <v>2308</v>
      </c>
      <c r="H34" s="123">
        <v>339</v>
      </c>
    </row>
    <row r="35" spans="1:8">
      <c r="A35" s="53" t="s">
        <v>300</v>
      </c>
      <c r="B35" s="115" t="s">
        <v>301</v>
      </c>
      <c r="C35" s="116">
        <v>318651</v>
      </c>
      <c r="D35" s="116">
        <v>178998</v>
      </c>
      <c r="E35" s="116">
        <v>139649</v>
      </c>
      <c r="F35" s="116">
        <v>11035</v>
      </c>
      <c r="G35" s="116">
        <v>283949</v>
      </c>
      <c r="H35" s="116">
        <v>34328</v>
      </c>
    </row>
    <row r="36" spans="1:8">
      <c r="A36" s="53" t="s">
        <v>302</v>
      </c>
      <c r="B36" s="115" t="s">
        <v>355</v>
      </c>
      <c r="C36" s="116">
        <v>85603</v>
      </c>
      <c r="D36" s="116">
        <v>48340</v>
      </c>
      <c r="E36" s="116">
        <v>37263</v>
      </c>
      <c r="F36" s="116">
        <v>3161</v>
      </c>
      <c r="G36" s="116">
        <v>74709</v>
      </c>
      <c r="H36" s="116">
        <v>10751</v>
      </c>
    </row>
    <row r="37" spans="1:8">
      <c r="A37" s="53" t="s">
        <v>356</v>
      </c>
      <c r="B37" s="115" t="s">
        <v>357</v>
      </c>
      <c r="C37" s="116">
        <v>54293</v>
      </c>
      <c r="D37" s="116">
        <v>30376</v>
      </c>
      <c r="E37" s="116">
        <v>23917</v>
      </c>
      <c r="F37" s="116">
        <v>1887</v>
      </c>
      <c r="G37" s="116">
        <v>49175</v>
      </c>
      <c r="H37" s="116">
        <v>5046</v>
      </c>
    </row>
    <row r="38" spans="1:8">
      <c r="A38" s="53">
        <v>45</v>
      </c>
      <c r="B38" s="115" t="s">
        <v>358</v>
      </c>
      <c r="C38" s="116">
        <v>2095</v>
      </c>
      <c r="D38" s="116">
        <v>1479</v>
      </c>
      <c r="E38" s="116">
        <v>616</v>
      </c>
      <c r="F38" s="116">
        <v>158</v>
      </c>
      <c r="G38" s="116">
        <v>1922</v>
      </c>
      <c r="H38" s="116">
        <v>170</v>
      </c>
    </row>
    <row r="39" spans="1:8">
      <c r="A39" s="53">
        <v>46</v>
      </c>
      <c r="B39" s="115" t="s">
        <v>359</v>
      </c>
      <c r="C39" s="116">
        <v>17285</v>
      </c>
      <c r="D39" s="116">
        <v>12753</v>
      </c>
      <c r="E39" s="116">
        <v>4532</v>
      </c>
      <c r="F39" s="116">
        <v>441</v>
      </c>
      <c r="G39" s="116">
        <v>15742</v>
      </c>
      <c r="H39" s="116">
        <v>1529</v>
      </c>
    </row>
    <row r="40" spans="1:8" ht="12.75" customHeight="1">
      <c r="A40" s="53">
        <v>47</v>
      </c>
      <c r="B40" s="115" t="s">
        <v>360</v>
      </c>
      <c r="C40" s="116">
        <v>34913</v>
      </c>
      <c r="D40" s="116">
        <v>16144</v>
      </c>
      <c r="E40" s="116">
        <v>18769</v>
      </c>
      <c r="F40" s="116">
        <v>1288</v>
      </c>
      <c r="G40" s="116">
        <v>31511</v>
      </c>
      <c r="H40" s="116">
        <v>3347</v>
      </c>
    </row>
    <row r="41" spans="1:8" ht="12.75" customHeight="1">
      <c r="A41" s="53" t="s">
        <v>361</v>
      </c>
      <c r="B41" s="115" t="s">
        <v>362</v>
      </c>
      <c r="C41" s="116">
        <v>16118</v>
      </c>
      <c r="D41" s="116">
        <v>10669</v>
      </c>
      <c r="E41" s="116">
        <v>5449</v>
      </c>
      <c r="F41" s="116">
        <v>496</v>
      </c>
      <c r="G41" s="116">
        <v>14298</v>
      </c>
      <c r="H41" s="116">
        <v>1805</v>
      </c>
    </row>
    <row r="42" spans="1:8">
      <c r="A42" s="53" t="s">
        <v>363</v>
      </c>
      <c r="B42" s="115" t="s">
        <v>364</v>
      </c>
      <c r="C42" s="116">
        <v>15192</v>
      </c>
      <c r="D42" s="116">
        <v>7295</v>
      </c>
      <c r="E42" s="116">
        <v>7897</v>
      </c>
      <c r="F42" s="116">
        <v>778</v>
      </c>
      <c r="G42" s="116">
        <v>11236</v>
      </c>
      <c r="H42" s="116">
        <v>3900</v>
      </c>
    </row>
    <row r="43" spans="1:8" ht="12.75" customHeight="1">
      <c r="A43" s="53" t="s">
        <v>304</v>
      </c>
      <c r="B43" s="115" t="s">
        <v>365</v>
      </c>
      <c r="C43" s="116">
        <v>16443</v>
      </c>
      <c r="D43" s="116">
        <v>11685</v>
      </c>
      <c r="E43" s="116">
        <v>4758</v>
      </c>
      <c r="F43" s="116">
        <v>376</v>
      </c>
      <c r="G43" s="116">
        <v>15322</v>
      </c>
      <c r="H43" s="116">
        <v>1101</v>
      </c>
    </row>
    <row r="44" spans="1:8">
      <c r="A44" s="120" t="s">
        <v>366</v>
      </c>
      <c r="B44" s="115" t="s">
        <v>367</v>
      </c>
      <c r="C44" s="116">
        <v>7671</v>
      </c>
      <c r="D44" s="116">
        <v>5385</v>
      </c>
      <c r="E44" s="116">
        <v>2286</v>
      </c>
      <c r="F44" s="116">
        <v>215</v>
      </c>
      <c r="G44" s="116">
        <v>7413</v>
      </c>
      <c r="H44" s="116">
        <v>248</v>
      </c>
    </row>
    <row r="45" spans="1:8" ht="12.75" customHeight="1">
      <c r="A45" s="53">
        <v>61</v>
      </c>
      <c r="B45" s="115" t="s">
        <v>368</v>
      </c>
      <c r="C45" s="116">
        <v>358</v>
      </c>
      <c r="D45" s="116">
        <v>255</v>
      </c>
      <c r="E45" s="116">
        <v>103</v>
      </c>
      <c r="F45" s="116">
        <v>4</v>
      </c>
      <c r="G45" s="116">
        <v>322</v>
      </c>
      <c r="H45" s="116">
        <v>36</v>
      </c>
    </row>
    <row r="46" spans="1:8" ht="12.75" customHeight="1">
      <c r="A46" s="120" t="s">
        <v>369</v>
      </c>
      <c r="B46" s="115" t="s">
        <v>370</v>
      </c>
      <c r="C46" s="116">
        <v>8414</v>
      </c>
      <c r="D46" s="116">
        <v>6045</v>
      </c>
      <c r="E46" s="116">
        <v>2369</v>
      </c>
      <c r="F46" s="116">
        <v>157</v>
      </c>
      <c r="G46" s="116">
        <v>7587</v>
      </c>
      <c r="H46" s="116">
        <v>817</v>
      </c>
    </row>
    <row r="47" spans="1:8">
      <c r="A47" s="53" t="s">
        <v>306</v>
      </c>
      <c r="B47" s="115" t="s">
        <v>371</v>
      </c>
      <c r="C47" s="116">
        <v>14988</v>
      </c>
      <c r="D47" s="116">
        <v>9985</v>
      </c>
      <c r="E47" s="116">
        <v>5003</v>
      </c>
      <c r="F47" s="116">
        <v>392</v>
      </c>
      <c r="G47" s="116">
        <v>14411</v>
      </c>
      <c r="H47" s="116">
        <v>572</v>
      </c>
    </row>
    <row r="48" spans="1:8" ht="12.75" customHeight="1">
      <c r="A48" s="120">
        <v>64</v>
      </c>
      <c r="B48" s="115" t="s">
        <v>372</v>
      </c>
      <c r="C48" s="116">
        <v>7523</v>
      </c>
      <c r="D48" s="116">
        <v>5100</v>
      </c>
      <c r="E48" s="116">
        <v>2423</v>
      </c>
      <c r="F48" s="116">
        <v>213</v>
      </c>
      <c r="G48" s="116">
        <v>7257</v>
      </c>
      <c r="H48" s="116">
        <v>263</v>
      </c>
    </row>
    <row r="49" spans="1:8" ht="24" customHeight="1">
      <c r="A49" s="121" t="s">
        <v>373</v>
      </c>
      <c r="B49" s="124" t="s">
        <v>374</v>
      </c>
      <c r="C49" s="123">
        <v>7465</v>
      </c>
      <c r="D49" s="123">
        <v>4885</v>
      </c>
      <c r="E49" s="123">
        <v>2580</v>
      </c>
      <c r="F49" s="123">
        <v>179</v>
      </c>
      <c r="G49" s="123">
        <v>7154</v>
      </c>
      <c r="H49" s="123">
        <v>309</v>
      </c>
    </row>
    <row r="50" spans="1:8">
      <c r="A50" s="53" t="s">
        <v>308</v>
      </c>
      <c r="B50" s="115" t="s">
        <v>375</v>
      </c>
      <c r="C50" s="116">
        <v>5555</v>
      </c>
      <c r="D50" s="116">
        <v>3733</v>
      </c>
      <c r="E50" s="116">
        <v>1822</v>
      </c>
      <c r="F50" s="116">
        <v>248</v>
      </c>
      <c r="G50" s="116">
        <v>5259</v>
      </c>
      <c r="H50" s="116">
        <v>294</v>
      </c>
    </row>
    <row r="51" spans="1:8" ht="24" customHeight="1">
      <c r="A51" s="96" t="s">
        <v>310</v>
      </c>
      <c r="B51" s="97" t="s">
        <v>558</v>
      </c>
      <c r="C51" s="123">
        <v>70772</v>
      </c>
      <c r="D51" s="123">
        <v>42048</v>
      </c>
      <c r="E51" s="123">
        <v>28724</v>
      </c>
      <c r="F51" s="123">
        <v>1596</v>
      </c>
      <c r="G51" s="123">
        <v>59193</v>
      </c>
      <c r="H51" s="123">
        <v>11494</v>
      </c>
    </row>
    <row r="52" spans="1:8">
      <c r="A52" s="53" t="s">
        <v>377</v>
      </c>
      <c r="B52" s="115" t="s">
        <v>378</v>
      </c>
      <c r="C52" s="116">
        <v>41957</v>
      </c>
      <c r="D52" s="116">
        <v>29727</v>
      </c>
      <c r="E52" s="116">
        <v>12230</v>
      </c>
      <c r="F52" s="116">
        <v>1231</v>
      </c>
      <c r="G52" s="116">
        <v>39070</v>
      </c>
      <c r="H52" s="116">
        <v>2849</v>
      </c>
    </row>
    <row r="53" spans="1:8" ht="12.75" customHeight="1">
      <c r="A53" s="120" t="s">
        <v>379</v>
      </c>
      <c r="B53" s="115" t="s">
        <v>380</v>
      </c>
      <c r="C53" s="116">
        <v>30492</v>
      </c>
      <c r="D53" s="116">
        <v>21307</v>
      </c>
      <c r="E53" s="116">
        <v>9185</v>
      </c>
      <c r="F53" s="116">
        <v>840</v>
      </c>
      <c r="G53" s="116">
        <v>28436</v>
      </c>
      <c r="H53" s="116">
        <v>2036</v>
      </c>
    </row>
    <row r="54" spans="1:8">
      <c r="A54" s="53">
        <v>72</v>
      </c>
      <c r="B54" s="115" t="s">
        <v>381</v>
      </c>
      <c r="C54" s="116">
        <v>2379</v>
      </c>
      <c r="D54" s="116">
        <v>1498</v>
      </c>
      <c r="E54" s="116">
        <v>881</v>
      </c>
      <c r="F54" s="116">
        <v>29</v>
      </c>
      <c r="G54" s="116">
        <v>2050</v>
      </c>
      <c r="H54" s="116">
        <v>324</v>
      </c>
    </row>
    <row r="55" spans="1:8" ht="12.75" customHeight="1">
      <c r="A55" s="120" t="s">
        <v>382</v>
      </c>
      <c r="B55" s="115" t="s">
        <v>383</v>
      </c>
      <c r="C55" s="116">
        <v>9086</v>
      </c>
      <c r="D55" s="116">
        <v>6922</v>
      </c>
      <c r="E55" s="116">
        <v>2164</v>
      </c>
      <c r="F55" s="116">
        <v>362</v>
      </c>
      <c r="G55" s="116">
        <v>8584</v>
      </c>
      <c r="H55" s="116">
        <v>489</v>
      </c>
    </row>
    <row r="56" spans="1:8">
      <c r="A56" s="53" t="s">
        <v>384</v>
      </c>
      <c r="B56" s="115" t="s">
        <v>385</v>
      </c>
      <c r="C56" s="116">
        <v>28815</v>
      </c>
      <c r="D56" s="116">
        <v>12321</v>
      </c>
      <c r="E56" s="116">
        <v>16494</v>
      </c>
      <c r="F56" s="116">
        <v>365</v>
      </c>
      <c r="G56" s="116">
        <v>20123</v>
      </c>
      <c r="H56" s="116">
        <v>8645</v>
      </c>
    </row>
    <row r="57" spans="1:8">
      <c r="A57" s="53" t="s">
        <v>386</v>
      </c>
      <c r="B57" s="115" t="s">
        <v>387</v>
      </c>
      <c r="C57" s="116">
        <v>6716</v>
      </c>
      <c r="D57" s="116">
        <v>4209</v>
      </c>
      <c r="E57" s="116">
        <v>2507</v>
      </c>
      <c r="F57" s="116">
        <v>69</v>
      </c>
      <c r="G57" s="116">
        <v>5328</v>
      </c>
      <c r="H57" s="116">
        <v>1381</v>
      </c>
    </row>
    <row r="58" spans="1:8" ht="24" customHeight="1">
      <c r="A58" s="96" t="s">
        <v>312</v>
      </c>
      <c r="B58" s="124" t="s">
        <v>388</v>
      </c>
      <c r="C58" s="123">
        <v>107289</v>
      </c>
      <c r="D58" s="123">
        <v>54120</v>
      </c>
      <c r="E58" s="123">
        <v>53165</v>
      </c>
      <c r="F58" s="123">
        <v>4559</v>
      </c>
      <c r="G58" s="123">
        <v>99093</v>
      </c>
      <c r="H58" s="123">
        <v>8109</v>
      </c>
    </row>
    <row r="59" spans="1:8" ht="12.75" customHeight="1">
      <c r="A59" s="53" t="s">
        <v>389</v>
      </c>
      <c r="B59" s="115" t="s">
        <v>390</v>
      </c>
      <c r="C59" s="116">
        <v>18787</v>
      </c>
      <c r="D59" s="116">
        <v>10705</v>
      </c>
      <c r="E59" s="116">
        <v>8082</v>
      </c>
      <c r="F59" s="116">
        <v>488</v>
      </c>
      <c r="G59" s="116">
        <v>18107</v>
      </c>
      <c r="H59" s="116">
        <v>678</v>
      </c>
    </row>
    <row r="60" spans="1:8" ht="12.75" customHeight="1">
      <c r="A60" s="53" t="s">
        <v>391</v>
      </c>
      <c r="B60" s="115" t="s">
        <v>392</v>
      </c>
      <c r="C60" s="116">
        <v>10924</v>
      </c>
      <c r="D60" s="116">
        <v>5132</v>
      </c>
      <c r="E60" s="116">
        <v>5792</v>
      </c>
      <c r="F60" s="116">
        <v>89</v>
      </c>
      <c r="G60" s="116">
        <v>10454</v>
      </c>
      <c r="H60" s="116">
        <v>468</v>
      </c>
    </row>
    <row r="61" spans="1:8">
      <c r="A61" s="53" t="s">
        <v>393</v>
      </c>
      <c r="B61" s="115" t="s">
        <v>394</v>
      </c>
      <c r="C61" s="116">
        <v>19842</v>
      </c>
      <c r="D61" s="116">
        <v>8262</v>
      </c>
      <c r="E61" s="116">
        <v>11580</v>
      </c>
      <c r="F61" s="116">
        <v>514</v>
      </c>
      <c r="G61" s="116">
        <v>17964</v>
      </c>
      <c r="H61" s="116">
        <v>1849</v>
      </c>
    </row>
    <row r="62" spans="1:8">
      <c r="A62" s="53" t="s">
        <v>395</v>
      </c>
      <c r="B62" s="115" t="s">
        <v>396</v>
      </c>
      <c r="C62" s="116">
        <v>68660</v>
      </c>
      <c r="D62" s="116">
        <v>35153</v>
      </c>
      <c r="E62" s="116">
        <v>33503</v>
      </c>
      <c r="F62" s="116">
        <v>3557</v>
      </c>
      <c r="G62" s="116">
        <v>63022</v>
      </c>
      <c r="H62" s="116">
        <v>5582</v>
      </c>
    </row>
    <row r="63" spans="1:8">
      <c r="A63" s="53">
        <v>86</v>
      </c>
      <c r="B63" s="115" t="s">
        <v>397</v>
      </c>
      <c r="C63" s="116">
        <v>39366</v>
      </c>
      <c r="D63" s="116">
        <v>23022</v>
      </c>
      <c r="E63" s="116">
        <v>16344</v>
      </c>
      <c r="F63" s="116">
        <v>2707</v>
      </c>
      <c r="G63" s="116">
        <v>36945</v>
      </c>
      <c r="H63" s="116">
        <v>2394</v>
      </c>
    </row>
    <row r="64" spans="1:8" ht="12.75" customHeight="1">
      <c r="A64" s="120" t="s">
        <v>398</v>
      </c>
      <c r="B64" s="115" t="s">
        <v>399</v>
      </c>
      <c r="C64" s="116">
        <v>29294</v>
      </c>
      <c r="D64" s="116">
        <v>12131</v>
      </c>
      <c r="E64" s="116">
        <v>17159</v>
      </c>
      <c r="F64" s="116">
        <v>850</v>
      </c>
      <c r="G64" s="116">
        <v>26077</v>
      </c>
      <c r="H64" s="116">
        <v>3188</v>
      </c>
    </row>
    <row r="65" spans="1:8" ht="24" customHeight="1">
      <c r="A65" s="96" t="s">
        <v>314</v>
      </c>
      <c r="B65" s="124" t="s">
        <v>552</v>
      </c>
      <c r="C65" s="123">
        <v>18001</v>
      </c>
      <c r="D65" s="123">
        <v>9087</v>
      </c>
      <c r="E65" s="123">
        <v>8914</v>
      </c>
      <c r="F65" s="123">
        <v>703</v>
      </c>
      <c r="G65" s="123">
        <v>15962</v>
      </c>
      <c r="H65" s="123">
        <v>2007</v>
      </c>
    </row>
    <row r="66" spans="1:8">
      <c r="A66" s="53" t="s">
        <v>401</v>
      </c>
      <c r="B66" s="115" t="s">
        <v>402</v>
      </c>
      <c r="C66" s="116">
        <v>5051</v>
      </c>
      <c r="D66" s="116">
        <v>2914</v>
      </c>
      <c r="E66" s="116">
        <v>2137</v>
      </c>
      <c r="F66" s="116">
        <v>217</v>
      </c>
      <c r="G66" s="116">
        <v>4579</v>
      </c>
      <c r="H66" s="116">
        <v>463</v>
      </c>
    </row>
    <row r="67" spans="1:8">
      <c r="A67" s="53" t="s">
        <v>403</v>
      </c>
      <c r="B67" s="115" t="s">
        <v>404</v>
      </c>
      <c r="C67" s="116">
        <v>11573</v>
      </c>
      <c r="D67" s="116">
        <v>5657</v>
      </c>
      <c r="E67" s="116">
        <v>5916</v>
      </c>
      <c r="F67" s="116">
        <v>486</v>
      </c>
      <c r="G67" s="116">
        <v>10416</v>
      </c>
      <c r="H67" s="116">
        <v>1138</v>
      </c>
    </row>
    <row r="68" spans="1:8" ht="24" customHeight="1">
      <c r="A68" s="96" t="s">
        <v>405</v>
      </c>
      <c r="B68" s="125" t="s">
        <v>406</v>
      </c>
      <c r="C68" s="123">
        <v>1297</v>
      </c>
      <c r="D68" s="123">
        <v>449</v>
      </c>
      <c r="E68" s="123">
        <v>848</v>
      </c>
      <c r="F68" s="291" t="s">
        <v>566</v>
      </c>
      <c r="G68" s="123">
        <v>910</v>
      </c>
      <c r="H68" s="123">
        <v>383</v>
      </c>
    </row>
    <row r="69" spans="1:8" ht="12.75" customHeight="1">
      <c r="A69" s="53" t="s">
        <v>407</v>
      </c>
      <c r="B69" s="115" t="s">
        <v>408</v>
      </c>
      <c r="C69" s="116">
        <v>80</v>
      </c>
      <c r="D69" s="116">
        <v>67</v>
      </c>
      <c r="E69" s="116">
        <v>13</v>
      </c>
      <c r="F69" s="290" t="s">
        <v>566</v>
      </c>
      <c r="G69" s="116">
        <v>57</v>
      </c>
      <c r="H69" s="116">
        <v>23</v>
      </c>
    </row>
    <row r="70" spans="1:8" ht="12.75" customHeight="1">
      <c r="A70" s="53"/>
      <c r="B70" s="115" t="s">
        <v>239</v>
      </c>
      <c r="C70" s="116">
        <v>28</v>
      </c>
      <c r="D70" s="116">
        <v>17</v>
      </c>
      <c r="E70" s="116">
        <v>11</v>
      </c>
      <c r="F70" s="290" t="s">
        <v>566</v>
      </c>
      <c r="G70" s="116">
        <v>21</v>
      </c>
      <c r="H70" s="116">
        <v>7</v>
      </c>
    </row>
    <row r="71" spans="1:8" s="51" customFormat="1">
      <c r="A71" s="126"/>
      <c r="B71" s="222" t="s">
        <v>172</v>
      </c>
      <c r="C71" s="223">
        <v>344421</v>
      </c>
      <c r="D71" s="223">
        <v>197681</v>
      </c>
      <c r="E71" s="223">
        <v>146736</v>
      </c>
      <c r="F71" s="223">
        <v>11985</v>
      </c>
      <c r="G71" s="223">
        <v>307227</v>
      </c>
      <c r="H71" s="223">
        <v>36807</v>
      </c>
    </row>
    <row r="72" spans="1:8" ht="6.75" customHeight="1">
      <c r="B72" s="224"/>
      <c r="C72" s="224"/>
      <c r="D72" s="224"/>
      <c r="E72" s="224"/>
      <c r="F72" s="224"/>
      <c r="G72" s="224"/>
      <c r="H72" s="224"/>
    </row>
    <row r="73" spans="1:8">
      <c r="A73" s="224" t="s">
        <v>555</v>
      </c>
      <c r="B73" s="131"/>
      <c r="C73" s="132"/>
      <c r="D73" s="132"/>
      <c r="E73" s="132"/>
      <c r="F73" s="132"/>
      <c r="G73" s="132"/>
      <c r="H73" s="132"/>
    </row>
    <row r="74" spans="1:8">
      <c r="B74" s="131"/>
      <c r="C74" s="132"/>
      <c r="D74" s="132"/>
      <c r="E74" s="132"/>
      <c r="F74" s="132"/>
      <c r="G74" s="132"/>
      <c r="H74" s="132"/>
    </row>
    <row r="75" spans="1:8">
      <c r="B75" s="131"/>
      <c r="C75" s="132"/>
      <c r="D75" s="132"/>
      <c r="E75" s="132"/>
      <c r="F75" s="132"/>
      <c r="G75" s="132"/>
      <c r="H75" s="132"/>
    </row>
    <row r="76" spans="1:8" ht="8.1" customHeight="1">
      <c r="B76" s="131"/>
      <c r="C76" s="132"/>
      <c r="D76" s="132"/>
      <c r="E76" s="132"/>
      <c r="F76" s="132"/>
      <c r="G76" s="132"/>
      <c r="H76" s="132"/>
    </row>
    <row r="77" spans="1:8">
      <c r="B77" s="131"/>
      <c r="C77" s="46"/>
      <c r="D77" s="46"/>
      <c r="E77" s="133"/>
      <c r="F77" s="133"/>
      <c r="G77" s="46"/>
      <c r="H77" s="133"/>
    </row>
    <row r="78" spans="1:8" ht="8.1" customHeight="1">
      <c r="B78" s="131"/>
      <c r="C78" s="132"/>
      <c r="D78" s="132"/>
      <c r="E78" s="132"/>
      <c r="F78" s="132"/>
      <c r="G78" s="132"/>
      <c r="H78" s="132"/>
    </row>
    <row r="79" spans="1:8">
      <c r="B79" s="131"/>
      <c r="C79" s="132"/>
      <c r="D79" s="132"/>
      <c r="E79" s="132"/>
      <c r="F79" s="132"/>
      <c r="G79" s="132"/>
      <c r="H79" s="132"/>
    </row>
    <row r="80" spans="1:8">
      <c r="B80" s="131"/>
      <c r="C80" s="132"/>
      <c r="D80" s="132"/>
      <c r="E80" s="132"/>
      <c r="F80" s="132"/>
      <c r="G80" s="132"/>
      <c r="H80" s="132"/>
    </row>
    <row r="81" spans="2:8" ht="8.1" customHeight="1">
      <c r="B81" s="131"/>
      <c r="C81" s="395"/>
      <c r="D81" s="395"/>
      <c r="E81" s="395"/>
      <c r="F81" s="395"/>
      <c r="G81" s="395"/>
      <c r="H81" s="395"/>
    </row>
    <row r="82" spans="2:8">
      <c r="B82" s="131"/>
      <c r="C82" s="338"/>
      <c r="D82" s="338"/>
      <c r="E82" s="338"/>
      <c r="F82" s="338"/>
      <c r="G82" s="338"/>
      <c r="H82" s="338"/>
    </row>
    <row r="83" spans="2:8">
      <c r="B83" s="131"/>
      <c r="C83" s="132"/>
      <c r="D83" s="132"/>
      <c r="E83" s="132"/>
      <c r="F83" s="132"/>
      <c r="G83" s="132"/>
      <c r="H83" s="132"/>
    </row>
    <row r="84" spans="2:8">
      <c r="B84" s="131"/>
      <c r="C84" s="52"/>
      <c r="D84" s="52"/>
      <c r="E84" s="52"/>
      <c r="F84" s="52"/>
      <c r="G84" s="52"/>
      <c r="H84" s="52"/>
    </row>
    <row r="85" spans="2:8" ht="8.1" customHeight="1">
      <c r="B85" s="131"/>
      <c r="C85" s="132"/>
      <c r="D85" s="132"/>
      <c r="E85" s="132"/>
      <c r="F85" s="132"/>
      <c r="G85" s="132"/>
      <c r="H85" s="132"/>
    </row>
    <row r="86" spans="2:8">
      <c r="B86" s="131"/>
      <c r="C86" s="132"/>
      <c r="D86" s="132"/>
      <c r="E86" s="132"/>
      <c r="F86" s="132"/>
      <c r="G86" s="132"/>
      <c r="H86" s="132"/>
    </row>
    <row r="87" spans="2:8">
      <c r="B87" s="131"/>
      <c r="C87" s="46"/>
      <c r="D87" s="46"/>
      <c r="E87" s="133"/>
      <c r="F87" s="133"/>
      <c r="G87" s="46"/>
      <c r="H87" s="133"/>
    </row>
    <row r="88" spans="2:8" ht="8.1" customHeight="1">
      <c r="B88" s="131"/>
      <c r="C88" s="132"/>
      <c r="D88" s="132"/>
      <c r="E88" s="132"/>
      <c r="F88" s="132"/>
      <c r="G88" s="132"/>
      <c r="H88" s="132"/>
    </row>
    <row r="89" spans="2:8">
      <c r="B89" s="131"/>
      <c r="C89" s="132"/>
      <c r="D89" s="132"/>
      <c r="E89" s="132"/>
      <c r="F89" s="132"/>
      <c r="G89" s="132"/>
      <c r="H89" s="132"/>
    </row>
    <row r="90" spans="2:8" ht="8.1" customHeight="1">
      <c r="B90" s="131"/>
      <c r="C90" s="132"/>
      <c r="D90" s="132"/>
      <c r="E90" s="132"/>
      <c r="F90" s="132"/>
      <c r="G90" s="132"/>
      <c r="H90" s="132"/>
    </row>
    <row r="91" spans="2:8">
      <c r="B91" s="131"/>
      <c r="C91" s="132"/>
      <c r="D91" s="132"/>
      <c r="E91" s="132"/>
      <c r="F91" s="132"/>
      <c r="G91" s="132"/>
      <c r="H91" s="132"/>
    </row>
    <row r="92" spans="2:8">
      <c r="B92" s="131"/>
      <c r="C92" s="338"/>
      <c r="D92" s="338"/>
      <c r="E92" s="338"/>
      <c r="F92" s="338"/>
      <c r="G92" s="338"/>
      <c r="H92" s="338"/>
    </row>
    <row r="93" spans="2:8">
      <c r="B93" s="131"/>
      <c r="C93" s="132"/>
      <c r="D93" s="132"/>
      <c r="E93" s="132"/>
      <c r="F93" s="132"/>
      <c r="G93" s="132"/>
      <c r="H93" s="132"/>
    </row>
    <row r="94" spans="2:8">
      <c r="B94" s="131"/>
      <c r="C94" s="132"/>
      <c r="D94" s="132"/>
      <c r="E94" s="132"/>
      <c r="F94" s="132"/>
      <c r="G94" s="132"/>
      <c r="H94" s="132"/>
    </row>
    <row r="95" spans="2:8">
      <c r="B95" s="131"/>
      <c r="C95" s="132"/>
      <c r="D95" s="132"/>
      <c r="E95" s="132"/>
      <c r="F95" s="132"/>
      <c r="G95" s="132"/>
      <c r="H95" s="132"/>
    </row>
    <row r="96" spans="2:8">
      <c r="B96" s="131"/>
      <c r="C96" s="132"/>
      <c r="D96" s="132"/>
      <c r="E96" s="132"/>
      <c r="F96" s="132"/>
      <c r="G96" s="132"/>
      <c r="H96" s="132"/>
    </row>
    <row r="97" spans="2:8">
      <c r="B97" s="131"/>
      <c r="C97" s="46"/>
      <c r="D97" s="46"/>
      <c r="E97" s="133"/>
      <c r="F97" s="133"/>
      <c r="G97" s="46"/>
      <c r="H97" s="133"/>
    </row>
    <row r="98" spans="2:8">
      <c r="B98" s="131"/>
      <c r="C98" s="132"/>
      <c r="D98" s="132"/>
      <c r="E98" s="132"/>
      <c r="F98" s="132"/>
      <c r="G98" s="132"/>
      <c r="H98" s="132"/>
    </row>
    <row r="99" spans="2:8">
      <c r="B99" s="131"/>
      <c r="C99" s="132"/>
      <c r="D99" s="132"/>
      <c r="E99" s="132"/>
      <c r="F99" s="132"/>
      <c r="G99" s="132"/>
      <c r="H99" s="132"/>
    </row>
    <row r="100" spans="2:8">
      <c r="B100" s="131"/>
      <c r="C100" s="132"/>
      <c r="D100" s="132"/>
      <c r="E100" s="132"/>
      <c r="F100" s="132"/>
      <c r="G100" s="132"/>
      <c r="H100" s="132"/>
    </row>
    <row r="101" spans="2:8">
      <c r="B101" s="131"/>
      <c r="C101" s="395"/>
      <c r="D101" s="395"/>
      <c r="E101" s="395"/>
      <c r="F101" s="395"/>
      <c r="G101" s="395"/>
      <c r="H101" s="395"/>
    </row>
    <row r="102" spans="2:8">
      <c r="B102" s="131"/>
      <c r="C102" s="338"/>
      <c r="D102" s="338"/>
      <c r="E102" s="338"/>
      <c r="F102" s="338"/>
      <c r="G102" s="338"/>
      <c r="H102" s="338"/>
    </row>
    <row r="103" spans="2:8">
      <c r="B103" s="131"/>
      <c r="C103" s="132"/>
      <c r="D103" s="132"/>
      <c r="E103" s="132"/>
      <c r="F103" s="132"/>
      <c r="G103" s="132"/>
      <c r="H103" s="132"/>
    </row>
    <row r="104" spans="2:8">
      <c r="B104" s="131"/>
      <c r="C104" s="132"/>
      <c r="D104" s="132"/>
      <c r="E104" s="132"/>
      <c r="F104" s="132"/>
      <c r="G104" s="132"/>
      <c r="H104" s="132"/>
    </row>
    <row r="105" spans="2:8">
      <c r="B105" s="131"/>
      <c r="C105" s="132"/>
      <c r="D105" s="132"/>
      <c r="E105" s="132"/>
      <c r="F105" s="132"/>
      <c r="G105" s="132"/>
      <c r="H105" s="132"/>
    </row>
    <row r="106" spans="2:8">
      <c r="B106" s="131"/>
      <c r="C106" s="132"/>
      <c r="D106" s="132"/>
      <c r="E106" s="132"/>
      <c r="F106" s="132"/>
      <c r="G106" s="132"/>
      <c r="H106" s="132"/>
    </row>
    <row r="107" spans="2:8">
      <c r="B107" s="131"/>
      <c r="C107" s="46"/>
      <c r="D107" s="46"/>
      <c r="E107" s="46"/>
      <c r="F107" s="133"/>
      <c r="G107" s="46"/>
      <c r="H107" s="133"/>
    </row>
    <row r="108" spans="2:8">
      <c r="B108" s="131"/>
      <c r="C108" s="44"/>
      <c r="D108" s="44"/>
      <c r="E108" s="44"/>
      <c r="F108" s="44"/>
      <c r="G108" s="52"/>
      <c r="H108" s="52"/>
    </row>
    <row r="109" spans="2:8">
      <c r="B109" s="131"/>
      <c r="C109" s="44"/>
      <c r="D109" s="44"/>
      <c r="E109" s="44"/>
      <c r="F109" s="44"/>
      <c r="G109" s="52"/>
      <c r="H109" s="52"/>
    </row>
    <row r="110" spans="2:8">
      <c r="B110" s="131"/>
      <c r="C110" s="44"/>
      <c r="D110" s="44"/>
      <c r="E110" s="44"/>
      <c r="F110" s="44"/>
      <c r="G110" s="52"/>
      <c r="H110" s="52"/>
    </row>
    <row r="111" spans="2:8">
      <c r="B111" s="131"/>
      <c r="C111" s="52"/>
      <c r="D111" s="52"/>
      <c r="E111" s="52"/>
      <c r="F111" s="52"/>
      <c r="G111" s="52"/>
      <c r="H111" s="52"/>
    </row>
    <row r="112" spans="2:8">
      <c r="B112" s="131"/>
      <c r="C112" s="52"/>
      <c r="D112" s="52"/>
      <c r="E112" s="52"/>
      <c r="F112" s="52"/>
      <c r="G112" s="52"/>
      <c r="H112" s="52"/>
    </row>
    <row r="113" spans="2:8">
      <c r="B113" s="131"/>
      <c r="C113" s="52"/>
      <c r="D113" s="52"/>
      <c r="E113" s="52"/>
      <c r="F113" s="52"/>
      <c r="G113" s="52"/>
      <c r="H113" s="52"/>
    </row>
    <row r="114" spans="2:8">
      <c r="B114" s="131"/>
      <c r="C114" s="52"/>
      <c r="D114" s="52"/>
      <c r="E114" s="52"/>
      <c r="F114" s="52"/>
      <c r="G114" s="52"/>
      <c r="H114" s="52"/>
    </row>
    <row r="115" spans="2:8">
      <c r="B115" s="131"/>
      <c r="C115" s="52"/>
      <c r="D115" s="52"/>
      <c r="E115" s="52"/>
      <c r="F115" s="52"/>
      <c r="G115" s="52"/>
      <c r="H115" s="52"/>
    </row>
    <row r="116" spans="2:8">
      <c r="B116" s="131"/>
      <c r="C116" s="52"/>
      <c r="D116" s="52"/>
      <c r="E116" s="52"/>
      <c r="F116" s="52"/>
      <c r="G116" s="52"/>
      <c r="H116" s="52"/>
    </row>
    <row r="117" spans="2:8">
      <c r="B117" s="131"/>
      <c r="C117" s="52"/>
      <c r="D117" s="52"/>
      <c r="E117" s="52"/>
      <c r="F117" s="52"/>
      <c r="G117" s="52"/>
      <c r="H117" s="52"/>
    </row>
    <row r="118" spans="2:8">
      <c r="B118" s="131"/>
      <c r="C118" s="52"/>
      <c r="D118" s="52"/>
      <c r="E118" s="52"/>
      <c r="F118" s="52"/>
      <c r="G118" s="52"/>
      <c r="H118" s="52"/>
    </row>
    <row r="119" spans="2:8">
      <c r="B119" s="131"/>
      <c r="C119" s="52"/>
      <c r="D119" s="52"/>
      <c r="E119" s="52"/>
      <c r="F119" s="52"/>
      <c r="G119" s="52"/>
      <c r="H119" s="52"/>
    </row>
    <row r="120" spans="2:8">
      <c r="B120" s="131"/>
      <c r="C120" s="52"/>
      <c r="D120" s="52"/>
      <c r="E120" s="52"/>
      <c r="F120" s="52"/>
      <c r="G120" s="52"/>
      <c r="H120" s="52"/>
    </row>
    <row r="121" spans="2:8">
      <c r="B121" s="131"/>
      <c r="C121" s="52"/>
      <c r="D121" s="52"/>
      <c r="E121" s="52"/>
      <c r="F121" s="52"/>
      <c r="G121" s="52"/>
      <c r="H121" s="52"/>
    </row>
    <row r="122" spans="2:8">
      <c r="B122" s="131"/>
      <c r="C122" s="52"/>
      <c r="D122" s="52"/>
      <c r="E122" s="52"/>
      <c r="F122" s="52"/>
      <c r="G122" s="52"/>
      <c r="H122" s="52"/>
    </row>
    <row r="123" spans="2:8">
      <c r="B123" s="131"/>
      <c r="C123" s="52"/>
      <c r="D123" s="52"/>
      <c r="E123" s="52"/>
      <c r="F123" s="52"/>
      <c r="G123" s="52"/>
      <c r="H123" s="52"/>
    </row>
    <row r="124" spans="2:8">
      <c r="B124" s="131"/>
      <c r="C124" s="52"/>
      <c r="D124" s="52"/>
      <c r="E124" s="52"/>
      <c r="F124" s="52"/>
      <c r="G124" s="52"/>
      <c r="H124" s="52"/>
    </row>
    <row r="125" spans="2:8">
      <c r="B125" s="131"/>
      <c r="C125" s="52"/>
      <c r="D125" s="52"/>
      <c r="E125" s="52"/>
      <c r="F125" s="52"/>
      <c r="G125" s="52"/>
      <c r="H125" s="52"/>
    </row>
    <row r="126" spans="2:8">
      <c r="B126" s="131"/>
      <c r="C126" s="52"/>
      <c r="D126" s="52"/>
      <c r="E126" s="52"/>
      <c r="F126" s="52"/>
      <c r="G126" s="52"/>
      <c r="H126" s="52"/>
    </row>
    <row r="127" spans="2:8">
      <c r="B127" s="131"/>
      <c r="C127" s="52"/>
      <c r="D127" s="52"/>
      <c r="E127" s="52"/>
      <c r="F127" s="52"/>
      <c r="G127" s="52"/>
      <c r="H127" s="52"/>
    </row>
    <row r="128" spans="2:8">
      <c r="B128" s="131"/>
      <c r="C128" s="52"/>
      <c r="D128" s="52"/>
      <c r="E128" s="52"/>
      <c r="F128" s="52"/>
      <c r="G128" s="52"/>
      <c r="H128" s="52"/>
    </row>
    <row r="129" spans="2:8">
      <c r="B129" s="131"/>
      <c r="C129" s="52"/>
      <c r="D129" s="52"/>
      <c r="E129" s="52"/>
      <c r="F129" s="52"/>
      <c r="G129" s="52"/>
      <c r="H129" s="52"/>
    </row>
    <row r="130" spans="2:8">
      <c r="B130" s="131"/>
      <c r="C130" s="52"/>
      <c r="D130" s="52"/>
      <c r="E130" s="52"/>
      <c r="F130" s="52"/>
      <c r="G130" s="52"/>
      <c r="H130" s="52"/>
    </row>
    <row r="131" spans="2:8">
      <c r="B131" s="131"/>
      <c r="C131" s="52"/>
      <c r="D131" s="52"/>
      <c r="E131" s="52"/>
      <c r="F131" s="52"/>
      <c r="G131" s="52"/>
      <c r="H131" s="52"/>
    </row>
    <row r="132" spans="2:8">
      <c r="B132" s="131"/>
      <c r="C132" s="52"/>
      <c r="D132" s="52"/>
      <c r="E132" s="52"/>
      <c r="F132" s="52"/>
      <c r="G132" s="52"/>
      <c r="H132" s="52"/>
    </row>
    <row r="133" spans="2:8">
      <c r="B133" s="131"/>
      <c r="C133" s="52"/>
      <c r="D133" s="52"/>
      <c r="E133" s="52"/>
      <c r="F133" s="52"/>
      <c r="G133" s="52"/>
      <c r="H133" s="52"/>
    </row>
    <row r="134" spans="2:8">
      <c r="B134" s="131"/>
      <c r="C134" s="52"/>
      <c r="D134" s="52"/>
      <c r="E134" s="52"/>
      <c r="F134" s="52"/>
      <c r="G134" s="52"/>
      <c r="H134" s="52"/>
    </row>
    <row r="135" spans="2:8">
      <c r="B135" s="131"/>
      <c r="C135" s="52"/>
      <c r="D135" s="52"/>
      <c r="E135" s="52"/>
      <c r="F135" s="52"/>
      <c r="G135" s="52"/>
      <c r="H135" s="52"/>
    </row>
    <row r="136" spans="2:8">
      <c r="B136" s="131"/>
      <c r="C136" s="52"/>
      <c r="D136" s="52"/>
      <c r="E136" s="52"/>
      <c r="F136" s="52"/>
      <c r="G136" s="52"/>
      <c r="H136" s="52"/>
    </row>
    <row r="137" spans="2:8">
      <c r="B137" s="131"/>
      <c r="C137" s="52"/>
      <c r="D137" s="52"/>
      <c r="E137" s="52"/>
      <c r="F137" s="52"/>
      <c r="G137" s="52"/>
      <c r="H137" s="52"/>
    </row>
    <row r="138" spans="2:8">
      <c r="B138" s="131"/>
      <c r="C138" s="52"/>
      <c r="D138" s="52"/>
      <c r="E138" s="52"/>
      <c r="F138" s="52"/>
      <c r="G138" s="52"/>
      <c r="H138" s="52"/>
    </row>
    <row r="139" spans="2:8">
      <c r="B139" s="131"/>
      <c r="C139" s="52"/>
      <c r="D139" s="52"/>
      <c r="E139" s="52"/>
      <c r="F139" s="52"/>
      <c r="G139" s="52"/>
      <c r="H139" s="52"/>
    </row>
    <row r="140" spans="2:8">
      <c r="B140" s="131"/>
      <c r="C140" s="52"/>
      <c r="D140" s="52"/>
      <c r="E140" s="52"/>
      <c r="F140" s="52"/>
      <c r="G140" s="52"/>
      <c r="H140" s="52"/>
    </row>
    <row r="141" spans="2:8">
      <c r="B141" s="131"/>
      <c r="C141" s="52"/>
      <c r="D141" s="52"/>
      <c r="E141" s="52"/>
      <c r="F141" s="52"/>
      <c r="G141" s="52"/>
      <c r="H141" s="52"/>
    </row>
    <row r="142" spans="2:8">
      <c r="B142" s="131"/>
      <c r="C142" s="52"/>
      <c r="D142" s="52"/>
      <c r="E142" s="52"/>
      <c r="F142" s="52"/>
      <c r="G142" s="52"/>
      <c r="H142" s="52"/>
    </row>
    <row r="143" spans="2:8">
      <c r="B143" s="131"/>
      <c r="C143" s="52"/>
      <c r="D143" s="52"/>
      <c r="E143" s="52"/>
      <c r="F143" s="52"/>
      <c r="G143" s="52"/>
      <c r="H143" s="52"/>
    </row>
    <row r="144" spans="2:8">
      <c r="B144" s="131"/>
      <c r="C144" s="52"/>
      <c r="D144" s="52"/>
      <c r="E144" s="52"/>
      <c r="F144" s="52"/>
      <c r="G144" s="52"/>
      <c r="H144" s="52"/>
    </row>
    <row r="145" spans="2:8">
      <c r="B145" s="131"/>
      <c r="C145" s="52"/>
      <c r="D145" s="52"/>
      <c r="E145" s="52"/>
      <c r="F145" s="52"/>
      <c r="G145" s="52"/>
      <c r="H145" s="52"/>
    </row>
    <row r="146" spans="2:8">
      <c r="B146" s="131"/>
      <c r="C146" s="52"/>
      <c r="D146" s="52"/>
      <c r="E146" s="52"/>
      <c r="F146" s="52"/>
      <c r="G146" s="45"/>
      <c r="H146" s="45"/>
    </row>
    <row r="147" spans="2:8">
      <c r="B147" s="131"/>
      <c r="C147" s="52"/>
      <c r="D147" s="52"/>
      <c r="E147" s="52"/>
      <c r="F147" s="52"/>
      <c r="G147" s="52"/>
      <c r="H147" s="52"/>
    </row>
    <row r="148" spans="2:8">
      <c r="B148" s="131"/>
      <c r="C148" s="52"/>
      <c r="D148" s="52"/>
      <c r="E148" s="52"/>
      <c r="F148" s="52"/>
      <c r="G148" s="52"/>
      <c r="H148" s="52"/>
    </row>
    <row r="149" spans="2:8">
      <c r="B149" s="131"/>
      <c r="C149" s="52"/>
      <c r="D149" s="52"/>
      <c r="E149" s="52"/>
      <c r="F149" s="52"/>
      <c r="G149" s="52"/>
      <c r="H149" s="52"/>
    </row>
    <row r="150" spans="2:8">
      <c r="B150" s="131"/>
      <c r="C150" s="52"/>
      <c r="D150" s="52"/>
      <c r="E150" s="52"/>
      <c r="F150" s="52"/>
      <c r="G150" s="52"/>
      <c r="H150" s="52"/>
    </row>
    <row r="151" spans="2:8">
      <c r="B151" s="131"/>
      <c r="C151" s="52"/>
      <c r="D151" s="52"/>
      <c r="E151" s="52"/>
      <c r="F151" s="52"/>
      <c r="G151" s="52"/>
      <c r="H151" s="52"/>
    </row>
    <row r="152" spans="2:8">
      <c r="B152" s="131"/>
      <c r="C152" s="52"/>
      <c r="D152" s="52"/>
      <c r="E152" s="52"/>
      <c r="F152" s="52"/>
      <c r="G152" s="52"/>
      <c r="H152" s="52"/>
    </row>
    <row r="153" spans="2:8">
      <c r="B153" s="131"/>
      <c r="C153" s="52"/>
      <c r="D153" s="52"/>
      <c r="E153" s="52"/>
      <c r="F153" s="52"/>
      <c r="G153" s="52"/>
      <c r="H153" s="52"/>
    </row>
    <row r="154" spans="2:8">
      <c r="B154" s="131"/>
      <c r="C154" s="52"/>
      <c r="D154" s="52"/>
      <c r="E154" s="52"/>
      <c r="F154" s="52"/>
      <c r="G154" s="52"/>
      <c r="H154" s="52"/>
    </row>
    <row r="155" spans="2:8">
      <c r="B155" s="131"/>
      <c r="C155" s="52"/>
      <c r="D155" s="52"/>
      <c r="E155" s="52"/>
      <c r="F155" s="52"/>
      <c r="G155" s="52"/>
      <c r="H155" s="52"/>
    </row>
    <row r="156" spans="2:8">
      <c r="B156" s="131"/>
      <c r="C156" s="52"/>
      <c r="D156" s="52"/>
      <c r="E156" s="52"/>
      <c r="F156" s="52"/>
      <c r="G156" s="52"/>
      <c r="H156" s="52"/>
    </row>
    <row r="157" spans="2:8">
      <c r="B157" s="131"/>
      <c r="C157" s="52"/>
      <c r="D157" s="52"/>
      <c r="E157" s="52"/>
      <c r="F157" s="52"/>
      <c r="G157" s="52"/>
      <c r="H157" s="52"/>
    </row>
    <row r="158" spans="2:8">
      <c r="B158" s="131"/>
      <c r="C158" s="52"/>
      <c r="D158" s="52"/>
      <c r="E158" s="52"/>
      <c r="F158" s="52"/>
      <c r="G158" s="52"/>
      <c r="H158" s="52"/>
    </row>
    <row r="159" spans="2:8">
      <c r="B159" s="131"/>
      <c r="C159" s="52"/>
      <c r="D159" s="52"/>
      <c r="E159" s="52"/>
      <c r="F159" s="52"/>
      <c r="G159" s="52"/>
      <c r="H159" s="52"/>
    </row>
    <row r="160" spans="2:8">
      <c r="B160" s="131"/>
      <c r="C160" s="52"/>
      <c r="D160" s="52"/>
      <c r="E160" s="52"/>
      <c r="F160" s="52"/>
      <c r="G160" s="52"/>
      <c r="H160" s="52"/>
    </row>
    <row r="161" spans="2:8">
      <c r="B161" s="131"/>
      <c r="C161" s="52"/>
      <c r="D161" s="52"/>
      <c r="E161" s="52"/>
      <c r="F161" s="52"/>
      <c r="G161" s="52"/>
      <c r="H161" s="52"/>
    </row>
    <row r="162" spans="2:8">
      <c r="B162" s="131"/>
      <c r="C162" s="52"/>
      <c r="D162" s="52"/>
      <c r="E162" s="52"/>
      <c r="F162" s="52"/>
      <c r="G162" s="52"/>
      <c r="H162" s="52"/>
    </row>
    <row r="163" spans="2:8">
      <c r="B163" s="131"/>
      <c r="C163" s="52"/>
      <c r="D163" s="52"/>
      <c r="E163" s="52"/>
      <c r="F163" s="52"/>
      <c r="G163" s="52"/>
      <c r="H163" s="52"/>
    </row>
    <row r="164" spans="2:8">
      <c r="B164" s="131"/>
      <c r="C164" s="52"/>
      <c r="D164" s="52"/>
      <c r="E164" s="52"/>
      <c r="F164" s="52"/>
      <c r="G164" s="52"/>
      <c r="H164" s="52"/>
    </row>
    <row r="165" spans="2:8">
      <c r="B165" s="131"/>
      <c r="C165" s="52"/>
      <c r="D165" s="52"/>
      <c r="E165" s="52"/>
      <c r="F165" s="52"/>
      <c r="G165" s="52"/>
      <c r="H165" s="52"/>
    </row>
    <row r="166" spans="2:8">
      <c r="B166" s="131"/>
      <c r="C166" s="52"/>
      <c r="D166" s="52"/>
      <c r="E166" s="52"/>
      <c r="F166" s="52"/>
      <c r="G166" s="52"/>
      <c r="H166" s="52"/>
    </row>
    <row r="167" spans="2:8">
      <c r="B167" s="131"/>
      <c r="C167" s="52"/>
      <c r="D167" s="52"/>
      <c r="E167" s="52"/>
      <c r="F167" s="52"/>
      <c r="G167" s="52"/>
      <c r="H167" s="52"/>
    </row>
    <row r="168" spans="2:8">
      <c r="B168" s="131"/>
      <c r="C168" s="52"/>
      <c r="D168" s="52"/>
      <c r="E168" s="52"/>
      <c r="F168" s="52"/>
      <c r="G168" s="52"/>
      <c r="H168" s="52"/>
    </row>
    <row r="169" spans="2:8">
      <c r="B169" s="131"/>
      <c r="C169" s="52"/>
      <c r="D169" s="52"/>
      <c r="E169" s="52"/>
      <c r="F169" s="52"/>
      <c r="G169" s="52"/>
      <c r="H169" s="52"/>
    </row>
    <row r="170" spans="2:8">
      <c r="B170" s="131"/>
      <c r="C170" s="52"/>
      <c r="D170" s="52"/>
      <c r="E170" s="52"/>
      <c r="F170" s="52"/>
      <c r="G170" s="52"/>
      <c r="H170" s="52"/>
    </row>
    <row r="171" spans="2:8">
      <c r="B171" s="131"/>
      <c r="C171" s="52"/>
      <c r="D171" s="52"/>
      <c r="E171" s="52"/>
      <c r="F171" s="52"/>
      <c r="G171" s="52"/>
      <c r="H171" s="52"/>
    </row>
    <row r="172" spans="2:8">
      <c r="B172" s="131"/>
      <c r="C172" s="52"/>
      <c r="D172" s="52"/>
      <c r="E172" s="52"/>
      <c r="F172" s="52"/>
      <c r="G172" s="52"/>
      <c r="H172" s="52"/>
    </row>
    <row r="173" spans="2:8">
      <c r="B173" s="131"/>
      <c r="C173" s="52"/>
      <c r="D173" s="52"/>
      <c r="E173" s="52"/>
      <c r="F173" s="52"/>
      <c r="G173" s="52"/>
      <c r="H173" s="52"/>
    </row>
    <row r="174" spans="2:8">
      <c r="B174" s="131"/>
      <c r="C174" s="52"/>
      <c r="D174" s="52"/>
      <c r="E174" s="52"/>
      <c r="F174" s="52"/>
      <c r="G174" s="52"/>
      <c r="H174" s="52"/>
    </row>
    <row r="175" spans="2:8">
      <c r="B175" s="131"/>
      <c r="C175" s="52"/>
      <c r="D175" s="52"/>
      <c r="E175" s="52"/>
      <c r="F175" s="52"/>
      <c r="G175" s="52"/>
      <c r="H175" s="52"/>
    </row>
    <row r="176" spans="2:8">
      <c r="B176" s="131"/>
      <c r="C176" s="52"/>
      <c r="D176" s="52"/>
      <c r="E176" s="52"/>
      <c r="F176" s="52"/>
      <c r="G176" s="52"/>
      <c r="H176" s="52"/>
    </row>
    <row r="177" spans="2:8">
      <c r="B177" s="131"/>
      <c r="C177" s="52"/>
      <c r="D177" s="52"/>
      <c r="E177" s="52"/>
      <c r="F177" s="52"/>
      <c r="G177" s="52"/>
      <c r="H177" s="52"/>
    </row>
    <row r="178" spans="2:8">
      <c r="B178" s="131"/>
      <c r="C178" s="52"/>
      <c r="D178" s="52"/>
      <c r="E178" s="52"/>
      <c r="F178" s="52"/>
      <c r="G178" s="52"/>
      <c r="H178" s="52"/>
    </row>
    <row r="179" spans="2:8">
      <c r="B179" s="131"/>
      <c r="C179" s="52"/>
      <c r="D179" s="52"/>
      <c r="E179" s="52"/>
      <c r="F179" s="52"/>
      <c r="G179" s="52"/>
      <c r="H179" s="52"/>
    </row>
    <row r="180" spans="2:8">
      <c r="B180" s="131"/>
      <c r="C180" s="52"/>
      <c r="D180" s="52"/>
      <c r="E180" s="52"/>
      <c r="F180" s="52"/>
      <c r="G180" s="52"/>
      <c r="H180" s="52"/>
    </row>
    <row r="181" spans="2:8">
      <c r="B181" s="131"/>
      <c r="C181" s="52"/>
      <c r="D181" s="52"/>
      <c r="E181" s="52"/>
      <c r="F181" s="52"/>
      <c r="G181" s="52"/>
      <c r="H181" s="52"/>
    </row>
    <row r="182" spans="2:8">
      <c r="B182" s="131"/>
      <c r="C182" s="52"/>
      <c r="D182" s="52"/>
      <c r="E182" s="52"/>
      <c r="F182" s="52"/>
      <c r="G182" s="52"/>
      <c r="H182" s="52"/>
    </row>
    <row r="183" spans="2:8">
      <c r="B183" s="131"/>
      <c r="C183" s="52"/>
      <c r="D183" s="52"/>
      <c r="E183" s="52"/>
      <c r="F183" s="52"/>
      <c r="G183" s="52"/>
      <c r="H183" s="52"/>
    </row>
    <row r="184" spans="2:8">
      <c r="B184" s="131"/>
      <c r="C184" s="52"/>
      <c r="D184" s="52"/>
      <c r="E184" s="52"/>
      <c r="F184" s="52"/>
      <c r="G184" s="52"/>
      <c r="H184" s="52"/>
    </row>
    <row r="185" spans="2:8">
      <c r="B185" s="131"/>
      <c r="C185" s="52"/>
      <c r="D185" s="52"/>
      <c r="E185" s="52"/>
      <c r="F185" s="52"/>
      <c r="G185" s="52"/>
      <c r="H185" s="52"/>
    </row>
    <row r="186" spans="2:8">
      <c r="B186" s="131"/>
      <c r="C186" s="52"/>
      <c r="D186" s="52"/>
      <c r="E186" s="52"/>
      <c r="F186" s="52"/>
      <c r="G186" s="52"/>
      <c r="H186" s="52"/>
    </row>
    <row r="187" spans="2:8">
      <c r="B187" s="131"/>
      <c r="C187" s="52"/>
      <c r="D187" s="52"/>
      <c r="E187" s="52"/>
      <c r="F187" s="52"/>
      <c r="G187" s="52"/>
      <c r="H187" s="52"/>
    </row>
    <row r="188" spans="2:8">
      <c r="B188" s="131"/>
      <c r="C188" s="52"/>
      <c r="D188" s="52"/>
      <c r="E188" s="52"/>
      <c r="F188" s="52"/>
      <c r="G188" s="52"/>
      <c r="H188" s="52"/>
    </row>
    <row r="189" spans="2:8">
      <c r="B189" s="131"/>
      <c r="C189" s="52"/>
      <c r="D189" s="52"/>
      <c r="E189" s="52"/>
      <c r="F189" s="52"/>
      <c r="G189" s="52"/>
      <c r="H189" s="52"/>
    </row>
    <row r="190" spans="2:8">
      <c r="B190" s="131"/>
      <c r="C190" s="52"/>
      <c r="D190" s="52"/>
      <c r="E190" s="52"/>
      <c r="F190" s="52"/>
      <c r="G190" s="52"/>
      <c r="H190" s="52"/>
    </row>
    <row r="191" spans="2:8">
      <c r="B191" s="131"/>
      <c r="C191" s="52"/>
      <c r="D191" s="52"/>
      <c r="E191" s="52"/>
      <c r="F191" s="52"/>
      <c r="G191" s="52"/>
      <c r="H191" s="52"/>
    </row>
    <row r="192" spans="2:8">
      <c r="B192" s="131"/>
      <c r="C192" s="52"/>
      <c r="D192" s="52"/>
      <c r="E192" s="52"/>
      <c r="F192" s="52"/>
      <c r="G192" s="52"/>
      <c r="H192" s="52"/>
    </row>
    <row r="193" spans="2:8">
      <c r="B193" s="131"/>
      <c r="C193" s="52"/>
      <c r="D193" s="52"/>
      <c r="E193" s="52"/>
      <c r="F193" s="52"/>
      <c r="G193" s="52"/>
      <c r="H193" s="52"/>
    </row>
    <row r="194" spans="2:8">
      <c r="B194" s="131"/>
      <c r="C194" s="52"/>
      <c r="D194" s="52"/>
      <c r="E194" s="52"/>
      <c r="F194" s="52"/>
      <c r="G194" s="52"/>
      <c r="H194" s="52"/>
    </row>
    <row r="195" spans="2:8">
      <c r="B195" s="131"/>
      <c r="C195" s="52"/>
      <c r="D195" s="52"/>
      <c r="E195" s="52"/>
      <c r="F195" s="52"/>
      <c r="G195" s="52"/>
      <c r="H195" s="52"/>
    </row>
    <row r="196" spans="2:8">
      <c r="B196" s="131"/>
      <c r="C196" s="52"/>
      <c r="D196" s="52"/>
      <c r="E196" s="52"/>
      <c r="F196" s="52"/>
      <c r="G196" s="52"/>
      <c r="H196" s="52"/>
    </row>
    <row r="197" spans="2:8">
      <c r="B197" s="131"/>
      <c r="C197" s="52"/>
      <c r="D197" s="52"/>
      <c r="E197" s="52"/>
      <c r="F197" s="52"/>
      <c r="G197" s="52"/>
      <c r="H197" s="52"/>
    </row>
    <row r="198" spans="2:8">
      <c r="B198" s="131"/>
      <c r="C198" s="52"/>
      <c r="D198" s="52"/>
      <c r="E198" s="52"/>
      <c r="F198" s="52"/>
      <c r="G198" s="52"/>
      <c r="H198" s="52"/>
    </row>
    <row r="199" spans="2:8">
      <c r="B199" s="131"/>
      <c r="C199" s="52"/>
      <c r="D199" s="52"/>
      <c r="E199" s="52"/>
      <c r="F199" s="52"/>
      <c r="G199" s="52"/>
      <c r="H199" s="52"/>
    </row>
    <row r="200" spans="2:8">
      <c r="B200" s="131"/>
      <c r="C200" s="52"/>
      <c r="D200" s="52"/>
      <c r="E200" s="52"/>
      <c r="F200" s="52"/>
      <c r="G200" s="52"/>
      <c r="H200" s="52"/>
    </row>
    <row r="201" spans="2:8">
      <c r="B201" s="131"/>
      <c r="C201" s="52"/>
      <c r="D201" s="52"/>
      <c r="E201" s="52"/>
      <c r="F201" s="52"/>
      <c r="G201" s="52"/>
      <c r="H201" s="52"/>
    </row>
    <row r="202" spans="2:8">
      <c r="B202" s="131"/>
      <c r="C202" s="52"/>
      <c r="D202" s="52"/>
      <c r="E202" s="52"/>
      <c r="F202" s="52"/>
      <c r="G202" s="52"/>
      <c r="H202" s="52"/>
    </row>
    <row r="203" spans="2:8">
      <c r="B203" s="131"/>
      <c r="C203" s="52"/>
      <c r="D203" s="52"/>
      <c r="E203" s="52"/>
      <c r="F203" s="52"/>
      <c r="G203" s="52"/>
      <c r="H203" s="52"/>
    </row>
    <row r="204" spans="2:8">
      <c r="B204" s="131"/>
      <c r="C204" s="52"/>
      <c r="D204" s="52"/>
      <c r="E204" s="52"/>
      <c r="F204" s="52"/>
      <c r="G204" s="52"/>
      <c r="H204" s="52"/>
    </row>
    <row r="205" spans="2:8">
      <c r="B205" s="131"/>
      <c r="C205" s="52"/>
      <c r="D205" s="52"/>
      <c r="E205" s="52"/>
      <c r="F205" s="52"/>
      <c r="G205" s="52"/>
      <c r="H205" s="52"/>
    </row>
    <row r="206" spans="2:8">
      <c r="B206" s="131"/>
      <c r="C206" s="52"/>
      <c r="D206" s="52"/>
      <c r="E206" s="52"/>
      <c r="F206" s="52"/>
      <c r="G206" s="52"/>
      <c r="H206" s="52"/>
    </row>
    <row r="207" spans="2:8">
      <c r="B207" s="131"/>
      <c r="C207" s="52"/>
      <c r="D207" s="52"/>
      <c r="E207" s="52"/>
      <c r="F207" s="52"/>
      <c r="G207" s="52"/>
      <c r="H207" s="52"/>
    </row>
    <row r="208" spans="2:8">
      <c r="B208" s="131"/>
      <c r="C208" s="52"/>
      <c r="D208" s="52"/>
      <c r="E208" s="52"/>
      <c r="F208" s="52"/>
      <c r="G208" s="52"/>
      <c r="H208" s="52"/>
    </row>
    <row r="209" spans="2:8">
      <c r="B209" s="131"/>
      <c r="C209" s="52"/>
      <c r="D209" s="52"/>
      <c r="E209" s="52"/>
      <c r="F209" s="52"/>
      <c r="G209" s="52"/>
      <c r="H209" s="52"/>
    </row>
    <row r="210" spans="2:8">
      <c r="B210" s="131"/>
      <c r="C210" s="52"/>
      <c r="D210" s="52"/>
      <c r="E210" s="52"/>
      <c r="F210" s="52"/>
      <c r="G210" s="52"/>
      <c r="H210" s="52"/>
    </row>
    <row r="211" spans="2:8">
      <c r="B211" s="131"/>
      <c r="C211" s="52"/>
      <c r="D211" s="52"/>
      <c r="E211" s="52"/>
      <c r="F211" s="52"/>
      <c r="G211" s="52"/>
      <c r="H211" s="52"/>
    </row>
    <row r="212" spans="2:8">
      <c r="B212" s="131"/>
      <c r="C212" s="52"/>
      <c r="D212" s="52"/>
      <c r="E212" s="52"/>
      <c r="F212" s="52"/>
      <c r="G212" s="52"/>
      <c r="H212" s="52"/>
    </row>
    <row r="213" spans="2:8">
      <c r="B213" s="131"/>
      <c r="C213" s="52"/>
      <c r="D213" s="52"/>
      <c r="E213" s="52"/>
      <c r="F213" s="52"/>
      <c r="G213" s="52"/>
      <c r="H213" s="52"/>
    </row>
    <row r="214" spans="2:8">
      <c r="B214" s="131"/>
      <c r="C214" s="52"/>
      <c r="D214" s="52"/>
      <c r="E214" s="52"/>
      <c r="F214" s="52"/>
      <c r="G214" s="52"/>
      <c r="H214" s="52"/>
    </row>
    <row r="215" spans="2:8">
      <c r="B215" s="131"/>
      <c r="C215" s="52"/>
      <c r="D215" s="52"/>
      <c r="E215" s="52"/>
      <c r="F215" s="52"/>
      <c r="G215" s="52"/>
      <c r="H215" s="52"/>
    </row>
    <row r="216" spans="2:8">
      <c r="B216" s="131"/>
      <c r="C216" s="52"/>
      <c r="D216" s="52"/>
      <c r="E216" s="52"/>
      <c r="F216" s="52"/>
      <c r="G216" s="52"/>
      <c r="H216" s="52"/>
    </row>
    <row r="217" spans="2:8">
      <c r="B217" s="131"/>
      <c r="C217" s="52"/>
      <c r="D217" s="52"/>
      <c r="E217" s="52"/>
      <c r="F217" s="52"/>
      <c r="G217" s="52"/>
      <c r="H217" s="52"/>
    </row>
    <row r="218" spans="2:8">
      <c r="B218" s="131"/>
      <c r="C218" s="52"/>
      <c r="D218" s="52"/>
      <c r="E218" s="52"/>
      <c r="F218" s="52"/>
      <c r="G218" s="52"/>
      <c r="H218" s="52"/>
    </row>
    <row r="219" spans="2:8">
      <c r="B219" s="131"/>
      <c r="C219" s="52"/>
      <c r="D219" s="52"/>
      <c r="E219" s="52"/>
      <c r="F219" s="52"/>
      <c r="G219" s="52"/>
      <c r="H219" s="52"/>
    </row>
    <row r="220" spans="2:8">
      <c r="B220" s="131"/>
      <c r="C220" s="52"/>
      <c r="D220" s="52"/>
      <c r="E220" s="52"/>
      <c r="F220" s="52"/>
      <c r="G220" s="52"/>
      <c r="H220" s="52"/>
    </row>
    <row r="221" spans="2:8">
      <c r="B221" s="131"/>
      <c r="C221" s="52"/>
      <c r="D221" s="52"/>
      <c r="E221" s="52"/>
      <c r="F221" s="52"/>
      <c r="G221" s="52"/>
      <c r="H221" s="52"/>
    </row>
    <row r="222" spans="2:8">
      <c r="B222" s="131"/>
      <c r="C222" s="52"/>
      <c r="D222" s="52"/>
      <c r="E222" s="52"/>
      <c r="F222" s="52"/>
      <c r="G222" s="52"/>
      <c r="H222" s="52"/>
    </row>
    <row r="223" spans="2:8">
      <c r="B223" s="131"/>
      <c r="C223" s="52"/>
      <c r="D223" s="52"/>
      <c r="E223" s="52"/>
      <c r="F223" s="52"/>
      <c r="G223" s="52"/>
      <c r="H223" s="52"/>
    </row>
    <row r="224" spans="2:8">
      <c r="B224" s="131"/>
      <c r="C224" s="52"/>
      <c r="D224" s="52"/>
      <c r="E224" s="52"/>
      <c r="F224" s="52"/>
      <c r="G224" s="52"/>
      <c r="H224" s="52"/>
    </row>
    <row r="225" spans="2:8">
      <c r="B225" s="131"/>
      <c r="C225" s="52"/>
      <c r="D225" s="52"/>
      <c r="E225" s="52"/>
      <c r="F225" s="52"/>
      <c r="G225" s="52"/>
      <c r="H225" s="52"/>
    </row>
    <row r="226" spans="2:8">
      <c r="B226" s="131"/>
      <c r="C226" s="52"/>
      <c r="D226" s="52"/>
      <c r="E226" s="52"/>
      <c r="F226" s="52"/>
      <c r="G226" s="52"/>
      <c r="H226" s="52"/>
    </row>
    <row r="227" spans="2:8">
      <c r="B227" s="131"/>
      <c r="C227" s="52"/>
      <c r="D227" s="52"/>
      <c r="E227" s="52"/>
      <c r="F227" s="52"/>
      <c r="G227" s="52"/>
      <c r="H227" s="52"/>
    </row>
    <row r="228" spans="2:8">
      <c r="B228" s="131"/>
      <c r="C228" s="52"/>
      <c r="D228" s="52"/>
      <c r="E228" s="52"/>
      <c r="F228" s="52"/>
      <c r="G228" s="52"/>
      <c r="H228" s="52"/>
    </row>
    <row r="229" spans="2:8">
      <c r="B229" s="131"/>
      <c r="C229" s="52"/>
      <c r="D229" s="52"/>
      <c r="E229" s="52"/>
      <c r="F229" s="52"/>
      <c r="G229" s="52"/>
      <c r="H229" s="52"/>
    </row>
    <row r="230" spans="2:8">
      <c r="B230" s="131"/>
      <c r="C230" s="52"/>
      <c r="D230" s="52"/>
      <c r="E230" s="52"/>
      <c r="F230" s="52"/>
      <c r="G230" s="52"/>
      <c r="H230" s="52"/>
    </row>
    <row r="231" spans="2:8">
      <c r="B231" s="131"/>
      <c r="C231" s="52"/>
      <c r="D231" s="52"/>
      <c r="E231" s="52"/>
      <c r="F231" s="52"/>
      <c r="G231" s="52"/>
      <c r="H231" s="52"/>
    </row>
    <row r="232" spans="2:8">
      <c r="B232" s="131"/>
      <c r="C232" s="52"/>
      <c r="D232" s="52"/>
      <c r="E232" s="52"/>
      <c r="F232" s="52"/>
      <c r="G232" s="52"/>
      <c r="H232" s="52"/>
    </row>
    <row r="233" spans="2:8">
      <c r="B233" s="131"/>
      <c r="C233" s="52"/>
      <c r="D233" s="52"/>
      <c r="E233" s="52"/>
      <c r="F233" s="52"/>
      <c r="G233" s="52"/>
      <c r="H233" s="52"/>
    </row>
    <row r="234" spans="2:8">
      <c r="B234" s="131"/>
      <c r="C234" s="52"/>
      <c r="D234" s="52"/>
      <c r="E234" s="52"/>
      <c r="F234" s="52"/>
      <c r="G234" s="52"/>
      <c r="H234" s="52"/>
    </row>
    <row r="235" spans="2:8">
      <c r="B235" s="131"/>
      <c r="C235" s="52"/>
      <c r="D235" s="52"/>
      <c r="E235" s="52"/>
      <c r="F235" s="52"/>
      <c r="G235" s="52"/>
      <c r="H235" s="52"/>
    </row>
    <row r="236" spans="2:8">
      <c r="B236" s="131"/>
      <c r="C236" s="52"/>
      <c r="D236" s="52"/>
      <c r="E236" s="52"/>
      <c r="F236" s="52"/>
      <c r="G236" s="52"/>
      <c r="H236" s="52"/>
    </row>
    <row r="237" spans="2:8">
      <c r="B237" s="131"/>
      <c r="C237" s="52"/>
      <c r="D237" s="52"/>
      <c r="E237" s="52"/>
      <c r="F237" s="52"/>
      <c r="G237" s="52"/>
      <c r="H237" s="52"/>
    </row>
    <row r="238" spans="2:8">
      <c r="B238" s="131"/>
      <c r="C238" s="52"/>
      <c r="D238" s="52"/>
      <c r="E238" s="52"/>
      <c r="F238" s="52"/>
      <c r="G238" s="52"/>
      <c r="H238" s="52"/>
    </row>
    <row r="239" spans="2:8">
      <c r="B239" s="131"/>
      <c r="C239" s="52"/>
      <c r="D239" s="52"/>
      <c r="E239" s="52"/>
      <c r="F239" s="52"/>
      <c r="G239" s="52"/>
      <c r="H239" s="52"/>
    </row>
    <row r="240" spans="2:8">
      <c r="B240" s="131"/>
      <c r="C240" s="52"/>
      <c r="D240" s="52"/>
      <c r="E240" s="52"/>
      <c r="F240" s="52"/>
      <c r="G240" s="52"/>
      <c r="H240" s="52"/>
    </row>
    <row r="241" spans="2:8">
      <c r="B241" s="131"/>
      <c r="C241" s="52"/>
      <c r="D241" s="52"/>
      <c r="E241" s="52"/>
      <c r="F241" s="52"/>
      <c r="G241" s="52"/>
      <c r="H241" s="52"/>
    </row>
    <row r="242" spans="2:8">
      <c r="B242" s="131"/>
      <c r="C242" s="52"/>
      <c r="D242" s="52"/>
      <c r="E242" s="52"/>
      <c r="F242" s="52"/>
      <c r="G242" s="52"/>
      <c r="H242" s="52"/>
    </row>
    <row r="243" spans="2:8">
      <c r="B243" s="131"/>
      <c r="C243" s="52"/>
      <c r="D243" s="52"/>
      <c r="E243" s="52"/>
      <c r="F243" s="52"/>
      <c r="G243" s="52"/>
      <c r="H243" s="52"/>
    </row>
    <row r="244" spans="2:8">
      <c r="B244" s="131"/>
      <c r="C244" s="52"/>
      <c r="D244" s="52"/>
      <c r="E244" s="52"/>
      <c r="F244" s="52"/>
      <c r="G244" s="52"/>
      <c r="H244" s="52"/>
    </row>
    <row r="245" spans="2:8">
      <c r="B245" s="131"/>
      <c r="C245" s="52"/>
      <c r="D245" s="52"/>
      <c r="E245" s="52"/>
      <c r="F245" s="52"/>
      <c r="G245" s="52"/>
      <c r="H245" s="52"/>
    </row>
    <row r="246" spans="2:8">
      <c r="B246" s="131"/>
      <c r="C246" s="52"/>
      <c r="D246" s="52"/>
      <c r="E246" s="52"/>
      <c r="F246" s="52"/>
      <c r="G246" s="52"/>
      <c r="H246" s="52"/>
    </row>
    <row r="247" spans="2:8">
      <c r="B247" s="131"/>
      <c r="C247" s="52"/>
      <c r="D247" s="52"/>
      <c r="E247" s="52"/>
      <c r="F247" s="52"/>
      <c r="G247" s="52"/>
      <c r="H247" s="52"/>
    </row>
    <row r="248" spans="2:8">
      <c r="B248" s="131"/>
      <c r="C248" s="52"/>
      <c r="D248" s="52"/>
      <c r="E248" s="52"/>
      <c r="F248" s="52"/>
      <c r="G248" s="52"/>
      <c r="H248" s="52"/>
    </row>
    <row r="249" spans="2:8">
      <c r="B249" s="131"/>
      <c r="C249" s="52"/>
      <c r="D249" s="52"/>
      <c r="E249" s="52"/>
      <c r="F249" s="52"/>
      <c r="G249" s="52"/>
      <c r="H249" s="52"/>
    </row>
    <row r="250" spans="2:8">
      <c r="B250" s="131"/>
      <c r="C250" s="52"/>
      <c r="D250" s="52"/>
      <c r="E250" s="52"/>
      <c r="F250" s="52"/>
      <c r="G250" s="52"/>
      <c r="H250" s="52"/>
    </row>
    <row r="251" spans="2:8">
      <c r="B251" s="131"/>
      <c r="C251" s="52"/>
      <c r="D251" s="52"/>
      <c r="E251" s="52"/>
      <c r="F251" s="52"/>
      <c r="G251" s="52"/>
      <c r="H251" s="52"/>
    </row>
    <row r="252" spans="2:8">
      <c r="B252" s="131"/>
      <c r="C252" s="52"/>
      <c r="D252" s="52"/>
      <c r="E252" s="52"/>
      <c r="F252" s="52"/>
      <c r="G252" s="52"/>
      <c r="H252" s="52"/>
    </row>
    <row r="253" spans="2:8">
      <c r="B253" s="131"/>
      <c r="C253" s="52"/>
      <c r="D253" s="52"/>
      <c r="E253" s="52"/>
      <c r="F253" s="52"/>
      <c r="G253" s="52"/>
      <c r="H253" s="52"/>
    </row>
    <row r="254" spans="2:8">
      <c r="B254" s="131"/>
      <c r="C254" s="52"/>
      <c r="D254" s="52"/>
      <c r="E254" s="52"/>
      <c r="F254" s="52"/>
      <c r="G254" s="52"/>
      <c r="H254" s="52"/>
    </row>
    <row r="255" spans="2:8">
      <c r="B255" s="131"/>
      <c r="C255" s="52"/>
      <c r="D255" s="52"/>
      <c r="E255" s="52"/>
      <c r="F255" s="52"/>
      <c r="G255" s="52"/>
      <c r="H255" s="52"/>
    </row>
    <row r="256" spans="2:8">
      <c r="B256" s="131"/>
      <c r="C256" s="52"/>
      <c r="D256" s="52"/>
      <c r="E256" s="52"/>
      <c r="F256" s="52"/>
      <c r="G256" s="52"/>
      <c r="H256" s="52"/>
    </row>
    <row r="257" spans="2:8">
      <c r="B257" s="131"/>
      <c r="C257" s="52"/>
      <c r="D257" s="52"/>
      <c r="E257" s="52"/>
      <c r="F257" s="52"/>
      <c r="G257" s="52"/>
      <c r="H257" s="52"/>
    </row>
    <row r="258" spans="2:8">
      <c r="B258" s="131"/>
      <c r="C258" s="52"/>
      <c r="D258" s="52"/>
      <c r="E258" s="52"/>
      <c r="F258" s="52"/>
      <c r="G258" s="52"/>
      <c r="H258" s="52"/>
    </row>
    <row r="259" spans="2:8">
      <c r="B259" s="131"/>
      <c r="C259" s="52"/>
      <c r="D259" s="52"/>
      <c r="E259" s="52"/>
      <c r="F259" s="52"/>
      <c r="G259" s="52"/>
      <c r="H259" s="52"/>
    </row>
    <row r="260" spans="2:8">
      <c r="B260" s="131"/>
      <c r="C260" s="52"/>
      <c r="D260" s="52"/>
      <c r="E260" s="52"/>
      <c r="F260" s="52"/>
      <c r="G260" s="52"/>
      <c r="H260" s="52"/>
    </row>
    <row r="261" spans="2:8">
      <c r="B261" s="131"/>
      <c r="C261" s="52"/>
      <c r="D261" s="52"/>
      <c r="E261" s="52"/>
      <c r="F261" s="52"/>
      <c r="G261" s="52"/>
      <c r="H261" s="52"/>
    </row>
    <row r="262" spans="2:8">
      <c r="B262" s="131"/>
      <c r="C262" s="52"/>
      <c r="D262" s="52"/>
      <c r="E262" s="52"/>
      <c r="F262" s="52"/>
      <c r="G262" s="52"/>
      <c r="H262" s="52"/>
    </row>
    <row r="263" spans="2:8">
      <c r="B263" s="131"/>
      <c r="C263" s="52"/>
      <c r="D263" s="52"/>
      <c r="E263" s="52"/>
      <c r="F263" s="52"/>
      <c r="G263" s="52"/>
      <c r="H263" s="52"/>
    </row>
    <row r="264" spans="2:8">
      <c r="B264" s="131"/>
      <c r="C264" s="52"/>
      <c r="D264" s="52"/>
      <c r="E264" s="52"/>
      <c r="F264" s="52"/>
      <c r="G264" s="52"/>
      <c r="H264" s="52"/>
    </row>
    <row r="265" spans="2:8">
      <c r="B265" s="131"/>
      <c r="C265" s="52"/>
      <c r="D265" s="52"/>
      <c r="E265" s="52"/>
      <c r="F265" s="52"/>
      <c r="G265" s="52"/>
      <c r="H265" s="52"/>
    </row>
    <row r="266" spans="2:8">
      <c r="B266" s="131"/>
      <c r="C266" s="52"/>
      <c r="D266" s="52"/>
      <c r="E266" s="52"/>
      <c r="F266" s="52"/>
      <c r="G266" s="52"/>
      <c r="H266" s="52"/>
    </row>
    <row r="267" spans="2:8">
      <c r="B267" s="131"/>
      <c r="C267" s="52"/>
      <c r="D267" s="52"/>
      <c r="E267" s="52"/>
      <c r="F267" s="52"/>
      <c r="G267" s="52"/>
      <c r="H267" s="52"/>
    </row>
    <row r="268" spans="2:8">
      <c r="B268" s="131"/>
      <c r="C268" s="52"/>
      <c r="D268" s="52"/>
      <c r="E268" s="52"/>
      <c r="F268" s="52"/>
      <c r="G268" s="52"/>
      <c r="H268" s="52"/>
    </row>
    <row r="269" spans="2:8">
      <c r="B269" s="131"/>
      <c r="C269" s="52"/>
      <c r="D269" s="52"/>
      <c r="E269" s="52"/>
      <c r="F269" s="52"/>
      <c r="G269" s="52"/>
      <c r="H269" s="52"/>
    </row>
    <row r="270" spans="2:8">
      <c r="B270" s="131"/>
      <c r="C270" s="52"/>
      <c r="D270" s="52"/>
      <c r="E270" s="52"/>
      <c r="F270" s="52"/>
      <c r="G270" s="52"/>
      <c r="H270" s="52"/>
    </row>
    <row r="271" spans="2:8">
      <c r="B271" s="131"/>
      <c r="C271" s="52"/>
      <c r="D271" s="52"/>
      <c r="E271" s="52"/>
      <c r="F271" s="52"/>
      <c r="G271" s="52"/>
      <c r="H271" s="52"/>
    </row>
    <row r="272" spans="2:8">
      <c r="B272" s="131"/>
      <c r="C272" s="52"/>
      <c r="D272" s="52"/>
      <c r="E272" s="52"/>
      <c r="F272" s="52"/>
      <c r="G272" s="52"/>
      <c r="H272" s="52"/>
    </row>
    <row r="273" spans="2:8">
      <c r="B273" s="131"/>
      <c r="C273" s="52"/>
      <c r="D273" s="52"/>
      <c r="E273" s="52"/>
      <c r="F273" s="52"/>
      <c r="G273" s="52"/>
      <c r="H273" s="52"/>
    </row>
    <row r="274" spans="2:8">
      <c r="B274" s="131"/>
      <c r="C274" s="52"/>
      <c r="D274" s="52"/>
      <c r="E274" s="52"/>
      <c r="F274" s="52"/>
      <c r="G274" s="52"/>
      <c r="H274" s="52"/>
    </row>
    <row r="275" spans="2:8">
      <c r="B275" s="131"/>
      <c r="C275" s="52"/>
      <c r="D275" s="52"/>
      <c r="E275" s="52"/>
      <c r="F275" s="52"/>
      <c r="G275" s="52"/>
      <c r="H275" s="52"/>
    </row>
    <row r="276" spans="2:8">
      <c r="B276" s="131"/>
      <c r="C276" s="52"/>
      <c r="D276" s="52"/>
      <c r="E276" s="52"/>
      <c r="F276" s="52"/>
      <c r="G276" s="52"/>
      <c r="H276" s="52"/>
    </row>
    <row r="277" spans="2:8">
      <c r="B277" s="131"/>
      <c r="C277" s="52"/>
      <c r="D277" s="52"/>
      <c r="E277" s="52"/>
      <c r="F277" s="52"/>
      <c r="G277" s="52"/>
      <c r="H277" s="52"/>
    </row>
    <row r="278" spans="2:8">
      <c r="B278" s="131"/>
      <c r="C278" s="52"/>
      <c r="D278" s="52"/>
      <c r="E278" s="52"/>
      <c r="F278" s="52"/>
      <c r="G278" s="52"/>
      <c r="H278" s="52"/>
    </row>
    <row r="279" spans="2:8">
      <c r="B279" s="131"/>
      <c r="C279" s="52"/>
      <c r="D279" s="52"/>
      <c r="E279" s="52"/>
      <c r="F279" s="52"/>
      <c r="G279" s="52"/>
      <c r="H279" s="52"/>
    </row>
    <row r="280" spans="2:8">
      <c r="B280" s="131"/>
      <c r="C280" s="52"/>
      <c r="D280" s="52"/>
      <c r="E280" s="52"/>
      <c r="F280" s="52"/>
      <c r="G280" s="52"/>
      <c r="H280" s="52"/>
    </row>
    <row r="281" spans="2:8">
      <c r="B281" s="131"/>
      <c r="C281" s="52"/>
      <c r="D281" s="52"/>
      <c r="E281" s="52"/>
      <c r="F281" s="52"/>
      <c r="G281" s="52"/>
      <c r="H281" s="52"/>
    </row>
    <row r="282" spans="2:8">
      <c r="B282" s="131"/>
      <c r="C282" s="52"/>
      <c r="D282" s="52"/>
      <c r="E282" s="52"/>
      <c r="F282" s="52"/>
      <c r="G282" s="52"/>
      <c r="H282" s="52"/>
    </row>
    <row r="283" spans="2:8">
      <c r="B283" s="131"/>
      <c r="C283" s="52"/>
      <c r="D283" s="52"/>
      <c r="E283" s="52"/>
      <c r="F283" s="52"/>
      <c r="G283" s="52"/>
      <c r="H283" s="52"/>
    </row>
    <row r="284" spans="2:8">
      <c r="B284" s="131"/>
      <c r="C284" s="52"/>
      <c r="D284" s="52"/>
      <c r="E284" s="52"/>
      <c r="F284" s="52"/>
      <c r="G284" s="52"/>
      <c r="H284" s="52"/>
    </row>
    <row r="285" spans="2:8">
      <c r="B285" s="131"/>
      <c r="C285" s="52"/>
      <c r="D285" s="52"/>
      <c r="E285" s="52"/>
      <c r="F285" s="52"/>
      <c r="G285" s="52"/>
      <c r="H285" s="52"/>
    </row>
    <row r="286" spans="2:8">
      <c r="B286" s="131"/>
      <c r="C286" s="52"/>
      <c r="D286" s="52"/>
      <c r="E286" s="52"/>
      <c r="F286" s="52"/>
      <c r="G286" s="52"/>
      <c r="H286" s="52"/>
    </row>
    <row r="287" spans="2:8">
      <c r="B287" s="131"/>
      <c r="C287" s="52"/>
      <c r="D287" s="52"/>
      <c r="E287" s="52"/>
      <c r="F287" s="52"/>
      <c r="G287" s="52"/>
      <c r="H287" s="52"/>
    </row>
    <row r="288" spans="2:8">
      <c r="B288" s="131"/>
      <c r="C288" s="52"/>
      <c r="D288" s="52"/>
      <c r="E288" s="52"/>
      <c r="F288" s="52"/>
      <c r="G288" s="52"/>
      <c r="H288" s="52"/>
    </row>
    <row r="289" spans="2:8">
      <c r="B289" s="131"/>
      <c r="C289" s="52"/>
      <c r="D289" s="52"/>
      <c r="E289" s="52"/>
      <c r="F289" s="52"/>
      <c r="G289" s="52"/>
      <c r="H289" s="52"/>
    </row>
    <row r="290" spans="2:8">
      <c r="B290" s="131"/>
      <c r="C290" s="52"/>
      <c r="D290" s="52"/>
      <c r="E290" s="52"/>
      <c r="F290" s="52"/>
      <c r="G290" s="52"/>
      <c r="H290" s="52"/>
    </row>
    <row r="291" spans="2:8">
      <c r="B291" s="131"/>
      <c r="C291" s="52"/>
      <c r="D291" s="52"/>
      <c r="E291" s="52"/>
      <c r="F291" s="52"/>
      <c r="G291" s="52"/>
      <c r="H291" s="52"/>
    </row>
    <row r="292" spans="2:8">
      <c r="B292" s="131"/>
      <c r="C292" s="52"/>
      <c r="D292" s="52"/>
      <c r="E292" s="52"/>
      <c r="F292" s="52"/>
      <c r="G292" s="52"/>
      <c r="H292" s="52"/>
    </row>
    <row r="293" spans="2:8">
      <c r="B293" s="131"/>
      <c r="C293" s="52"/>
      <c r="D293" s="52"/>
      <c r="E293" s="52"/>
      <c r="F293" s="52"/>
      <c r="G293" s="52"/>
      <c r="H293" s="52"/>
    </row>
    <row r="294" spans="2:8">
      <c r="B294" s="131"/>
      <c r="C294" s="52"/>
      <c r="D294" s="52"/>
      <c r="E294" s="52"/>
      <c r="F294" s="52"/>
      <c r="G294" s="52"/>
      <c r="H294" s="52"/>
    </row>
    <row r="295" spans="2:8">
      <c r="B295" s="131"/>
      <c r="C295" s="52"/>
      <c r="D295" s="52"/>
      <c r="E295" s="52"/>
      <c r="F295" s="52"/>
      <c r="G295" s="52"/>
      <c r="H295" s="52"/>
    </row>
    <row r="296" spans="2:8">
      <c r="B296" s="131"/>
      <c r="C296" s="52"/>
      <c r="D296" s="52"/>
      <c r="E296" s="52"/>
      <c r="F296" s="52"/>
      <c r="G296" s="52"/>
      <c r="H296" s="52"/>
    </row>
    <row r="297" spans="2:8">
      <c r="B297" s="131"/>
      <c r="C297" s="52"/>
      <c r="D297" s="52"/>
      <c r="E297" s="52"/>
      <c r="F297" s="52"/>
      <c r="G297" s="52"/>
      <c r="H297" s="52"/>
    </row>
    <row r="298" spans="2:8">
      <c r="B298" s="131"/>
      <c r="C298" s="52"/>
      <c r="D298" s="52"/>
      <c r="E298" s="52"/>
      <c r="F298" s="52"/>
      <c r="G298" s="52"/>
      <c r="H298" s="52"/>
    </row>
    <row r="299" spans="2:8">
      <c r="B299" s="131"/>
      <c r="C299" s="52"/>
      <c r="D299" s="52"/>
      <c r="E299" s="52"/>
      <c r="F299" s="52"/>
      <c r="G299" s="52"/>
      <c r="H299" s="52"/>
    </row>
    <row r="300" spans="2:8">
      <c r="B300" s="131"/>
      <c r="C300" s="52"/>
      <c r="D300" s="52"/>
      <c r="E300" s="52"/>
      <c r="F300" s="52"/>
      <c r="G300" s="52"/>
      <c r="H300" s="52"/>
    </row>
    <row r="301" spans="2:8">
      <c r="B301" s="131"/>
      <c r="C301" s="52"/>
      <c r="D301" s="52"/>
      <c r="E301" s="52"/>
      <c r="F301" s="52"/>
      <c r="G301" s="52"/>
      <c r="H301" s="52"/>
    </row>
    <row r="302" spans="2:8">
      <c r="B302" s="131"/>
      <c r="C302" s="52"/>
      <c r="D302" s="52"/>
      <c r="E302" s="52"/>
      <c r="F302" s="52"/>
      <c r="G302" s="52"/>
      <c r="H302" s="52"/>
    </row>
    <row r="303" spans="2:8">
      <c r="B303" s="131"/>
      <c r="C303" s="52"/>
      <c r="D303" s="52"/>
      <c r="E303" s="52"/>
      <c r="F303" s="52"/>
      <c r="G303" s="52"/>
      <c r="H303" s="52"/>
    </row>
    <row r="304" spans="2:8">
      <c r="B304" s="131"/>
      <c r="C304" s="52"/>
      <c r="D304" s="52"/>
      <c r="E304" s="52"/>
      <c r="F304" s="52"/>
      <c r="G304" s="52"/>
      <c r="H304" s="52"/>
    </row>
    <row r="305" spans="2:8">
      <c r="B305" s="131"/>
      <c r="C305" s="52"/>
      <c r="D305" s="52"/>
      <c r="E305" s="52"/>
      <c r="F305" s="52"/>
      <c r="G305" s="52"/>
      <c r="H305" s="52"/>
    </row>
    <row r="306" spans="2:8">
      <c r="B306" s="131"/>
      <c r="C306" s="52"/>
      <c r="D306" s="52"/>
      <c r="E306" s="52"/>
      <c r="F306" s="52"/>
      <c r="G306" s="52"/>
      <c r="H306" s="52"/>
    </row>
    <row r="307" spans="2:8">
      <c r="B307" s="131"/>
      <c r="C307" s="52"/>
      <c r="D307" s="52"/>
      <c r="E307" s="52"/>
      <c r="F307" s="52"/>
      <c r="G307" s="52"/>
      <c r="H307" s="52"/>
    </row>
    <row r="308" spans="2:8">
      <c r="B308" s="131"/>
      <c r="C308" s="52"/>
      <c r="D308" s="52"/>
      <c r="E308" s="52"/>
      <c r="F308" s="52"/>
      <c r="G308" s="52"/>
      <c r="H308" s="52"/>
    </row>
    <row r="309" spans="2:8">
      <c r="B309" s="131"/>
      <c r="C309" s="52"/>
      <c r="D309" s="52"/>
      <c r="E309" s="52"/>
      <c r="F309" s="52"/>
      <c r="G309" s="52"/>
      <c r="H309" s="52"/>
    </row>
    <row r="310" spans="2:8">
      <c r="B310" s="131"/>
      <c r="C310" s="52"/>
      <c r="D310" s="52"/>
      <c r="E310" s="52"/>
      <c r="F310" s="52"/>
      <c r="G310" s="52"/>
      <c r="H310" s="52"/>
    </row>
    <row r="311" spans="2:8">
      <c r="B311" s="131"/>
      <c r="C311" s="52"/>
      <c r="D311" s="52"/>
      <c r="E311" s="52"/>
      <c r="F311" s="52"/>
      <c r="G311" s="52"/>
      <c r="H311" s="52"/>
    </row>
    <row r="312" spans="2:8">
      <c r="B312" s="131"/>
      <c r="C312" s="52"/>
      <c r="D312" s="52"/>
      <c r="E312" s="52"/>
      <c r="F312" s="52"/>
      <c r="G312" s="52"/>
      <c r="H312" s="52"/>
    </row>
    <row r="313" spans="2:8">
      <c r="B313" s="131"/>
      <c r="C313" s="52"/>
      <c r="D313" s="52"/>
      <c r="E313" s="52"/>
      <c r="F313" s="52"/>
      <c r="G313" s="52"/>
      <c r="H313" s="52"/>
    </row>
    <row r="314" spans="2:8">
      <c r="B314" s="131"/>
      <c r="C314" s="52"/>
      <c r="D314" s="52"/>
      <c r="E314" s="52"/>
      <c r="F314" s="52"/>
      <c r="G314" s="52"/>
      <c r="H314" s="52"/>
    </row>
    <row r="315" spans="2:8">
      <c r="B315" s="131"/>
      <c r="C315" s="52"/>
      <c r="D315" s="52"/>
      <c r="E315" s="52"/>
      <c r="F315" s="52"/>
      <c r="G315" s="52"/>
      <c r="H315" s="52"/>
    </row>
    <row r="316" spans="2:8">
      <c r="B316" s="131"/>
      <c r="C316" s="52"/>
      <c r="D316" s="52"/>
      <c r="E316" s="52"/>
      <c r="F316" s="52"/>
      <c r="G316" s="52"/>
      <c r="H316" s="52"/>
    </row>
    <row r="317" spans="2:8">
      <c r="B317" s="131"/>
      <c r="C317" s="52"/>
      <c r="D317" s="52"/>
      <c r="E317" s="52"/>
      <c r="F317" s="52"/>
      <c r="G317" s="52"/>
      <c r="H317" s="52"/>
    </row>
    <row r="318" spans="2:8">
      <c r="B318" s="131"/>
      <c r="C318" s="52"/>
      <c r="D318" s="52"/>
      <c r="E318" s="52"/>
      <c r="F318" s="52"/>
      <c r="G318" s="52"/>
      <c r="H318" s="52"/>
    </row>
    <row r="319" spans="2:8">
      <c r="B319" s="131"/>
      <c r="C319" s="52"/>
      <c r="D319" s="52"/>
      <c r="E319" s="52"/>
      <c r="F319" s="52"/>
      <c r="G319" s="52"/>
      <c r="H319" s="52"/>
    </row>
    <row r="320" spans="2:8">
      <c r="B320" s="131"/>
      <c r="C320" s="52"/>
      <c r="D320" s="52"/>
      <c r="E320" s="52"/>
      <c r="F320" s="52"/>
      <c r="G320" s="52"/>
      <c r="H320" s="52"/>
    </row>
    <row r="321" spans="2:8">
      <c r="B321" s="131"/>
      <c r="C321" s="52"/>
      <c r="D321" s="52"/>
      <c r="E321" s="52"/>
      <c r="F321" s="52"/>
      <c r="G321" s="52"/>
      <c r="H321" s="52"/>
    </row>
    <row r="322" spans="2:8">
      <c r="B322" s="131"/>
      <c r="C322" s="52"/>
      <c r="D322" s="52"/>
      <c r="E322" s="52"/>
      <c r="F322" s="52"/>
      <c r="G322" s="52"/>
      <c r="H322" s="52"/>
    </row>
    <row r="323" spans="2:8">
      <c r="B323" s="131"/>
      <c r="C323" s="52"/>
      <c r="D323" s="52"/>
      <c r="E323" s="52"/>
      <c r="F323" s="52"/>
      <c r="G323" s="52"/>
      <c r="H323" s="52"/>
    </row>
    <row r="324" spans="2:8">
      <c r="B324" s="131"/>
      <c r="C324" s="52"/>
      <c r="D324" s="52"/>
      <c r="E324" s="52"/>
      <c r="F324" s="52"/>
      <c r="G324" s="52"/>
      <c r="H324" s="52"/>
    </row>
    <row r="325" spans="2:8">
      <c r="B325" s="131"/>
      <c r="C325" s="52"/>
      <c r="D325" s="52"/>
      <c r="E325" s="52"/>
      <c r="F325" s="52"/>
      <c r="G325" s="52"/>
      <c r="H325" s="52"/>
    </row>
    <row r="326" spans="2:8">
      <c r="B326" s="131"/>
      <c r="C326" s="52"/>
      <c r="D326" s="52"/>
      <c r="E326" s="52"/>
      <c r="F326" s="52"/>
      <c r="G326" s="52"/>
      <c r="H326" s="52"/>
    </row>
    <row r="327" spans="2:8">
      <c r="B327" s="131"/>
      <c r="C327" s="52"/>
      <c r="D327" s="52"/>
      <c r="E327" s="52"/>
      <c r="F327" s="52"/>
      <c r="G327" s="52"/>
      <c r="H327" s="52"/>
    </row>
    <row r="328" spans="2:8">
      <c r="B328" s="131"/>
      <c r="C328" s="52"/>
      <c r="D328" s="52"/>
      <c r="E328" s="52"/>
      <c r="F328" s="52"/>
      <c r="G328" s="52"/>
      <c r="H328" s="52"/>
    </row>
    <row r="329" spans="2:8">
      <c r="B329" s="131"/>
      <c r="C329" s="52"/>
      <c r="D329" s="52"/>
      <c r="E329" s="52"/>
      <c r="F329" s="52"/>
      <c r="G329" s="52"/>
      <c r="H329" s="52"/>
    </row>
    <row r="330" spans="2:8">
      <c r="B330" s="131"/>
      <c r="C330" s="52"/>
      <c r="D330" s="52"/>
      <c r="E330" s="52"/>
      <c r="F330" s="52"/>
      <c r="G330" s="52"/>
      <c r="H330" s="52"/>
    </row>
    <row r="331" spans="2:8">
      <c r="B331" s="131"/>
      <c r="C331" s="52"/>
      <c r="D331" s="52"/>
      <c r="E331" s="52"/>
      <c r="F331" s="52"/>
      <c r="G331" s="52"/>
      <c r="H331" s="52"/>
    </row>
    <row r="332" spans="2:8">
      <c r="B332" s="131"/>
      <c r="C332" s="52"/>
      <c r="D332" s="52"/>
      <c r="E332" s="52"/>
      <c r="F332" s="52"/>
      <c r="G332" s="52"/>
      <c r="H332" s="52"/>
    </row>
    <row r="333" spans="2:8">
      <c r="B333" s="131"/>
      <c r="C333" s="52"/>
      <c r="D333" s="52"/>
      <c r="E333" s="52"/>
      <c r="F333" s="52"/>
      <c r="G333" s="52"/>
      <c r="H333" s="52"/>
    </row>
    <row r="334" spans="2:8">
      <c r="B334" s="131"/>
      <c r="C334" s="52"/>
      <c r="D334" s="52"/>
      <c r="E334" s="52"/>
      <c r="F334" s="52"/>
      <c r="G334" s="52"/>
      <c r="H334" s="52"/>
    </row>
    <row r="335" spans="2:8">
      <c r="B335" s="131"/>
      <c r="C335" s="52"/>
      <c r="D335" s="52"/>
      <c r="E335" s="52"/>
      <c r="F335" s="52"/>
      <c r="G335" s="52"/>
      <c r="H335" s="52"/>
    </row>
    <row r="336" spans="2:8">
      <c r="B336" s="131"/>
      <c r="C336" s="52"/>
      <c r="D336" s="52"/>
      <c r="E336" s="52"/>
      <c r="F336" s="52"/>
      <c r="G336" s="52"/>
      <c r="H336" s="52"/>
    </row>
    <row r="337" spans="2:8">
      <c r="B337" s="131"/>
      <c r="C337" s="52"/>
      <c r="D337" s="52"/>
      <c r="E337" s="52"/>
      <c r="F337" s="52"/>
      <c r="G337" s="52"/>
      <c r="H337" s="52"/>
    </row>
    <row r="338" spans="2:8">
      <c r="B338" s="131"/>
      <c r="C338" s="52"/>
      <c r="D338" s="52"/>
      <c r="E338" s="52"/>
      <c r="F338" s="52"/>
      <c r="G338" s="52"/>
      <c r="H338" s="52"/>
    </row>
    <row r="339" spans="2:8">
      <c r="B339" s="131"/>
      <c r="C339" s="52"/>
      <c r="D339" s="52"/>
      <c r="E339" s="52"/>
      <c r="F339" s="52"/>
      <c r="G339" s="52"/>
      <c r="H339" s="52"/>
    </row>
    <row r="340" spans="2:8">
      <c r="B340" s="131"/>
      <c r="C340" s="52"/>
      <c r="D340" s="52"/>
      <c r="E340" s="52"/>
      <c r="F340" s="52"/>
      <c r="G340" s="52"/>
      <c r="H340" s="52"/>
    </row>
    <row r="341" spans="2:8">
      <c r="B341" s="131"/>
      <c r="C341" s="52"/>
      <c r="D341" s="52"/>
      <c r="E341" s="52"/>
      <c r="F341" s="52"/>
      <c r="G341" s="52"/>
      <c r="H341" s="52"/>
    </row>
    <row r="342" spans="2:8">
      <c r="B342" s="131"/>
      <c r="C342" s="52"/>
      <c r="D342" s="52"/>
      <c r="E342" s="52"/>
      <c r="F342" s="52"/>
      <c r="G342" s="52"/>
      <c r="H342" s="52"/>
    </row>
    <row r="343" spans="2:8">
      <c r="B343" s="131"/>
      <c r="C343" s="52"/>
      <c r="D343" s="52"/>
      <c r="E343" s="52"/>
      <c r="F343" s="52"/>
      <c r="G343" s="52"/>
      <c r="H343" s="52"/>
    </row>
    <row r="344" spans="2:8">
      <c r="B344" s="131"/>
      <c r="C344" s="52"/>
      <c r="D344" s="52"/>
      <c r="E344" s="52"/>
      <c r="F344" s="52"/>
      <c r="G344" s="52"/>
      <c r="H344" s="52"/>
    </row>
    <row r="345" spans="2:8">
      <c r="B345" s="131"/>
      <c r="C345" s="52"/>
      <c r="D345" s="52"/>
      <c r="E345" s="52"/>
      <c r="F345" s="52"/>
      <c r="G345" s="52"/>
      <c r="H345" s="52"/>
    </row>
    <row r="346" spans="2:8">
      <c r="B346" s="131"/>
      <c r="C346" s="52"/>
      <c r="D346" s="52"/>
      <c r="E346" s="52"/>
      <c r="F346" s="52"/>
      <c r="G346" s="52"/>
      <c r="H346" s="52"/>
    </row>
    <row r="347" spans="2:8">
      <c r="B347" s="131"/>
      <c r="C347" s="52"/>
      <c r="D347" s="52"/>
      <c r="E347" s="52"/>
      <c r="F347" s="52"/>
      <c r="G347" s="52"/>
      <c r="H347" s="52"/>
    </row>
    <row r="348" spans="2:8">
      <c r="B348" s="131"/>
      <c r="C348" s="52"/>
      <c r="D348" s="52"/>
      <c r="E348" s="52"/>
      <c r="F348" s="52"/>
      <c r="G348" s="52"/>
      <c r="H348" s="52"/>
    </row>
    <row r="349" spans="2:8">
      <c r="B349" s="131"/>
      <c r="C349" s="52"/>
      <c r="D349" s="52"/>
      <c r="E349" s="52"/>
      <c r="F349" s="52"/>
      <c r="G349" s="52"/>
      <c r="H349" s="52"/>
    </row>
    <row r="350" spans="2:8">
      <c r="B350" s="131"/>
      <c r="C350" s="52"/>
      <c r="D350" s="52"/>
      <c r="E350" s="52"/>
      <c r="F350" s="52"/>
      <c r="G350" s="52"/>
      <c r="H350" s="52"/>
    </row>
    <row r="351" spans="2:8">
      <c r="B351" s="131"/>
      <c r="C351" s="52"/>
      <c r="D351" s="52"/>
      <c r="E351" s="52"/>
      <c r="F351" s="52"/>
      <c r="G351" s="52"/>
      <c r="H351" s="52"/>
    </row>
    <row r="352" spans="2:8">
      <c r="B352" s="131"/>
      <c r="C352" s="52"/>
      <c r="D352" s="52"/>
      <c r="E352" s="52"/>
      <c r="F352" s="52"/>
      <c r="G352" s="52"/>
      <c r="H352" s="52"/>
    </row>
    <row r="353" spans="2:8">
      <c r="B353" s="131"/>
      <c r="C353" s="52"/>
      <c r="D353" s="52"/>
      <c r="E353" s="52"/>
      <c r="F353" s="52"/>
      <c r="G353" s="52"/>
      <c r="H353" s="52"/>
    </row>
    <row r="354" spans="2:8">
      <c r="B354" s="131"/>
      <c r="C354" s="52"/>
      <c r="D354" s="52"/>
      <c r="E354" s="52"/>
      <c r="F354" s="52"/>
      <c r="G354" s="52"/>
      <c r="H354" s="52"/>
    </row>
    <row r="355" spans="2:8">
      <c r="B355" s="131"/>
      <c r="C355" s="52"/>
      <c r="D355" s="52"/>
      <c r="E355" s="52"/>
      <c r="F355" s="52"/>
      <c r="G355" s="52"/>
      <c r="H355" s="52"/>
    </row>
    <row r="356" spans="2:8">
      <c r="B356" s="131"/>
      <c r="C356" s="52"/>
      <c r="D356" s="52"/>
      <c r="E356" s="52"/>
      <c r="F356" s="52"/>
      <c r="G356" s="52"/>
      <c r="H356" s="52"/>
    </row>
    <row r="357" spans="2:8">
      <c r="B357" s="131"/>
      <c r="C357" s="52"/>
      <c r="D357" s="52"/>
      <c r="E357" s="52"/>
      <c r="F357" s="52"/>
      <c r="G357" s="52"/>
      <c r="H357" s="52"/>
    </row>
    <row r="358" spans="2:8">
      <c r="B358" s="131"/>
      <c r="C358" s="52"/>
      <c r="D358" s="52"/>
      <c r="E358" s="52"/>
      <c r="F358" s="52"/>
      <c r="G358" s="52"/>
      <c r="H358" s="52"/>
    </row>
    <row r="359" spans="2:8">
      <c r="B359" s="131"/>
      <c r="C359" s="52"/>
      <c r="D359" s="52"/>
      <c r="E359" s="52"/>
      <c r="F359" s="52"/>
      <c r="G359" s="52"/>
      <c r="H359" s="52"/>
    </row>
    <row r="360" spans="2:8">
      <c r="B360" s="131"/>
      <c r="C360" s="52"/>
      <c r="D360" s="52"/>
      <c r="E360" s="52"/>
      <c r="F360" s="52"/>
      <c r="G360" s="52"/>
      <c r="H360" s="52"/>
    </row>
    <row r="361" spans="2:8">
      <c r="B361" s="131"/>
      <c r="C361" s="52"/>
      <c r="D361" s="52"/>
      <c r="E361" s="52"/>
      <c r="F361" s="52"/>
      <c r="G361" s="52"/>
      <c r="H361" s="52"/>
    </row>
    <row r="362" spans="2:8">
      <c r="B362" s="131"/>
      <c r="C362" s="52"/>
      <c r="D362" s="52"/>
      <c r="E362" s="52"/>
      <c r="F362" s="52"/>
      <c r="G362" s="52"/>
      <c r="H362" s="52"/>
    </row>
    <row r="363" spans="2:8">
      <c r="B363" s="131"/>
      <c r="C363" s="52"/>
      <c r="D363" s="52"/>
      <c r="E363" s="52"/>
      <c r="F363" s="52"/>
      <c r="G363" s="52"/>
      <c r="H363" s="52"/>
    </row>
    <row r="364" spans="2:8">
      <c r="B364" s="131"/>
      <c r="C364" s="52"/>
      <c r="D364" s="52"/>
      <c r="E364" s="52"/>
      <c r="F364" s="52"/>
      <c r="G364" s="52"/>
      <c r="H364" s="52"/>
    </row>
    <row r="365" spans="2:8">
      <c r="B365" s="131"/>
      <c r="C365" s="52"/>
      <c r="D365" s="52"/>
      <c r="E365" s="52"/>
      <c r="F365" s="52"/>
      <c r="G365" s="52"/>
      <c r="H365" s="52"/>
    </row>
    <row r="366" spans="2:8">
      <c r="B366" s="131"/>
      <c r="C366" s="52"/>
      <c r="D366" s="52"/>
      <c r="E366" s="52"/>
      <c r="F366" s="52"/>
      <c r="G366" s="52"/>
      <c r="H366" s="52"/>
    </row>
    <row r="367" spans="2:8">
      <c r="B367" s="131"/>
      <c r="C367" s="52"/>
      <c r="D367" s="52"/>
      <c r="E367" s="52"/>
      <c r="F367" s="52"/>
      <c r="G367" s="52"/>
      <c r="H367" s="52"/>
    </row>
    <row r="368" spans="2:8">
      <c r="B368" s="131"/>
      <c r="C368" s="52"/>
      <c r="D368" s="52"/>
      <c r="E368" s="52"/>
      <c r="F368" s="52"/>
      <c r="G368" s="52"/>
      <c r="H368" s="52"/>
    </row>
    <row r="369" spans="2:8">
      <c r="B369" s="131"/>
      <c r="C369" s="52"/>
      <c r="D369" s="52"/>
      <c r="E369" s="52"/>
      <c r="F369" s="52"/>
      <c r="G369" s="52"/>
      <c r="H369" s="52"/>
    </row>
    <row r="370" spans="2:8">
      <c r="B370" s="131"/>
      <c r="C370" s="52"/>
      <c r="D370" s="52"/>
      <c r="E370" s="52"/>
      <c r="F370" s="52"/>
      <c r="G370" s="52"/>
      <c r="H370" s="52"/>
    </row>
    <row r="371" spans="2:8">
      <c r="B371" s="131"/>
      <c r="C371" s="52"/>
      <c r="D371" s="52"/>
      <c r="E371" s="52"/>
      <c r="F371" s="52"/>
      <c r="G371" s="52"/>
      <c r="H371" s="52"/>
    </row>
    <row r="372" spans="2:8">
      <c r="B372" s="131"/>
      <c r="C372" s="52"/>
      <c r="D372" s="52"/>
      <c r="E372" s="52"/>
      <c r="F372" s="52"/>
      <c r="G372" s="52"/>
      <c r="H372" s="52"/>
    </row>
    <row r="373" spans="2:8">
      <c r="B373" s="131"/>
      <c r="C373" s="52"/>
      <c r="D373" s="52"/>
      <c r="E373" s="52"/>
      <c r="F373" s="52"/>
      <c r="G373" s="52"/>
      <c r="H373" s="52"/>
    </row>
    <row r="374" spans="2:8">
      <c r="B374" s="131"/>
      <c r="C374" s="52"/>
      <c r="D374" s="52"/>
      <c r="E374" s="52"/>
      <c r="F374" s="52"/>
      <c r="G374" s="52"/>
      <c r="H374" s="52"/>
    </row>
    <row r="375" spans="2:8">
      <c r="B375" s="131"/>
      <c r="C375" s="52"/>
      <c r="D375" s="52"/>
      <c r="E375" s="52"/>
      <c r="F375" s="52"/>
      <c r="G375" s="52"/>
      <c r="H375" s="52"/>
    </row>
    <row r="376" spans="2:8">
      <c r="B376" s="131"/>
      <c r="C376" s="52"/>
      <c r="D376" s="52"/>
      <c r="E376" s="52"/>
      <c r="F376" s="52"/>
      <c r="G376" s="52"/>
      <c r="H376" s="52"/>
    </row>
    <row r="377" spans="2:8">
      <c r="B377" s="131"/>
      <c r="C377" s="52"/>
      <c r="D377" s="52"/>
      <c r="E377" s="52"/>
      <c r="F377" s="52"/>
      <c r="G377" s="52"/>
      <c r="H377" s="52"/>
    </row>
    <row r="378" spans="2:8">
      <c r="B378" s="131"/>
      <c r="C378" s="52"/>
      <c r="D378" s="52"/>
      <c r="E378" s="52"/>
      <c r="F378" s="52"/>
      <c r="G378" s="52"/>
      <c r="H378" s="52"/>
    </row>
    <row r="379" spans="2:8">
      <c r="B379" s="131"/>
      <c r="C379" s="52"/>
      <c r="D379" s="52"/>
      <c r="E379" s="52"/>
      <c r="F379" s="52"/>
      <c r="G379" s="52"/>
      <c r="H379" s="52"/>
    </row>
    <row r="380" spans="2:8">
      <c r="B380" s="131"/>
      <c r="C380" s="52"/>
      <c r="D380" s="52"/>
      <c r="E380" s="52"/>
      <c r="F380" s="52"/>
      <c r="G380" s="52"/>
      <c r="H380" s="52"/>
    </row>
    <row r="381" spans="2:8">
      <c r="B381" s="131"/>
      <c r="C381" s="52"/>
      <c r="D381" s="52"/>
      <c r="E381" s="52"/>
      <c r="F381" s="52"/>
      <c r="G381" s="52"/>
      <c r="H381" s="52"/>
    </row>
    <row r="382" spans="2:8">
      <c r="B382" s="131"/>
      <c r="C382" s="52"/>
      <c r="D382" s="52"/>
      <c r="E382" s="52"/>
      <c r="F382" s="52"/>
      <c r="G382" s="52"/>
      <c r="H382" s="52"/>
    </row>
    <row r="383" spans="2:8">
      <c r="B383" s="131"/>
      <c r="C383" s="52"/>
      <c r="D383" s="52"/>
      <c r="E383" s="52"/>
      <c r="F383" s="52"/>
      <c r="G383" s="52"/>
      <c r="H383" s="52"/>
    </row>
    <row r="384" spans="2:8">
      <c r="B384" s="131"/>
      <c r="C384" s="52"/>
      <c r="D384" s="52"/>
      <c r="E384" s="52"/>
      <c r="F384" s="52"/>
      <c r="G384" s="52"/>
      <c r="H384" s="52"/>
    </row>
    <row r="385" spans="2:8">
      <c r="B385" s="131"/>
      <c r="C385" s="52"/>
      <c r="D385" s="52"/>
      <c r="E385" s="52"/>
      <c r="F385" s="52"/>
      <c r="G385" s="52"/>
      <c r="H385" s="52"/>
    </row>
    <row r="386" spans="2:8">
      <c r="B386" s="131"/>
      <c r="C386" s="52"/>
      <c r="D386" s="52"/>
      <c r="E386" s="52"/>
      <c r="F386" s="52"/>
      <c r="G386" s="52"/>
      <c r="H386" s="52"/>
    </row>
    <row r="387" spans="2:8">
      <c r="B387" s="131"/>
      <c r="C387" s="52"/>
      <c r="D387" s="52"/>
      <c r="E387" s="52"/>
      <c r="F387" s="52"/>
      <c r="G387" s="52"/>
      <c r="H387" s="52"/>
    </row>
    <row r="388" spans="2:8">
      <c r="B388" s="131"/>
      <c r="C388" s="52"/>
      <c r="D388" s="52"/>
      <c r="E388" s="52"/>
      <c r="F388" s="52"/>
      <c r="G388" s="52"/>
      <c r="H388" s="52"/>
    </row>
    <row r="389" spans="2:8">
      <c r="B389" s="131"/>
      <c r="C389" s="52"/>
      <c r="D389" s="52"/>
      <c r="E389" s="52"/>
      <c r="F389" s="52"/>
      <c r="G389" s="52"/>
      <c r="H389" s="52"/>
    </row>
    <row r="390" spans="2:8">
      <c r="B390" s="131"/>
      <c r="C390" s="52"/>
      <c r="D390" s="52"/>
      <c r="E390" s="52"/>
      <c r="F390" s="52"/>
      <c r="G390" s="52"/>
      <c r="H390" s="52"/>
    </row>
    <row r="391" spans="2:8">
      <c r="B391" s="131"/>
      <c r="C391" s="52"/>
      <c r="D391" s="52"/>
      <c r="E391" s="52"/>
      <c r="F391" s="52"/>
      <c r="G391" s="52"/>
      <c r="H391" s="52"/>
    </row>
    <row r="392" spans="2:8">
      <c r="B392" s="131"/>
      <c r="C392" s="52"/>
      <c r="D392" s="52"/>
      <c r="E392" s="52"/>
      <c r="F392" s="52"/>
      <c r="G392" s="52"/>
      <c r="H392" s="52"/>
    </row>
    <row r="393" spans="2:8">
      <c r="B393" s="131"/>
      <c r="C393" s="52"/>
      <c r="D393" s="52"/>
      <c r="E393" s="52"/>
      <c r="F393" s="52"/>
      <c r="G393" s="52"/>
      <c r="H393" s="52"/>
    </row>
    <row r="394" spans="2:8">
      <c r="B394" s="131"/>
      <c r="C394" s="52"/>
      <c r="D394" s="52"/>
      <c r="E394" s="52"/>
      <c r="F394" s="52"/>
      <c r="G394" s="52"/>
      <c r="H394" s="52"/>
    </row>
    <row r="395" spans="2:8">
      <c r="B395" s="131"/>
      <c r="C395" s="52"/>
      <c r="D395" s="52"/>
      <c r="E395" s="52"/>
      <c r="F395" s="52"/>
      <c r="G395" s="52"/>
      <c r="H395" s="52"/>
    </row>
    <row r="396" spans="2:8">
      <c r="B396" s="131"/>
      <c r="C396" s="52"/>
      <c r="D396" s="52"/>
      <c r="E396" s="52"/>
      <c r="F396" s="52"/>
      <c r="G396" s="52"/>
      <c r="H396" s="52"/>
    </row>
    <row r="397" spans="2:8">
      <c r="B397" s="131"/>
      <c r="C397" s="52"/>
      <c r="D397" s="52"/>
      <c r="E397" s="52"/>
      <c r="F397" s="52"/>
      <c r="G397" s="52"/>
      <c r="H397" s="52"/>
    </row>
    <row r="398" spans="2:8">
      <c r="B398" s="131"/>
      <c r="C398" s="52"/>
      <c r="D398" s="52"/>
      <c r="E398" s="52"/>
      <c r="F398" s="52"/>
      <c r="G398" s="52"/>
      <c r="H398" s="52"/>
    </row>
    <row r="399" spans="2:8">
      <c r="B399" s="131"/>
      <c r="C399" s="52"/>
      <c r="D399" s="52"/>
      <c r="E399" s="52"/>
      <c r="F399" s="52"/>
      <c r="G399" s="52"/>
      <c r="H399" s="52"/>
    </row>
    <row r="400" spans="2:8">
      <c r="B400" s="131"/>
      <c r="C400" s="52"/>
      <c r="D400" s="52"/>
      <c r="E400" s="52"/>
      <c r="F400" s="52"/>
      <c r="G400" s="52"/>
      <c r="H400" s="52"/>
    </row>
    <row r="401" spans="2:8">
      <c r="B401" s="131"/>
      <c r="C401" s="52"/>
      <c r="D401" s="52"/>
      <c r="E401" s="52"/>
      <c r="F401" s="52"/>
      <c r="G401" s="52"/>
      <c r="H401" s="52"/>
    </row>
    <row r="402" spans="2:8">
      <c r="B402" s="131"/>
      <c r="C402" s="52"/>
      <c r="D402" s="52"/>
      <c r="E402" s="52"/>
      <c r="F402" s="52"/>
      <c r="G402" s="52"/>
      <c r="H402" s="52"/>
    </row>
    <row r="403" spans="2:8">
      <c r="B403" s="131"/>
      <c r="C403" s="52"/>
      <c r="D403" s="52"/>
      <c r="E403" s="52"/>
      <c r="F403" s="52"/>
      <c r="G403" s="52"/>
      <c r="H403" s="52"/>
    </row>
    <row r="404" spans="2:8">
      <c r="B404" s="131"/>
      <c r="C404" s="52"/>
      <c r="D404" s="52"/>
      <c r="E404" s="52"/>
      <c r="F404" s="52"/>
      <c r="G404" s="52"/>
      <c r="H404" s="52"/>
    </row>
    <row r="405" spans="2:8">
      <c r="B405" s="131"/>
      <c r="C405" s="52"/>
      <c r="D405" s="52"/>
      <c r="E405" s="52"/>
      <c r="F405" s="52"/>
      <c r="G405" s="52"/>
      <c r="H405" s="52"/>
    </row>
    <row r="406" spans="2:8">
      <c r="B406" s="131"/>
      <c r="C406" s="52"/>
      <c r="D406" s="52"/>
      <c r="E406" s="52"/>
      <c r="F406" s="52"/>
      <c r="G406" s="52"/>
      <c r="H406" s="52"/>
    </row>
    <row r="407" spans="2:8">
      <c r="B407" s="131"/>
      <c r="C407" s="52"/>
      <c r="D407" s="52"/>
      <c r="E407" s="52"/>
      <c r="F407" s="52"/>
      <c r="G407" s="52"/>
      <c r="H407" s="52"/>
    </row>
    <row r="408" spans="2:8">
      <c r="B408" s="131"/>
      <c r="C408" s="52"/>
      <c r="D408" s="52"/>
      <c r="E408" s="52"/>
      <c r="F408" s="52"/>
      <c r="G408" s="52"/>
      <c r="H408" s="52"/>
    </row>
    <row r="409" spans="2:8">
      <c r="B409" s="131"/>
      <c r="C409" s="52"/>
      <c r="D409" s="52"/>
      <c r="E409" s="52"/>
      <c r="F409" s="52"/>
      <c r="G409" s="52"/>
      <c r="H409" s="52"/>
    </row>
    <row r="410" spans="2:8">
      <c r="B410" s="131"/>
      <c r="C410" s="52"/>
      <c r="D410" s="52"/>
      <c r="E410" s="52"/>
      <c r="F410" s="52"/>
      <c r="G410" s="52"/>
      <c r="H410" s="52"/>
    </row>
    <row r="411" spans="2:8">
      <c r="B411" s="131"/>
      <c r="C411" s="52"/>
      <c r="D411" s="52"/>
      <c r="E411" s="52"/>
      <c r="F411" s="52"/>
      <c r="G411" s="52"/>
      <c r="H411" s="52"/>
    </row>
    <row r="412" spans="2:8">
      <c r="B412" s="131"/>
      <c r="C412" s="52"/>
      <c r="D412" s="52"/>
      <c r="E412" s="52"/>
      <c r="F412" s="52"/>
      <c r="G412" s="52"/>
      <c r="H412" s="52"/>
    </row>
    <row r="413" spans="2:8">
      <c r="B413" s="131"/>
      <c r="C413" s="52"/>
      <c r="D413" s="52"/>
      <c r="E413" s="52"/>
      <c r="F413" s="52"/>
      <c r="G413" s="52"/>
      <c r="H413" s="52"/>
    </row>
    <row r="414" spans="2:8">
      <c r="B414" s="131"/>
      <c r="C414" s="52"/>
      <c r="D414" s="52"/>
      <c r="E414" s="52"/>
      <c r="F414" s="52"/>
      <c r="G414" s="52"/>
      <c r="H414" s="52"/>
    </row>
    <row r="415" spans="2:8">
      <c r="B415" s="131"/>
      <c r="C415" s="52"/>
      <c r="D415" s="52"/>
      <c r="E415" s="52"/>
      <c r="F415" s="52"/>
      <c r="G415" s="52"/>
      <c r="H415" s="52"/>
    </row>
    <row r="416" spans="2:8">
      <c r="B416" s="131"/>
      <c r="C416" s="52"/>
      <c r="D416" s="52"/>
      <c r="E416" s="52"/>
      <c r="F416" s="52"/>
      <c r="G416" s="52"/>
      <c r="H416" s="52"/>
    </row>
    <row r="417" spans="2:8">
      <c r="B417" s="131"/>
      <c r="C417" s="52"/>
      <c r="D417" s="52"/>
      <c r="E417" s="52"/>
      <c r="F417" s="52"/>
      <c r="G417" s="52"/>
      <c r="H417" s="52"/>
    </row>
    <row r="418" spans="2:8">
      <c r="B418" s="131"/>
      <c r="C418" s="52"/>
      <c r="D418" s="52"/>
      <c r="E418" s="52"/>
      <c r="F418" s="52"/>
      <c r="G418" s="52"/>
      <c r="H418" s="52"/>
    </row>
    <row r="419" spans="2:8">
      <c r="B419" s="131"/>
      <c r="C419" s="52"/>
      <c r="D419" s="52"/>
      <c r="E419" s="52"/>
      <c r="F419" s="52"/>
      <c r="G419" s="52"/>
      <c r="H419" s="52"/>
    </row>
    <row r="420" spans="2:8">
      <c r="B420" s="131"/>
      <c r="C420" s="52"/>
      <c r="D420" s="52"/>
      <c r="E420" s="52"/>
      <c r="F420" s="52"/>
      <c r="G420" s="52"/>
      <c r="H420" s="52"/>
    </row>
    <row r="421" spans="2:8">
      <c r="B421" s="131"/>
      <c r="C421" s="52"/>
      <c r="D421" s="52"/>
      <c r="E421" s="52"/>
      <c r="F421" s="52"/>
      <c r="G421" s="52"/>
      <c r="H421" s="52"/>
    </row>
    <row r="422" spans="2:8">
      <c r="B422" s="131"/>
      <c r="C422" s="52"/>
      <c r="D422" s="52"/>
      <c r="E422" s="52"/>
      <c r="F422" s="52"/>
      <c r="G422" s="52"/>
      <c r="H422" s="52"/>
    </row>
    <row r="423" spans="2:8">
      <c r="B423" s="131"/>
      <c r="C423" s="52"/>
      <c r="D423" s="52"/>
      <c r="E423" s="52"/>
      <c r="F423" s="52"/>
      <c r="G423" s="52"/>
      <c r="H423" s="52"/>
    </row>
    <row r="424" spans="2:8">
      <c r="B424" s="131"/>
      <c r="C424" s="52"/>
      <c r="D424" s="52"/>
      <c r="E424" s="52"/>
      <c r="F424" s="52"/>
      <c r="G424" s="52"/>
      <c r="H424" s="52"/>
    </row>
    <row r="425" spans="2:8">
      <c r="B425" s="131"/>
      <c r="C425" s="52"/>
      <c r="D425" s="52"/>
      <c r="E425" s="52"/>
      <c r="F425" s="52"/>
      <c r="G425" s="52"/>
      <c r="H425" s="52"/>
    </row>
    <row r="426" spans="2:8">
      <c r="B426" s="131"/>
      <c r="C426" s="52"/>
      <c r="D426" s="52"/>
      <c r="E426" s="52"/>
      <c r="F426" s="52"/>
      <c r="G426" s="52"/>
      <c r="H426" s="52"/>
    </row>
    <row r="427" spans="2:8">
      <c r="B427" s="131"/>
      <c r="C427" s="52"/>
      <c r="D427" s="52"/>
      <c r="E427" s="52"/>
      <c r="F427" s="52"/>
      <c r="G427" s="52"/>
      <c r="H427" s="52"/>
    </row>
    <row r="428" spans="2:8">
      <c r="B428" s="131"/>
      <c r="C428" s="52"/>
      <c r="D428" s="52"/>
      <c r="E428" s="52"/>
      <c r="F428" s="52"/>
      <c r="G428" s="52"/>
      <c r="H428" s="52"/>
    </row>
    <row r="429" spans="2:8">
      <c r="B429" s="131"/>
      <c r="C429" s="52"/>
      <c r="D429" s="52"/>
      <c r="E429" s="52"/>
      <c r="F429" s="52"/>
      <c r="G429" s="52"/>
      <c r="H429" s="52"/>
    </row>
    <row r="430" spans="2:8">
      <c r="B430" s="131"/>
      <c r="C430" s="52"/>
      <c r="D430" s="52"/>
      <c r="E430" s="52"/>
      <c r="F430" s="52"/>
      <c r="G430" s="52"/>
      <c r="H430" s="52"/>
    </row>
    <row r="431" spans="2:8">
      <c r="B431" s="131"/>
      <c r="C431" s="52"/>
      <c r="D431" s="52"/>
      <c r="E431" s="52"/>
      <c r="F431" s="52"/>
      <c r="G431" s="52"/>
      <c r="H431" s="52"/>
    </row>
    <row r="432" spans="2:8">
      <c r="B432" s="131"/>
      <c r="C432" s="52"/>
      <c r="D432" s="52"/>
      <c r="E432" s="52"/>
      <c r="F432" s="52"/>
      <c r="G432" s="52"/>
      <c r="H432" s="52"/>
    </row>
    <row r="433" spans="2:8">
      <c r="B433" s="131"/>
      <c r="C433" s="52"/>
      <c r="D433" s="52"/>
      <c r="E433" s="52"/>
      <c r="F433" s="52"/>
      <c r="G433" s="52"/>
      <c r="H433" s="52"/>
    </row>
    <row r="434" spans="2:8">
      <c r="B434" s="131"/>
      <c r="C434" s="52"/>
      <c r="D434" s="52"/>
      <c r="E434" s="52"/>
      <c r="F434" s="52"/>
      <c r="G434" s="52"/>
      <c r="H434" s="52"/>
    </row>
    <row r="435" spans="2:8">
      <c r="B435" s="131"/>
      <c r="C435" s="52"/>
      <c r="D435" s="52"/>
      <c r="E435" s="52"/>
      <c r="F435" s="52"/>
      <c r="G435" s="52"/>
      <c r="H435" s="52"/>
    </row>
    <row r="436" spans="2:8">
      <c r="B436" s="131"/>
      <c r="C436" s="52"/>
      <c r="D436" s="52"/>
      <c r="E436" s="52"/>
      <c r="F436" s="52"/>
      <c r="G436" s="52"/>
      <c r="H436" s="52"/>
    </row>
    <row r="437" spans="2:8">
      <c r="B437" s="131"/>
      <c r="C437" s="52"/>
      <c r="D437" s="52"/>
      <c r="E437" s="52"/>
      <c r="F437" s="52"/>
      <c r="G437" s="52"/>
      <c r="H437" s="52"/>
    </row>
    <row r="438" spans="2:8">
      <c r="B438" s="131"/>
      <c r="C438" s="52"/>
      <c r="D438" s="52"/>
      <c r="E438" s="52"/>
      <c r="F438" s="52"/>
      <c r="G438" s="52"/>
      <c r="H438" s="52"/>
    </row>
    <row r="439" spans="2:8">
      <c r="B439" s="131"/>
      <c r="C439" s="52"/>
      <c r="D439" s="52"/>
      <c r="E439" s="52"/>
      <c r="F439" s="52"/>
      <c r="G439" s="52"/>
      <c r="H439" s="52"/>
    </row>
    <row r="440" spans="2:8">
      <c r="B440" s="131"/>
      <c r="C440" s="52"/>
      <c r="D440" s="52"/>
      <c r="E440" s="52"/>
      <c r="F440" s="52"/>
      <c r="G440" s="52"/>
      <c r="H440" s="52"/>
    </row>
    <row r="441" spans="2:8">
      <c r="B441" s="131"/>
      <c r="C441" s="52"/>
      <c r="D441" s="52"/>
      <c r="E441" s="52"/>
      <c r="F441" s="52"/>
      <c r="G441" s="52"/>
      <c r="H441" s="52"/>
    </row>
    <row r="442" spans="2:8">
      <c r="B442" s="131"/>
      <c r="C442" s="52"/>
      <c r="D442" s="52"/>
      <c r="E442" s="52"/>
      <c r="F442" s="52"/>
      <c r="G442" s="52"/>
      <c r="H442" s="52"/>
    </row>
    <row r="443" spans="2:8">
      <c r="B443" s="131"/>
      <c r="C443" s="52"/>
      <c r="D443" s="52"/>
      <c r="E443" s="52"/>
      <c r="F443" s="52"/>
      <c r="G443" s="52"/>
      <c r="H443" s="52"/>
    </row>
    <row r="444" spans="2:8">
      <c r="B444" s="131"/>
      <c r="C444" s="52"/>
      <c r="D444" s="52"/>
      <c r="E444" s="52"/>
      <c r="F444" s="52"/>
      <c r="G444" s="52"/>
      <c r="H444" s="52"/>
    </row>
    <row r="445" spans="2:8">
      <c r="B445" s="131"/>
      <c r="C445" s="52"/>
      <c r="D445" s="52"/>
      <c r="E445" s="52"/>
      <c r="F445" s="52"/>
      <c r="G445" s="52"/>
      <c r="H445" s="52"/>
    </row>
    <row r="446" spans="2:8">
      <c r="B446" s="131"/>
      <c r="C446" s="52"/>
      <c r="D446" s="52"/>
      <c r="E446" s="52"/>
      <c r="F446" s="52"/>
      <c r="G446" s="52"/>
      <c r="H446" s="52"/>
    </row>
    <row r="447" spans="2:8">
      <c r="B447" s="131"/>
      <c r="C447" s="52"/>
      <c r="D447" s="52"/>
      <c r="E447" s="52"/>
      <c r="F447" s="52"/>
      <c r="G447" s="52"/>
      <c r="H447" s="52"/>
    </row>
    <row r="448" spans="2:8">
      <c r="B448" s="131"/>
      <c r="C448" s="52"/>
      <c r="D448" s="52"/>
      <c r="E448" s="52"/>
      <c r="F448" s="52"/>
      <c r="G448" s="52"/>
      <c r="H448" s="52"/>
    </row>
    <row r="449" spans="2:8">
      <c r="B449" s="131"/>
      <c r="C449" s="52"/>
      <c r="D449" s="52"/>
      <c r="E449" s="52"/>
      <c r="F449" s="52"/>
      <c r="G449" s="52"/>
      <c r="H449" s="52"/>
    </row>
    <row r="450" spans="2:8">
      <c r="B450" s="131"/>
      <c r="C450" s="52"/>
      <c r="D450" s="52"/>
      <c r="E450" s="52"/>
      <c r="F450" s="52"/>
      <c r="G450" s="52"/>
      <c r="H450" s="52"/>
    </row>
    <row r="451" spans="2:8">
      <c r="B451" s="131"/>
      <c r="C451" s="52"/>
      <c r="D451" s="52"/>
      <c r="E451" s="52"/>
      <c r="F451" s="52"/>
      <c r="G451" s="52"/>
      <c r="H451" s="52"/>
    </row>
    <row r="452" spans="2:8">
      <c r="B452" s="131"/>
      <c r="C452" s="52"/>
      <c r="D452" s="52"/>
      <c r="E452" s="52"/>
      <c r="F452" s="52"/>
      <c r="G452" s="52"/>
      <c r="H452" s="52"/>
    </row>
    <row r="453" spans="2:8">
      <c r="B453" s="131"/>
      <c r="C453" s="52"/>
      <c r="D453" s="52"/>
      <c r="E453" s="52"/>
      <c r="F453" s="52"/>
      <c r="G453" s="52"/>
      <c r="H453" s="52"/>
    </row>
    <row r="454" spans="2:8">
      <c r="B454" s="131"/>
      <c r="C454" s="52"/>
      <c r="D454" s="52"/>
      <c r="E454" s="52"/>
      <c r="F454" s="52"/>
      <c r="G454" s="52"/>
      <c r="H454" s="52"/>
    </row>
    <row r="455" spans="2:8">
      <c r="B455" s="131"/>
      <c r="C455" s="52"/>
      <c r="D455" s="52"/>
      <c r="E455" s="52"/>
      <c r="F455" s="52"/>
      <c r="G455" s="52"/>
      <c r="H455" s="52"/>
    </row>
    <row r="456" spans="2:8">
      <c r="B456" s="131"/>
      <c r="C456" s="52"/>
      <c r="D456" s="52"/>
      <c r="E456" s="52"/>
      <c r="F456" s="52"/>
      <c r="G456" s="52"/>
      <c r="H456" s="52"/>
    </row>
    <row r="457" spans="2:8">
      <c r="B457" s="131"/>
      <c r="C457" s="52"/>
      <c r="D457" s="52"/>
      <c r="E457" s="52"/>
      <c r="F457" s="52"/>
      <c r="G457" s="52"/>
      <c r="H457" s="52"/>
    </row>
    <row r="458" spans="2:8">
      <c r="B458" s="131"/>
      <c r="C458" s="52"/>
      <c r="D458" s="52"/>
      <c r="E458" s="52"/>
      <c r="F458" s="52"/>
      <c r="G458" s="52"/>
      <c r="H458" s="52"/>
    </row>
    <row r="459" spans="2:8">
      <c r="B459" s="131"/>
      <c r="C459" s="52"/>
      <c r="D459" s="52"/>
      <c r="E459" s="52"/>
      <c r="F459" s="52"/>
      <c r="G459" s="52"/>
      <c r="H459" s="52"/>
    </row>
    <row r="460" spans="2:8">
      <c r="B460" s="131"/>
      <c r="C460" s="52"/>
      <c r="D460" s="52"/>
      <c r="E460" s="52"/>
      <c r="F460" s="52"/>
      <c r="G460" s="52"/>
      <c r="H460" s="52"/>
    </row>
    <row r="461" spans="2:8">
      <c r="B461" s="131"/>
      <c r="C461" s="52"/>
      <c r="D461" s="52"/>
      <c r="E461" s="52"/>
      <c r="F461" s="52"/>
      <c r="G461" s="52"/>
      <c r="H461" s="52"/>
    </row>
    <row r="462" spans="2:8">
      <c r="B462" s="131"/>
      <c r="C462" s="52"/>
      <c r="D462" s="52"/>
      <c r="E462" s="52"/>
      <c r="F462" s="52"/>
      <c r="G462" s="52"/>
      <c r="H462" s="52"/>
    </row>
    <row r="463" spans="2:8">
      <c r="B463" s="131"/>
      <c r="C463" s="52"/>
      <c r="D463" s="52"/>
      <c r="E463" s="52"/>
      <c r="F463" s="52"/>
      <c r="G463" s="52"/>
      <c r="H463" s="52"/>
    </row>
    <row r="464" spans="2:8">
      <c r="B464" s="131"/>
      <c r="C464" s="52"/>
      <c r="D464" s="52"/>
      <c r="E464" s="52"/>
      <c r="F464" s="52"/>
      <c r="G464" s="52"/>
      <c r="H464" s="52"/>
    </row>
    <row r="465" spans="2:8">
      <c r="B465" s="131"/>
      <c r="C465" s="52"/>
      <c r="D465" s="52"/>
      <c r="E465" s="52"/>
      <c r="F465" s="52"/>
      <c r="G465" s="52"/>
      <c r="H465" s="52"/>
    </row>
    <row r="466" spans="2:8">
      <c r="B466" s="131"/>
      <c r="C466" s="52"/>
      <c r="D466" s="52"/>
      <c r="E466" s="52"/>
      <c r="F466" s="52"/>
      <c r="G466" s="52"/>
      <c r="H466" s="52"/>
    </row>
    <row r="467" spans="2:8">
      <c r="B467" s="131"/>
      <c r="C467" s="52"/>
      <c r="D467" s="52"/>
      <c r="E467" s="52"/>
      <c r="F467" s="52"/>
      <c r="G467" s="52"/>
      <c r="H467" s="52"/>
    </row>
    <row r="468" spans="2:8">
      <c r="B468" s="131"/>
      <c r="C468" s="52"/>
      <c r="D468" s="52"/>
      <c r="E468" s="52"/>
      <c r="F468" s="52"/>
      <c r="G468" s="52"/>
      <c r="H468" s="52"/>
    </row>
    <row r="469" spans="2:8">
      <c r="B469" s="131"/>
      <c r="C469" s="52"/>
      <c r="D469" s="52"/>
      <c r="E469" s="52"/>
      <c r="F469" s="52"/>
      <c r="G469" s="52"/>
      <c r="H469" s="52"/>
    </row>
    <row r="470" spans="2:8">
      <c r="B470" s="131"/>
      <c r="C470" s="52"/>
      <c r="D470" s="52"/>
      <c r="E470" s="52"/>
      <c r="F470" s="52"/>
      <c r="G470" s="52"/>
      <c r="H470" s="52"/>
    </row>
    <row r="471" spans="2:8">
      <c r="B471" s="131"/>
      <c r="C471" s="52"/>
      <c r="D471" s="52"/>
      <c r="E471" s="52"/>
      <c r="F471" s="52"/>
      <c r="G471" s="52"/>
      <c r="H471" s="52"/>
    </row>
    <row r="472" spans="2:8">
      <c r="B472" s="131"/>
      <c r="C472" s="52"/>
      <c r="D472" s="52"/>
      <c r="E472" s="52"/>
      <c r="F472" s="52"/>
      <c r="G472" s="52"/>
      <c r="H472" s="52"/>
    </row>
    <row r="473" spans="2:8">
      <c r="B473" s="131"/>
      <c r="C473" s="52"/>
      <c r="D473" s="52"/>
      <c r="E473" s="52"/>
      <c r="F473" s="52"/>
      <c r="G473" s="52"/>
      <c r="H473" s="52"/>
    </row>
    <row r="474" spans="2:8">
      <c r="B474" s="131"/>
      <c r="C474" s="52"/>
      <c r="D474" s="52"/>
      <c r="E474" s="52"/>
      <c r="F474" s="52"/>
      <c r="G474" s="52"/>
      <c r="H474" s="52"/>
    </row>
    <row r="475" spans="2:8">
      <c r="B475" s="131"/>
      <c r="C475" s="52"/>
      <c r="D475" s="52"/>
      <c r="E475" s="52"/>
      <c r="F475" s="52"/>
      <c r="G475" s="52"/>
      <c r="H475" s="52"/>
    </row>
    <row r="476" spans="2:8">
      <c r="B476" s="131"/>
      <c r="C476" s="52"/>
      <c r="D476" s="52"/>
      <c r="E476" s="52"/>
      <c r="F476" s="52"/>
      <c r="G476" s="52"/>
      <c r="H476" s="52"/>
    </row>
    <row r="477" spans="2:8">
      <c r="B477" s="131"/>
      <c r="C477" s="52"/>
      <c r="D477" s="52"/>
      <c r="E477" s="52"/>
      <c r="F477" s="52"/>
      <c r="G477" s="52"/>
      <c r="H477" s="52"/>
    </row>
    <row r="478" spans="2:8">
      <c r="B478" s="131"/>
      <c r="C478" s="52"/>
      <c r="D478" s="52"/>
      <c r="E478" s="52"/>
      <c r="F478" s="52"/>
      <c r="G478" s="52"/>
      <c r="H478" s="52"/>
    </row>
    <row r="479" spans="2:8">
      <c r="B479" s="131"/>
      <c r="C479" s="52"/>
      <c r="D479" s="52"/>
      <c r="E479" s="52"/>
      <c r="F479" s="52"/>
      <c r="G479" s="52"/>
      <c r="H479" s="52"/>
    </row>
    <row r="480" spans="2:8">
      <c r="B480" s="131"/>
      <c r="C480" s="52"/>
      <c r="D480" s="52"/>
      <c r="E480" s="52"/>
      <c r="F480" s="52"/>
      <c r="G480" s="52"/>
      <c r="H480" s="52"/>
    </row>
    <row r="481" spans="2:8">
      <c r="B481" s="131"/>
      <c r="C481" s="52"/>
      <c r="D481" s="52"/>
      <c r="E481" s="52"/>
      <c r="F481" s="52"/>
      <c r="G481" s="52"/>
      <c r="H481" s="52"/>
    </row>
    <row r="482" spans="2:8">
      <c r="B482" s="131"/>
      <c r="C482" s="52"/>
      <c r="D482" s="52"/>
      <c r="E482" s="52"/>
      <c r="F482" s="52"/>
      <c r="G482" s="52"/>
      <c r="H482" s="52"/>
    </row>
    <row r="483" spans="2:8">
      <c r="B483" s="131"/>
      <c r="C483" s="52"/>
      <c r="D483" s="52"/>
      <c r="E483" s="52"/>
      <c r="F483" s="52"/>
      <c r="G483" s="52"/>
      <c r="H483" s="52"/>
    </row>
    <row r="484" spans="2:8">
      <c r="B484" s="131"/>
      <c r="C484" s="52"/>
      <c r="D484" s="52"/>
      <c r="E484" s="52"/>
      <c r="F484" s="52"/>
      <c r="G484" s="52"/>
      <c r="H484" s="52"/>
    </row>
    <row r="485" spans="2:8">
      <c r="B485" s="131"/>
      <c r="C485" s="52"/>
      <c r="D485" s="52"/>
      <c r="E485" s="52"/>
      <c r="F485" s="52"/>
      <c r="G485" s="52"/>
      <c r="H485" s="52"/>
    </row>
    <row r="486" spans="2:8">
      <c r="B486" s="131"/>
      <c r="C486" s="52"/>
      <c r="D486" s="52"/>
      <c r="E486" s="52"/>
      <c r="F486" s="52"/>
      <c r="G486" s="52"/>
      <c r="H486" s="52"/>
    </row>
    <row r="487" spans="2:8">
      <c r="B487" s="131"/>
      <c r="C487" s="52"/>
      <c r="D487" s="52"/>
      <c r="E487" s="52"/>
      <c r="F487" s="52"/>
      <c r="G487" s="52"/>
      <c r="H487" s="52"/>
    </row>
    <row r="488" spans="2:8">
      <c r="B488" s="131"/>
      <c r="C488" s="52"/>
      <c r="D488" s="52"/>
      <c r="E488" s="52"/>
      <c r="F488" s="52"/>
      <c r="G488" s="52"/>
      <c r="H488" s="52"/>
    </row>
    <row r="489" spans="2:8">
      <c r="B489" s="131"/>
      <c r="C489" s="52"/>
      <c r="D489" s="52"/>
      <c r="E489" s="52"/>
      <c r="F489" s="52"/>
      <c r="G489" s="52"/>
      <c r="H489" s="52"/>
    </row>
    <row r="490" spans="2:8">
      <c r="B490" s="131"/>
      <c r="C490" s="52"/>
      <c r="D490" s="52"/>
      <c r="E490" s="52"/>
      <c r="F490" s="52"/>
      <c r="G490" s="52"/>
      <c r="H490" s="52"/>
    </row>
    <row r="491" spans="2:8">
      <c r="B491" s="131"/>
      <c r="C491" s="52"/>
      <c r="D491" s="52"/>
      <c r="E491" s="52"/>
      <c r="F491" s="52"/>
      <c r="G491" s="52"/>
      <c r="H491" s="52"/>
    </row>
    <row r="492" spans="2:8">
      <c r="B492" s="131"/>
      <c r="C492" s="52"/>
      <c r="D492" s="52"/>
      <c r="E492" s="52"/>
      <c r="F492" s="52"/>
      <c r="G492" s="52"/>
      <c r="H492" s="52"/>
    </row>
    <row r="493" spans="2:8">
      <c r="B493" s="131"/>
      <c r="C493" s="52"/>
      <c r="D493" s="52"/>
      <c r="E493" s="52"/>
      <c r="F493" s="52"/>
      <c r="G493" s="52"/>
      <c r="H493" s="52"/>
    </row>
    <row r="494" spans="2:8">
      <c r="B494" s="131"/>
      <c r="C494" s="52"/>
      <c r="D494" s="52"/>
      <c r="E494" s="52"/>
      <c r="F494" s="52"/>
      <c r="G494" s="52"/>
      <c r="H494" s="52"/>
    </row>
    <row r="495" spans="2:8">
      <c r="B495" s="131"/>
      <c r="C495" s="52"/>
      <c r="D495" s="52"/>
      <c r="E495" s="52"/>
      <c r="F495" s="52"/>
      <c r="G495" s="52"/>
      <c r="H495" s="52"/>
    </row>
    <row r="496" spans="2:8">
      <c r="B496" s="131"/>
      <c r="C496" s="52"/>
      <c r="D496" s="52"/>
      <c r="E496" s="52"/>
      <c r="F496" s="52"/>
      <c r="G496" s="52"/>
      <c r="H496" s="52"/>
    </row>
    <row r="497" spans="2:8">
      <c r="B497" s="131"/>
      <c r="C497" s="52"/>
      <c r="D497" s="52"/>
      <c r="E497" s="52"/>
      <c r="F497" s="52"/>
      <c r="G497" s="52"/>
      <c r="H497" s="52"/>
    </row>
    <row r="498" spans="2:8">
      <c r="B498" s="131"/>
      <c r="C498" s="52"/>
      <c r="D498" s="52"/>
      <c r="E498" s="52"/>
      <c r="F498" s="52"/>
      <c r="G498" s="52"/>
      <c r="H498" s="52"/>
    </row>
    <row r="499" spans="2:8">
      <c r="B499" s="131"/>
      <c r="C499" s="52"/>
      <c r="D499" s="52"/>
      <c r="E499" s="52"/>
      <c r="F499" s="52"/>
      <c r="G499" s="52"/>
      <c r="H499" s="52"/>
    </row>
    <row r="500" spans="2:8">
      <c r="B500" s="131"/>
      <c r="C500" s="52"/>
      <c r="D500" s="52"/>
      <c r="E500" s="52"/>
      <c r="F500" s="52"/>
      <c r="G500" s="52"/>
      <c r="H500" s="52"/>
    </row>
    <row r="501" spans="2:8">
      <c r="B501" s="131"/>
      <c r="C501" s="52"/>
      <c r="D501" s="52"/>
      <c r="E501" s="52"/>
      <c r="F501" s="52"/>
      <c r="G501" s="52"/>
      <c r="H501" s="52"/>
    </row>
    <row r="502" spans="2:8">
      <c r="B502" s="131"/>
      <c r="C502" s="52"/>
      <c r="D502" s="52"/>
      <c r="E502" s="52"/>
      <c r="F502" s="52"/>
      <c r="G502" s="52"/>
      <c r="H502" s="52"/>
    </row>
    <row r="503" spans="2:8">
      <c r="B503" s="131"/>
      <c r="C503" s="52"/>
      <c r="D503" s="52"/>
      <c r="E503" s="52"/>
      <c r="F503" s="52"/>
      <c r="G503" s="52"/>
      <c r="H503" s="52"/>
    </row>
    <row r="504" spans="2:8">
      <c r="B504" s="131"/>
      <c r="C504" s="52"/>
      <c r="D504" s="52"/>
      <c r="E504" s="52"/>
      <c r="F504" s="52"/>
      <c r="G504" s="52"/>
      <c r="H504" s="52"/>
    </row>
    <row r="505" spans="2:8">
      <c r="B505" s="131"/>
      <c r="C505" s="52"/>
      <c r="D505" s="52"/>
      <c r="E505" s="52"/>
      <c r="F505" s="52"/>
      <c r="G505" s="52"/>
      <c r="H505" s="52"/>
    </row>
    <row r="506" spans="2:8">
      <c r="B506" s="131"/>
      <c r="C506" s="52"/>
      <c r="D506" s="52"/>
      <c r="E506" s="52"/>
      <c r="F506" s="52"/>
      <c r="G506" s="52"/>
      <c r="H506" s="52"/>
    </row>
  </sheetData>
  <mergeCells count="14">
    <mergeCell ref="H6:H9"/>
    <mergeCell ref="C11:H11"/>
    <mergeCell ref="C81:H81"/>
    <mergeCell ref="C101:H101"/>
    <mergeCell ref="A1:H1"/>
    <mergeCell ref="A2:H2"/>
    <mergeCell ref="A3:H3"/>
    <mergeCell ref="A5:B9"/>
    <mergeCell ref="C5:C9"/>
    <mergeCell ref="D5:H5"/>
    <mergeCell ref="D6:D9"/>
    <mergeCell ref="E6:E9"/>
    <mergeCell ref="F6:F9"/>
    <mergeCell ref="G6:G9"/>
  </mergeCells>
  <conditionalFormatting sqref="A11:H30 A32:H71">
    <cfRule type="expression" dxfId="41" priority="4">
      <formula>MOD(ROW(),2)=1</formula>
    </cfRule>
  </conditionalFormatting>
  <conditionalFormatting sqref="A31:B31">
    <cfRule type="expression" dxfId="40" priority="3">
      <formula>MOD(ROW(),2)=1</formula>
    </cfRule>
  </conditionalFormatting>
  <conditionalFormatting sqref="C31:H31">
    <cfRule type="expression" dxfId="39" priority="2">
      <formula>MOD(ROW(),2)=1</formula>
    </cfRule>
  </conditionalFormatting>
  <conditionalFormatting sqref="C12:H71">
    <cfRule type="cellIs" dxfId="38" priority="1" operator="lessThan">
      <formula>3</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Q375"/>
  <sheetViews>
    <sheetView view="pageLayout" zoomScaleNormal="100" workbookViewId="0">
      <selection sqref="A1:J1"/>
    </sheetView>
  </sheetViews>
  <sheetFormatPr baseColWidth="10" defaultColWidth="11.42578125" defaultRowHeight="12.75"/>
  <cols>
    <col min="1" max="1" width="5.5703125" style="227" customWidth="1"/>
    <col min="2" max="2" width="48.5703125" style="48" customWidth="1"/>
    <col min="3" max="3" width="9.85546875" style="49" customWidth="1"/>
    <col min="4" max="4" width="8.7109375" style="49" customWidth="1"/>
    <col min="5" max="5" width="8.42578125" style="49" customWidth="1"/>
    <col min="6" max="6" width="8.7109375" style="49" customWidth="1"/>
    <col min="7" max="7" width="7.85546875" style="49" customWidth="1"/>
    <col min="8" max="8" width="8.7109375" style="49" customWidth="1"/>
    <col min="9" max="9" width="8.140625" style="49" customWidth="1"/>
    <col min="10" max="10" width="10.140625" style="49" customWidth="1"/>
    <col min="11" max="11" width="10.28515625" style="49" customWidth="1"/>
    <col min="12" max="16384" width="11.42578125" style="49"/>
  </cols>
  <sheetData>
    <row r="1" spans="1:17" ht="13.5" customHeight="1">
      <c r="A1" s="369" t="s">
        <v>602</v>
      </c>
      <c r="B1" s="369"/>
      <c r="C1" s="369"/>
      <c r="D1" s="369"/>
      <c r="E1" s="369"/>
      <c r="F1" s="369"/>
      <c r="G1" s="369"/>
      <c r="H1" s="369"/>
      <c r="I1" s="369"/>
      <c r="J1" s="369"/>
    </row>
    <row r="2" spans="1:17" ht="13.5" customHeight="1">
      <c r="A2" s="369" t="s">
        <v>559</v>
      </c>
      <c r="B2" s="369"/>
      <c r="C2" s="369"/>
      <c r="D2" s="369"/>
      <c r="E2" s="369"/>
      <c r="F2" s="369"/>
      <c r="G2" s="369"/>
      <c r="H2" s="369"/>
      <c r="I2" s="369"/>
      <c r="J2" s="369"/>
    </row>
    <row r="3" spans="1:17" ht="15">
      <c r="B3" s="193" t="s">
        <v>525</v>
      </c>
      <c r="C3" s="194"/>
      <c r="D3" s="195"/>
      <c r="E3" s="195"/>
      <c r="F3" s="195"/>
      <c r="G3" s="195"/>
      <c r="H3" s="195"/>
      <c r="I3" s="195"/>
    </row>
    <row r="4" spans="1:17" ht="17.25" customHeight="1">
      <c r="A4" s="396" t="s">
        <v>171</v>
      </c>
      <c r="B4" s="397"/>
      <c r="C4" s="462" t="s">
        <v>172</v>
      </c>
      <c r="D4" s="471" t="s">
        <v>455</v>
      </c>
      <c r="E4" s="472"/>
      <c r="F4" s="472"/>
      <c r="G4" s="472"/>
      <c r="H4" s="472"/>
      <c r="I4" s="472"/>
      <c r="J4" s="472"/>
    </row>
    <row r="5" spans="1:17" ht="17.25" customHeight="1">
      <c r="A5" s="362"/>
      <c r="B5" s="370"/>
      <c r="C5" s="470"/>
      <c r="D5" s="402" t="s">
        <v>279</v>
      </c>
      <c r="E5" s="397"/>
      <c r="F5" s="402" t="s">
        <v>280</v>
      </c>
      <c r="G5" s="397"/>
      <c r="H5" s="402" t="s">
        <v>281</v>
      </c>
      <c r="I5" s="515"/>
      <c r="J5" s="519" t="s">
        <v>282</v>
      </c>
    </row>
    <row r="6" spans="1:17" ht="17.25" customHeight="1">
      <c r="A6" s="362"/>
      <c r="B6" s="370"/>
      <c r="C6" s="470"/>
      <c r="D6" s="403"/>
      <c r="E6" s="370"/>
      <c r="F6" s="403"/>
      <c r="G6" s="370"/>
      <c r="H6" s="403"/>
      <c r="I6" s="516"/>
      <c r="J6" s="520"/>
      <c r="Q6" s="228"/>
    </row>
    <row r="7" spans="1:17" ht="15" customHeight="1">
      <c r="A7" s="362"/>
      <c r="B7" s="370"/>
      <c r="C7" s="470"/>
      <c r="D7" s="403"/>
      <c r="E7" s="370"/>
      <c r="F7" s="403"/>
      <c r="G7" s="370"/>
      <c r="H7" s="403"/>
      <c r="I7" s="516"/>
      <c r="J7" s="520"/>
    </row>
    <row r="8" spans="1:17" ht="15" customHeight="1">
      <c r="A8" s="362"/>
      <c r="B8" s="370"/>
      <c r="C8" s="470"/>
      <c r="D8" s="403"/>
      <c r="E8" s="370"/>
      <c r="F8" s="403"/>
      <c r="G8" s="370"/>
      <c r="H8" s="517"/>
      <c r="I8" s="518"/>
      <c r="J8" s="521"/>
    </row>
    <row r="9" spans="1:17" ht="15" customHeight="1">
      <c r="A9" s="362"/>
      <c r="B9" s="370"/>
      <c r="C9" s="470"/>
      <c r="D9" s="514" t="s">
        <v>528</v>
      </c>
      <c r="E9" s="229" t="s">
        <v>256</v>
      </c>
      <c r="F9" s="514" t="s">
        <v>528</v>
      </c>
      <c r="G9" s="229" t="s">
        <v>256</v>
      </c>
      <c r="H9" s="514" t="s">
        <v>528</v>
      </c>
      <c r="I9" s="229" t="s">
        <v>256</v>
      </c>
      <c r="J9" s="514" t="s">
        <v>442</v>
      </c>
    </row>
    <row r="10" spans="1:17" ht="15" customHeight="1">
      <c r="A10" s="363"/>
      <c r="B10" s="371"/>
      <c r="C10" s="463"/>
      <c r="D10" s="404"/>
      <c r="E10" s="230"/>
      <c r="F10" s="404"/>
      <c r="G10" s="230"/>
      <c r="H10" s="404"/>
      <c r="I10" s="230"/>
      <c r="J10" s="404"/>
    </row>
    <row r="11" spans="1:17" s="51" customFormat="1" ht="14.25" customHeight="1">
      <c r="A11" s="231"/>
      <c r="B11" s="197"/>
      <c r="C11" s="198"/>
      <c r="D11" s="198"/>
      <c r="E11" s="198"/>
      <c r="F11" s="196"/>
      <c r="G11" s="196"/>
      <c r="H11" s="196"/>
      <c r="I11" s="196"/>
      <c r="J11" s="198"/>
    </row>
    <row r="12" spans="1:17" s="47" customFormat="1" ht="14.25" customHeight="1" thickBot="1">
      <c r="A12" s="292">
        <v>1</v>
      </c>
      <c r="B12" s="200" t="s">
        <v>181</v>
      </c>
      <c r="C12" s="198">
        <v>6129</v>
      </c>
      <c r="D12" s="198">
        <v>1096</v>
      </c>
      <c r="E12" s="198">
        <v>248</v>
      </c>
      <c r="F12" s="198">
        <v>2731</v>
      </c>
      <c r="G12" s="198">
        <v>932</v>
      </c>
      <c r="H12" s="198">
        <v>640</v>
      </c>
      <c r="I12" s="198">
        <v>317</v>
      </c>
      <c r="J12" s="198">
        <v>1662</v>
      </c>
    </row>
    <row r="13" spans="1:17" s="47" customFormat="1" ht="14.25" customHeight="1" thickBot="1">
      <c r="A13" s="292">
        <v>2</v>
      </c>
      <c r="B13" s="200" t="s">
        <v>182</v>
      </c>
      <c r="C13" s="198">
        <v>94868</v>
      </c>
      <c r="D13" s="198">
        <v>12675</v>
      </c>
      <c r="E13" s="198">
        <v>3090</v>
      </c>
      <c r="F13" s="198">
        <v>50995</v>
      </c>
      <c r="G13" s="198">
        <v>8116</v>
      </c>
      <c r="H13" s="198">
        <v>17544</v>
      </c>
      <c r="I13" s="198">
        <v>4653</v>
      </c>
      <c r="J13" s="198">
        <v>13654</v>
      </c>
      <c r="L13" s="240"/>
    </row>
    <row r="14" spans="1:17" ht="14.25" customHeight="1">
      <c r="A14" s="293">
        <v>21</v>
      </c>
      <c r="B14" s="202" t="s">
        <v>183</v>
      </c>
      <c r="C14" s="94">
        <v>423</v>
      </c>
      <c r="D14" s="94">
        <v>55</v>
      </c>
      <c r="E14" s="94">
        <v>9</v>
      </c>
      <c r="F14" s="94">
        <v>233</v>
      </c>
      <c r="G14" s="94">
        <v>22</v>
      </c>
      <c r="H14" s="94">
        <v>37</v>
      </c>
      <c r="I14" s="94">
        <v>10</v>
      </c>
      <c r="J14" s="94">
        <v>98</v>
      </c>
      <c r="K14" s="48"/>
    </row>
    <row r="15" spans="1:17" ht="14.25" customHeight="1">
      <c r="A15" s="294">
        <v>22</v>
      </c>
      <c r="B15" s="76" t="s">
        <v>184</v>
      </c>
      <c r="C15" s="94">
        <v>4598</v>
      </c>
      <c r="D15" s="94">
        <v>781</v>
      </c>
      <c r="E15" s="94">
        <v>122</v>
      </c>
      <c r="F15" s="94">
        <v>2832</v>
      </c>
      <c r="G15" s="94">
        <v>248</v>
      </c>
      <c r="H15" s="94">
        <v>160</v>
      </c>
      <c r="I15" s="94">
        <v>34</v>
      </c>
      <c r="J15" s="94">
        <v>825</v>
      </c>
      <c r="K15" s="48"/>
    </row>
    <row r="16" spans="1:17" ht="14.25" customHeight="1">
      <c r="A16" s="294">
        <v>23</v>
      </c>
      <c r="B16" s="76" t="s">
        <v>185</v>
      </c>
      <c r="C16" s="94">
        <v>8198</v>
      </c>
      <c r="D16" s="94">
        <v>752</v>
      </c>
      <c r="E16" s="94">
        <v>315</v>
      </c>
      <c r="F16" s="94">
        <v>3284</v>
      </c>
      <c r="G16" s="94">
        <v>1511</v>
      </c>
      <c r="H16" s="94">
        <v>2638</v>
      </c>
      <c r="I16" s="94">
        <v>1408</v>
      </c>
      <c r="J16" s="94">
        <v>1524</v>
      </c>
      <c r="K16" s="48"/>
    </row>
    <row r="17" spans="1:16" ht="14.25" customHeight="1">
      <c r="A17" s="294">
        <v>2341</v>
      </c>
      <c r="B17" s="76" t="s">
        <v>186</v>
      </c>
      <c r="C17" s="94">
        <v>818</v>
      </c>
      <c r="D17" s="94">
        <v>131</v>
      </c>
      <c r="E17" s="94">
        <v>39</v>
      </c>
      <c r="F17" s="94">
        <v>459</v>
      </c>
      <c r="G17" s="94">
        <v>82</v>
      </c>
      <c r="H17" s="94">
        <v>46</v>
      </c>
      <c r="I17" s="94">
        <v>22</v>
      </c>
      <c r="J17" s="94">
        <v>182</v>
      </c>
      <c r="K17" s="48"/>
    </row>
    <row r="18" spans="1:16" ht="14.25" customHeight="1">
      <c r="A18" s="294">
        <v>24</v>
      </c>
      <c r="B18" s="76" t="s">
        <v>187</v>
      </c>
      <c r="C18" s="94">
        <v>9395</v>
      </c>
      <c r="D18" s="94">
        <v>1237</v>
      </c>
      <c r="E18" s="94">
        <v>147</v>
      </c>
      <c r="F18" s="94">
        <v>6844</v>
      </c>
      <c r="G18" s="94">
        <v>368</v>
      </c>
      <c r="H18" s="94">
        <v>269</v>
      </c>
      <c r="I18" s="94">
        <v>46</v>
      </c>
      <c r="J18" s="94">
        <v>1045</v>
      </c>
      <c r="K18" s="48"/>
    </row>
    <row r="19" spans="1:16" ht="14.25" customHeight="1">
      <c r="A19" s="294">
        <v>2420</v>
      </c>
      <c r="B19" s="76" t="s">
        <v>188</v>
      </c>
      <c r="C19" s="94">
        <v>1837</v>
      </c>
      <c r="D19" s="94">
        <v>330</v>
      </c>
      <c r="E19" s="94">
        <v>39</v>
      </c>
      <c r="F19" s="94">
        <v>1191</v>
      </c>
      <c r="G19" s="94">
        <v>89</v>
      </c>
      <c r="H19" s="94">
        <v>43</v>
      </c>
      <c r="I19" s="94">
        <v>7</v>
      </c>
      <c r="J19" s="94">
        <v>273</v>
      </c>
      <c r="K19" s="48"/>
    </row>
    <row r="20" spans="1:16" ht="14.25" customHeight="1">
      <c r="A20" s="294">
        <v>2423</v>
      </c>
      <c r="B20" s="76" t="s">
        <v>189</v>
      </c>
      <c r="C20" s="94">
        <v>1377</v>
      </c>
      <c r="D20" s="94">
        <v>84</v>
      </c>
      <c r="E20" s="94">
        <v>3</v>
      </c>
      <c r="F20" s="94">
        <v>1152</v>
      </c>
      <c r="G20" s="94">
        <v>26</v>
      </c>
      <c r="H20" s="94">
        <v>19</v>
      </c>
      <c r="I20" s="94">
        <v>4</v>
      </c>
      <c r="J20" s="94">
        <v>122</v>
      </c>
      <c r="K20" s="48"/>
    </row>
    <row r="21" spans="1:16" ht="14.25" customHeight="1">
      <c r="A21" s="294">
        <v>25</v>
      </c>
      <c r="B21" s="76" t="s">
        <v>190</v>
      </c>
      <c r="C21" s="94">
        <v>22265</v>
      </c>
      <c r="D21" s="94">
        <v>3015</v>
      </c>
      <c r="E21" s="94">
        <v>338</v>
      </c>
      <c r="F21" s="94">
        <v>13958</v>
      </c>
      <c r="G21" s="94">
        <v>800</v>
      </c>
      <c r="H21" s="94">
        <v>3428</v>
      </c>
      <c r="I21" s="94">
        <v>537</v>
      </c>
      <c r="J21" s="94">
        <v>1864</v>
      </c>
      <c r="K21" s="48"/>
    </row>
    <row r="22" spans="1:16" ht="14.25" customHeight="1">
      <c r="A22" s="294">
        <v>26</v>
      </c>
      <c r="B22" s="76" t="s">
        <v>191</v>
      </c>
      <c r="C22" s="94">
        <v>15645</v>
      </c>
      <c r="D22" s="94">
        <v>1737</v>
      </c>
      <c r="E22" s="94">
        <v>168</v>
      </c>
      <c r="F22" s="94">
        <v>9839</v>
      </c>
      <c r="G22" s="94">
        <v>590</v>
      </c>
      <c r="H22" s="94">
        <v>2628</v>
      </c>
      <c r="I22" s="94">
        <v>340</v>
      </c>
      <c r="J22" s="94">
        <v>1441</v>
      </c>
      <c r="K22" s="48"/>
    </row>
    <row r="23" spans="1:16" ht="14.25" customHeight="1">
      <c r="A23" s="294">
        <v>27</v>
      </c>
      <c r="B23" s="76" t="s">
        <v>192</v>
      </c>
      <c r="C23" s="94">
        <v>15475</v>
      </c>
      <c r="D23" s="94">
        <v>826</v>
      </c>
      <c r="E23" s="94">
        <v>204</v>
      </c>
      <c r="F23" s="94">
        <v>5842</v>
      </c>
      <c r="G23" s="94">
        <v>1590</v>
      </c>
      <c r="H23" s="94">
        <v>7666</v>
      </c>
      <c r="I23" s="94">
        <v>1808</v>
      </c>
      <c r="J23" s="94">
        <v>1141</v>
      </c>
      <c r="K23" s="48"/>
    </row>
    <row r="24" spans="1:16" ht="14.25" customHeight="1">
      <c r="A24" s="294">
        <v>28</v>
      </c>
      <c r="B24" s="76" t="s">
        <v>193</v>
      </c>
      <c r="C24" s="94">
        <v>1963</v>
      </c>
      <c r="D24" s="94">
        <v>210</v>
      </c>
      <c r="E24" s="94">
        <v>113</v>
      </c>
      <c r="F24" s="94">
        <v>1015</v>
      </c>
      <c r="G24" s="94">
        <v>679</v>
      </c>
      <c r="H24" s="94">
        <v>306</v>
      </c>
      <c r="I24" s="94">
        <v>272</v>
      </c>
      <c r="J24" s="94">
        <v>432</v>
      </c>
      <c r="K24" s="48"/>
    </row>
    <row r="25" spans="1:16" ht="14.25" customHeight="1">
      <c r="A25" s="294">
        <v>282</v>
      </c>
      <c r="B25" s="76" t="s">
        <v>194</v>
      </c>
      <c r="C25" s="94">
        <v>1263</v>
      </c>
      <c r="D25" s="94">
        <v>129</v>
      </c>
      <c r="E25" s="94">
        <v>76</v>
      </c>
      <c r="F25" s="94">
        <v>598</v>
      </c>
      <c r="G25" s="94">
        <v>478</v>
      </c>
      <c r="H25" s="94">
        <v>238</v>
      </c>
      <c r="I25" s="94">
        <v>216</v>
      </c>
      <c r="J25" s="94">
        <v>298</v>
      </c>
      <c r="K25" s="48"/>
    </row>
    <row r="26" spans="1:16" ht="14.25" customHeight="1">
      <c r="A26" s="294">
        <v>29</v>
      </c>
      <c r="B26" s="76" t="s">
        <v>195</v>
      </c>
      <c r="C26" s="94">
        <v>16906</v>
      </c>
      <c r="D26" s="94">
        <v>4062</v>
      </c>
      <c r="E26" s="94">
        <v>1674</v>
      </c>
      <c r="F26" s="94">
        <v>7148</v>
      </c>
      <c r="G26" s="94">
        <v>2308</v>
      </c>
      <c r="H26" s="94">
        <v>412</v>
      </c>
      <c r="I26" s="94">
        <v>198</v>
      </c>
      <c r="J26" s="94">
        <v>5284</v>
      </c>
      <c r="K26" s="48"/>
    </row>
    <row r="27" spans="1:16" ht="14.25" customHeight="1">
      <c r="A27" s="294">
        <v>293</v>
      </c>
      <c r="B27" s="76" t="s">
        <v>196</v>
      </c>
      <c r="C27" s="94">
        <v>12883</v>
      </c>
      <c r="D27" s="94">
        <v>3076</v>
      </c>
      <c r="E27" s="94">
        <v>1389</v>
      </c>
      <c r="F27" s="94">
        <v>5371</v>
      </c>
      <c r="G27" s="94">
        <v>1968</v>
      </c>
      <c r="H27" s="94">
        <v>271</v>
      </c>
      <c r="I27" s="94">
        <v>123</v>
      </c>
      <c r="J27" s="94">
        <v>4165</v>
      </c>
      <c r="K27" s="48"/>
    </row>
    <row r="28" spans="1:16" ht="14.25" customHeight="1">
      <c r="A28" s="292">
        <v>3</v>
      </c>
      <c r="B28" s="200" t="s">
        <v>197</v>
      </c>
      <c r="C28" s="198">
        <v>31977</v>
      </c>
      <c r="D28" s="198">
        <v>3886</v>
      </c>
      <c r="E28" s="198">
        <v>227</v>
      </c>
      <c r="F28" s="198">
        <v>15886</v>
      </c>
      <c r="G28" s="198">
        <v>693</v>
      </c>
      <c r="H28" s="198">
        <v>6150</v>
      </c>
      <c r="I28" s="198">
        <v>2376</v>
      </c>
      <c r="J28" s="198">
        <v>6055</v>
      </c>
      <c r="K28" s="48"/>
    </row>
    <row r="29" spans="1:16" ht="14.25" customHeight="1">
      <c r="A29" s="294">
        <v>31</v>
      </c>
      <c r="B29" s="76" t="s">
        <v>198</v>
      </c>
      <c r="C29" s="94">
        <v>7245</v>
      </c>
      <c r="D29" s="94">
        <v>226</v>
      </c>
      <c r="E29" s="94">
        <v>101</v>
      </c>
      <c r="F29" s="94">
        <v>1215</v>
      </c>
      <c r="G29" s="94">
        <v>293</v>
      </c>
      <c r="H29" s="94">
        <v>5163</v>
      </c>
      <c r="I29" s="94">
        <v>2189</v>
      </c>
      <c r="J29" s="94">
        <v>641</v>
      </c>
      <c r="K29" s="48"/>
    </row>
    <row r="30" spans="1:16" ht="14.25" customHeight="1">
      <c r="A30" s="294">
        <v>32</v>
      </c>
      <c r="B30" s="76" t="s">
        <v>199</v>
      </c>
      <c r="C30" s="94">
        <v>6692</v>
      </c>
      <c r="D30" s="94">
        <v>1103</v>
      </c>
      <c r="E30" s="94">
        <v>11</v>
      </c>
      <c r="F30" s="94">
        <v>2605</v>
      </c>
      <c r="G30" s="94">
        <v>30</v>
      </c>
      <c r="H30" s="94">
        <v>414</v>
      </c>
      <c r="I30" s="94">
        <v>102</v>
      </c>
      <c r="J30" s="94">
        <v>2570</v>
      </c>
      <c r="K30" s="48"/>
    </row>
    <row r="31" spans="1:16" ht="14.25" customHeight="1">
      <c r="A31" s="294">
        <v>3212</v>
      </c>
      <c r="B31" s="76" t="s">
        <v>200</v>
      </c>
      <c r="C31" s="94">
        <v>678</v>
      </c>
      <c r="D31" s="94">
        <v>92</v>
      </c>
      <c r="E31" s="94" t="s">
        <v>27</v>
      </c>
      <c r="F31" s="94">
        <v>461</v>
      </c>
      <c r="G31" s="94" t="s">
        <v>27</v>
      </c>
      <c r="H31" s="94">
        <v>6</v>
      </c>
      <c r="I31" s="94" t="s">
        <v>27</v>
      </c>
      <c r="J31" s="94">
        <v>119</v>
      </c>
      <c r="K31" s="48"/>
    </row>
    <row r="32" spans="1:16" ht="14.25" customHeight="1">
      <c r="A32" s="294">
        <v>33</v>
      </c>
      <c r="B32" s="76" t="s">
        <v>201</v>
      </c>
      <c r="C32" s="94">
        <v>5487</v>
      </c>
      <c r="D32" s="94">
        <v>701</v>
      </c>
      <c r="E32" s="94">
        <v>38</v>
      </c>
      <c r="F32" s="94">
        <v>3587</v>
      </c>
      <c r="G32" s="94">
        <v>112</v>
      </c>
      <c r="H32" s="94">
        <v>47</v>
      </c>
      <c r="I32" s="94">
        <v>3</v>
      </c>
      <c r="J32" s="94">
        <v>1152</v>
      </c>
      <c r="K32" s="48"/>
      <c r="P32" s="41"/>
    </row>
    <row r="33" spans="1:16" ht="14.25" customHeight="1">
      <c r="A33" s="294">
        <v>3321</v>
      </c>
      <c r="B33" s="76" t="s">
        <v>202</v>
      </c>
      <c r="C33" s="94">
        <v>2943</v>
      </c>
      <c r="D33" s="94">
        <v>363</v>
      </c>
      <c r="E33" s="94">
        <v>31</v>
      </c>
      <c r="F33" s="94">
        <v>2193</v>
      </c>
      <c r="G33" s="94">
        <v>86</v>
      </c>
      <c r="H33" s="94">
        <v>15</v>
      </c>
      <c r="I33" s="94" t="s">
        <v>27</v>
      </c>
      <c r="J33" s="94">
        <v>372</v>
      </c>
      <c r="K33" s="48"/>
      <c r="P33" s="41"/>
    </row>
    <row r="34" spans="1:16" ht="14.25" customHeight="1">
      <c r="A34" s="294">
        <v>34</v>
      </c>
      <c r="B34" s="76" t="s">
        <v>203</v>
      </c>
      <c r="C34" s="94">
        <v>12553</v>
      </c>
      <c r="D34" s="94">
        <v>1856</v>
      </c>
      <c r="E34" s="94">
        <v>77</v>
      </c>
      <c r="F34" s="94">
        <v>8479</v>
      </c>
      <c r="G34" s="94">
        <v>258</v>
      </c>
      <c r="H34" s="94">
        <v>526</v>
      </c>
      <c r="I34" s="94">
        <v>82</v>
      </c>
      <c r="J34" s="94">
        <v>1692</v>
      </c>
      <c r="K34" s="48"/>
    </row>
    <row r="35" spans="1:16" ht="14.25" customHeight="1">
      <c r="A35" s="292">
        <v>4</v>
      </c>
      <c r="B35" s="200" t="s">
        <v>204</v>
      </c>
      <c r="C35" s="198">
        <v>32923</v>
      </c>
      <c r="D35" s="198">
        <v>2574</v>
      </c>
      <c r="E35" s="198">
        <v>527</v>
      </c>
      <c r="F35" s="198">
        <v>11642</v>
      </c>
      <c r="G35" s="198">
        <v>2918</v>
      </c>
      <c r="H35" s="198">
        <v>15150</v>
      </c>
      <c r="I35" s="198">
        <v>3814</v>
      </c>
      <c r="J35" s="198">
        <v>3557</v>
      </c>
      <c r="K35" s="48"/>
    </row>
    <row r="36" spans="1:16" ht="14.25" customHeight="1">
      <c r="A36" s="294">
        <v>41</v>
      </c>
      <c r="B36" s="76" t="s">
        <v>205</v>
      </c>
      <c r="C36" s="94">
        <v>7611</v>
      </c>
      <c r="D36" s="94">
        <v>738</v>
      </c>
      <c r="E36" s="94">
        <v>268</v>
      </c>
      <c r="F36" s="94">
        <v>3640</v>
      </c>
      <c r="G36" s="94">
        <v>1588</v>
      </c>
      <c r="H36" s="94">
        <v>2842</v>
      </c>
      <c r="I36" s="94">
        <v>1255</v>
      </c>
      <c r="J36" s="94">
        <v>391</v>
      </c>
      <c r="K36" s="48"/>
    </row>
    <row r="37" spans="1:16" ht="14.25" customHeight="1">
      <c r="A37" s="294">
        <v>42</v>
      </c>
      <c r="B37" s="76" t="s">
        <v>206</v>
      </c>
      <c r="C37" s="94">
        <v>897</v>
      </c>
      <c r="D37" s="94">
        <v>31</v>
      </c>
      <c r="E37" s="94">
        <v>7</v>
      </c>
      <c r="F37" s="94">
        <v>166</v>
      </c>
      <c r="G37" s="94">
        <v>45</v>
      </c>
      <c r="H37" s="94">
        <v>638</v>
      </c>
      <c r="I37" s="94">
        <v>246</v>
      </c>
      <c r="J37" s="94">
        <v>62</v>
      </c>
      <c r="K37" s="48"/>
    </row>
    <row r="38" spans="1:16" ht="14.25" customHeight="1">
      <c r="A38" s="294">
        <v>43</v>
      </c>
      <c r="B38" s="76" t="s">
        <v>207</v>
      </c>
      <c r="C38" s="94">
        <v>24415</v>
      </c>
      <c r="D38" s="94">
        <v>1805</v>
      </c>
      <c r="E38" s="94">
        <v>252</v>
      </c>
      <c r="F38" s="94">
        <v>7836</v>
      </c>
      <c r="G38" s="94">
        <v>1285</v>
      </c>
      <c r="H38" s="94">
        <v>11670</v>
      </c>
      <c r="I38" s="94">
        <v>2313</v>
      </c>
      <c r="J38" s="94">
        <v>3104</v>
      </c>
      <c r="K38" s="48"/>
    </row>
    <row r="39" spans="1:16" ht="14.25" customHeight="1">
      <c r="A39" s="294">
        <v>431</v>
      </c>
      <c r="B39" s="76" t="s">
        <v>208</v>
      </c>
      <c r="C39" s="94">
        <v>6436</v>
      </c>
      <c r="D39" s="94">
        <v>731</v>
      </c>
      <c r="E39" s="94">
        <v>112</v>
      </c>
      <c r="F39" s="94">
        <v>2389</v>
      </c>
      <c r="G39" s="94">
        <v>420</v>
      </c>
      <c r="H39" s="94">
        <v>2518</v>
      </c>
      <c r="I39" s="94">
        <v>627</v>
      </c>
      <c r="J39" s="94">
        <v>798</v>
      </c>
      <c r="K39" s="48"/>
    </row>
    <row r="40" spans="1:16" ht="14.25" customHeight="1">
      <c r="A40" s="292">
        <v>5</v>
      </c>
      <c r="B40" s="200" t="s">
        <v>209</v>
      </c>
      <c r="C40" s="198">
        <v>104704</v>
      </c>
      <c r="D40" s="198">
        <v>23376</v>
      </c>
      <c r="E40" s="198">
        <v>7798</v>
      </c>
      <c r="F40" s="198">
        <v>48127</v>
      </c>
      <c r="G40" s="198">
        <v>12794</v>
      </c>
      <c r="H40" s="198">
        <v>4411</v>
      </c>
      <c r="I40" s="198">
        <v>1332</v>
      </c>
      <c r="J40" s="198">
        <v>28790</v>
      </c>
      <c r="K40" s="48"/>
    </row>
    <row r="41" spans="1:16" ht="14.25" customHeight="1">
      <c r="A41" s="294">
        <v>51</v>
      </c>
      <c r="B41" s="76" t="s">
        <v>210</v>
      </c>
      <c r="C41" s="94">
        <v>50782</v>
      </c>
      <c r="D41" s="94">
        <v>11163</v>
      </c>
      <c r="E41" s="94">
        <v>2549</v>
      </c>
      <c r="F41" s="94">
        <v>26078</v>
      </c>
      <c r="G41" s="94">
        <v>7103</v>
      </c>
      <c r="H41" s="94">
        <v>2700</v>
      </c>
      <c r="I41" s="94">
        <v>901</v>
      </c>
      <c r="J41" s="94">
        <v>10841</v>
      </c>
      <c r="K41" s="48"/>
    </row>
    <row r="42" spans="1:16" ht="14.25" customHeight="1">
      <c r="A42" s="294">
        <v>52</v>
      </c>
      <c r="B42" s="76" t="s">
        <v>211</v>
      </c>
      <c r="C42" s="94">
        <v>20637</v>
      </c>
      <c r="D42" s="94">
        <v>3350</v>
      </c>
      <c r="E42" s="94">
        <v>171</v>
      </c>
      <c r="F42" s="94">
        <v>10638</v>
      </c>
      <c r="G42" s="94">
        <v>555</v>
      </c>
      <c r="H42" s="94">
        <v>597</v>
      </c>
      <c r="I42" s="94">
        <v>50</v>
      </c>
      <c r="J42" s="94">
        <v>6052</v>
      </c>
      <c r="K42" s="48"/>
    </row>
    <row r="43" spans="1:16" ht="14.25" customHeight="1">
      <c r="A43" s="294">
        <v>53</v>
      </c>
      <c r="B43" s="76" t="s">
        <v>212</v>
      </c>
      <c r="C43" s="94">
        <v>9382</v>
      </c>
      <c r="D43" s="94">
        <v>1718</v>
      </c>
      <c r="E43" s="94">
        <v>395</v>
      </c>
      <c r="F43" s="94">
        <v>5252</v>
      </c>
      <c r="G43" s="94">
        <v>1275</v>
      </c>
      <c r="H43" s="94">
        <v>796</v>
      </c>
      <c r="I43" s="94">
        <v>197</v>
      </c>
      <c r="J43" s="94">
        <v>1616</v>
      </c>
      <c r="K43" s="48"/>
    </row>
    <row r="44" spans="1:16" ht="14.25" customHeight="1">
      <c r="A44" s="294">
        <v>54</v>
      </c>
      <c r="B44" s="76" t="s">
        <v>213</v>
      </c>
      <c r="C44" s="94">
        <v>23903</v>
      </c>
      <c r="D44" s="94">
        <v>7145</v>
      </c>
      <c r="E44" s="94">
        <v>4683</v>
      </c>
      <c r="F44" s="94">
        <v>6159</v>
      </c>
      <c r="G44" s="94">
        <v>3861</v>
      </c>
      <c r="H44" s="94">
        <v>318</v>
      </c>
      <c r="I44" s="94">
        <v>184</v>
      </c>
      <c r="J44" s="94">
        <v>10281</v>
      </c>
      <c r="K44" s="48"/>
    </row>
    <row r="45" spans="1:16" ht="14.25" customHeight="1">
      <c r="A45" s="292">
        <v>6</v>
      </c>
      <c r="B45" s="200" t="s">
        <v>214</v>
      </c>
      <c r="C45" s="198">
        <v>99578</v>
      </c>
      <c r="D45" s="198">
        <v>17072</v>
      </c>
      <c r="E45" s="198">
        <v>9845</v>
      </c>
      <c r="F45" s="198">
        <v>49986</v>
      </c>
      <c r="G45" s="198">
        <v>29677</v>
      </c>
      <c r="H45" s="198">
        <v>12454</v>
      </c>
      <c r="I45" s="198">
        <v>6159</v>
      </c>
      <c r="J45" s="198">
        <v>20066</v>
      </c>
      <c r="K45" s="48"/>
    </row>
    <row r="46" spans="1:16" ht="14.25" customHeight="1">
      <c r="A46" s="294">
        <v>61</v>
      </c>
      <c r="B46" s="76" t="s">
        <v>215</v>
      </c>
      <c r="C46" s="94">
        <v>27147</v>
      </c>
      <c r="D46" s="94">
        <v>1834</v>
      </c>
      <c r="E46" s="94">
        <v>817</v>
      </c>
      <c r="F46" s="94">
        <v>14751</v>
      </c>
      <c r="G46" s="94">
        <v>6605</v>
      </c>
      <c r="H46" s="94">
        <v>7961</v>
      </c>
      <c r="I46" s="94">
        <v>3256</v>
      </c>
      <c r="J46" s="94">
        <v>2601</v>
      </c>
      <c r="K46" s="48"/>
    </row>
    <row r="47" spans="1:16" ht="14.25" customHeight="1">
      <c r="A47" s="294">
        <v>62</v>
      </c>
      <c r="B47" s="76" t="s">
        <v>216</v>
      </c>
      <c r="C47" s="94">
        <v>43614</v>
      </c>
      <c r="D47" s="94">
        <v>9130</v>
      </c>
      <c r="E47" s="94">
        <v>5704</v>
      </c>
      <c r="F47" s="94">
        <v>24512</v>
      </c>
      <c r="G47" s="94">
        <v>16273</v>
      </c>
      <c r="H47" s="94">
        <v>2438</v>
      </c>
      <c r="I47" s="94">
        <v>1511</v>
      </c>
      <c r="J47" s="94">
        <v>7534</v>
      </c>
    </row>
    <row r="48" spans="1:16" ht="14.25" customHeight="1">
      <c r="A48" s="294">
        <v>63</v>
      </c>
      <c r="B48" s="76" t="s">
        <v>217</v>
      </c>
      <c r="C48" s="94">
        <v>28817</v>
      </c>
      <c r="D48" s="94">
        <v>6108</v>
      </c>
      <c r="E48" s="94">
        <v>3324</v>
      </c>
      <c r="F48" s="94">
        <v>10723</v>
      </c>
      <c r="G48" s="94">
        <v>6799</v>
      </c>
      <c r="H48" s="94">
        <v>2055</v>
      </c>
      <c r="I48" s="94">
        <v>1392</v>
      </c>
      <c r="J48" s="94">
        <v>9931</v>
      </c>
    </row>
    <row r="49" spans="1:11" ht="20.25" customHeight="1">
      <c r="A49" s="295">
        <v>7</v>
      </c>
      <c r="B49" s="205" t="s">
        <v>218</v>
      </c>
      <c r="C49" s="198">
        <v>176706</v>
      </c>
      <c r="D49" s="198">
        <v>11581</v>
      </c>
      <c r="E49" s="198">
        <v>6717</v>
      </c>
      <c r="F49" s="198">
        <v>88500</v>
      </c>
      <c r="G49" s="198">
        <v>61231</v>
      </c>
      <c r="H49" s="198">
        <v>57357</v>
      </c>
      <c r="I49" s="198">
        <v>29091</v>
      </c>
      <c r="J49" s="198">
        <v>19268</v>
      </c>
    </row>
    <row r="50" spans="1:11" s="47" customFormat="1" ht="14.25" customHeight="1">
      <c r="A50" s="296">
        <v>71</v>
      </c>
      <c r="B50" s="207" t="s">
        <v>219</v>
      </c>
      <c r="C50" s="94">
        <v>111949</v>
      </c>
      <c r="D50" s="94">
        <v>8321</v>
      </c>
      <c r="E50" s="94">
        <v>4681</v>
      </c>
      <c r="F50" s="94">
        <v>52044</v>
      </c>
      <c r="G50" s="94">
        <v>35554</v>
      </c>
      <c r="H50" s="94">
        <v>35991</v>
      </c>
      <c r="I50" s="94">
        <v>18368</v>
      </c>
      <c r="J50" s="94">
        <v>15593</v>
      </c>
    </row>
    <row r="51" spans="1:11" s="47" customFormat="1" ht="14.25" customHeight="1">
      <c r="A51" s="296">
        <v>714</v>
      </c>
      <c r="B51" s="207" t="s">
        <v>220</v>
      </c>
      <c r="C51" s="94">
        <v>55866</v>
      </c>
      <c r="D51" s="94">
        <v>5439</v>
      </c>
      <c r="E51" s="94">
        <v>3292</v>
      </c>
      <c r="F51" s="94">
        <v>29162</v>
      </c>
      <c r="G51" s="94">
        <v>23175</v>
      </c>
      <c r="H51" s="94">
        <v>11861</v>
      </c>
      <c r="I51" s="94">
        <v>7904</v>
      </c>
      <c r="J51" s="94">
        <v>9404</v>
      </c>
    </row>
    <row r="52" spans="1:11" ht="14.25" customHeight="1">
      <c r="A52" s="293">
        <v>72</v>
      </c>
      <c r="B52" s="95" t="s">
        <v>560</v>
      </c>
      <c r="C52" s="85">
        <v>38288</v>
      </c>
      <c r="D52" s="85">
        <v>1642</v>
      </c>
      <c r="E52" s="85">
        <v>885</v>
      </c>
      <c r="F52" s="85">
        <v>22270</v>
      </c>
      <c r="G52" s="85">
        <v>14646</v>
      </c>
      <c r="H52" s="85">
        <v>11924</v>
      </c>
      <c r="I52" s="85">
        <v>5266</v>
      </c>
      <c r="J52" s="85">
        <v>2452</v>
      </c>
      <c r="K52" s="48"/>
    </row>
    <row r="53" spans="1:11" ht="14.25" customHeight="1">
      <c r="A53" s="293">
        <v>7211</v>
      </c>
      <c r="B53" s="202" t="s">
        <v>222</v>
      </c>
      <c r="C53" s="94">
        <v>7806</v>
      </c>
      <c r="D53" s="94">
        <v>447</v>
      </c>
      <c r="E53" s="94">
        <v>239</v>
      </c>
      <c r="F53" s="94">
        <v>5209</v>
      </c>
      <c r="G53" s="94">
        <v>3170</v>
      </c>
      <c r="H53" s="94">
        <v>1717</v>
      </c>
      <c r="I53" s="94">
        <v>696</v>
      </c>
      <c r="J53" s="94">
        <v>433</v>
      </c>
      <c r="K53" s="48"/>
    </row>
    <row r="54" spans="1:11" ht="14.25" customHeight="1">
      <c r="A54" s="293">
        <v>7213</v>
      </c>
      <c r="B54" s="202" t="s">
        <v>223</v>
      </c>
      <c r="C54" s="94">
        <v>7689</v>
      </c>
      <c r="D54" s="94">
        <v>440</v>
      </c>
      <c r="E54" s="94">
        <v>221</v>
      </c>
      <c r="F54" s="94">
        <v>5529</v>
      </c>
      <c r="G54" s="94">
        <v>3368</v>
      </c>
      <c r="H54" s="94">
        <v>1252</v>
      </c>
      <c r="I54" s="94">
        <v>544</v>
      </c>
      <c r="J54" s="94">
        <v>468</v>
      </c>
      <c r="K54" s="48"/>
    </row>
    <row r="55" spans="1:11" ht="14.25" customHeight="1">
      <c r="A55" s="294">
        <v>73</v>
      </c>
      <c r="B55" s="76" t="s">
        <v>224</v>
      </c>
      <c r="C55" s="94">
        <v>26469</v>
      </c>
      <c r="D55" s="94">
        <v>1618</v>
      </c>
      <c r="E55" s="94">
        <v>1151</v>
      </c>
      <c r="F55" s="94">
        <v>14186</v>
      </c>
      <c r="G55" s="94">
        <v>11031</v>
      </c>
      <c r="H55" s="94">
        <v>9442</v>
      </c>
      <c r="I55" s="94">
        <v>5457</v>
      </c>
      <c r="J55" s="94">
        <v>1223</v>
      </c>
    </row>
    <row r="56" spans="1:11" ht="14.25" customHeight="1">
      <c r="A56" s="294">
        <v>732</v>
      </c>
      <c r="B56" s="76" t="s">
        <v>225</v>
      </c>
      <c r="C56" s="94">
        <v>17653</v>
      </c>
      <c r="D56" s="94">
        <v>1207</v>
      </c>
      <c r="E56" s="94">
        <v>853</v>
      </c>
      <c r="F56" s="94">
        <v>11221</v>
      </c>
      <c r="G56" s="94">
        <v>8429</v>
      </c>
      <c r="H56" s="94">
        <v>4465</v>
      </c>
      <c r="I56" s="94">
        <v>2830</v>
      </c>
      <c r="J56" s="94">
        <v>760</v>
      </c>
    </row>
    <row r="57" spans="1:11" ht="14.25" customHeight="1">
      <c r="A57" s="292">
        <v>8</v>
      </c>
      <c r="B57" s="200" t="s">
        <v>226</v>
      </c>
      <c r="C57" s="198">
        <v>121948</v>
      </c>
      <c r="D57" s="198">
        <v>11006</v>
      </c>
      <c r="E57" s="198">
        <v>7907</v>
      </c>
      <c r="F57" s="198">
        <v>64568</v>
      </c>
      <c r="G57" s="198">
        <v>52836</v>
      </c>
      <c r="H57" s="198">
        <v>36560</v>
      </c>
      <c r="I57" s="198">
        <v>23903</v>
      </c>
      <c r="J57" s="198">
        <v>9814</v>
      </c>
    </row>
    <row r="58" spans="1:11" ht="14.25" customHeight="1">
      <c r="A58" s="294">
        <v>81</v>
      </c>
      <c r="B58" s="76" t="s">
        <v>227</v>
      </c>
      <c r="C58" s="94">
        <v>55352</v>
      </c>
      <c r="D58" s="94">
        <v>4488</v>
      </c>
      <c r="E58" s="94">
        <v>3363</v>
      </c>
      <c r="F58" s="94">
        <v>32268</v>
      </c>
      <c r="G58" s="94">
        <v>27436</v>
      </c>
      <c r="H58" s="94">
        <v>15009</v>
      </c>
      <c r="I58" s="94">
        <v>9751</v>
      </c>
      <c r="J58" s="94">
        <v>3587</v>
      </c>
    </row>
    <row r="59" spans="1:11" ht="14.25" customHeight="1">
      <c r="A59" s="294">
        <v>814</v>
      </c>
      <c r="B59" s="76" t="s">
        <v>228</v>
      </c>
      <c r="C59" s="94">
        <v>9355</v>
      </c>
      <c r="D59" s="94">
        <v>36</v>
      </c>
      <c r="E59" s="94">
        <v>19</v>
      </c>
      <c r="F59" s="94">
        <v>159</v>
      </c>
      <c r="G59" s="94">
        <v>99</v>
      </c>
      <c r="H59" s="94">
        <v>9079</v>
      </c>
      <c r="I59" s="94">
        <v>5184</v>
      </c>
      <c r="J59" s="94">
        <v>81</v>
      </c>
    </row>
    <row r="60" spans="1:11" s="47" customFormat="1" ht="14.25" customHeight="1">
      <c r="A60" s="296">
        <v>82</v>
      </c>
      <c r="B60" s="207" t="s">
        <v>229</v>
      </c>
      <c r="C60" s="94">
        <v>16939</v>
      </c>
      <c r="D60" s="94">
        <v>2362</v>
      </c>
      <c r="E60" s="94">
        <v>1773</v>
      </c>
      <c r="F60" s="94">
        <v>11562</v>
      </c>
      <c r="G60" s="94">
        <v>8986</v>
      </c>
      <c r="H60" s="94">
        <v>894</v>
      </c>
      <c r="I60" s="94">
        <v>600</v>
      </c>
      <c r="J60" s="94">
        <v>2121</v>
      </c>
    </row>
    <row r="61" spans="1:11" ht="14.25" customHeight="1">
      <c r="A61" s="293">
        <v>83</v>
      </c>
      <c r="B61" s="202" t="s">
        <v>230</v>
      </c>
      <c r="C61" s="94">
        <v>35846</v>
      </c>
      <c r="D61" s="94">
        <v>3472</v>
      </c>
      <c r="E61" s="94">
        <v>2479</v>
      </c>
      <c r="F61" s="94">
        <v>18901</v>
      </c>
      <c r="G61" s="94">
        <v>15549</v>
      </c>
      <c r="H61" s="94">
        <v>10280</v>
      </c>
      <c r="I61" s="94">
        <v>7822</v>
      </c>
      <c r="J61" s="94">
        <v>3193</v>
      </c>
      <c r="K61" s="48"/>
    </row>
    <row r="62" spans="1:11" ht="14.25" customHeight="1">
      <c r="A62" s="294">
        <v>84</v>
      </c>
      <c r="B62" s="76" t="s">
        <v>231</v>
      </c>
      <c r="C62" s="94">
        <v>13811</v>
      </c>
      <c r="D62" s="94">
        <v>684</v>
      </c>
      <c r="E62" s="94">
        <v>292</v>
      </c>
      <c r="F62" s="94">
        <v>1837</v>
      </c>
      <c r="G62" s="94">
        <v>865</v>
      </c>
      <c r="H62" s="94">
        <v>10377</v>
      </c>
      <c r="I62" s="94">
        <v>5730</v>
      </c>
      <c r="J62" s="94">
        <v>913</v>
      </c>
    </row>
    <row r="63" spans="1:11" ht="14.25" customHeight="1">
      <c r="A63" s="292">
        <v>9</v>
      </c>
      <c r="B63" s="200" t="s">
        <v>232</v>
      </c>
      <c r="C63" s="198">
        <v>39150</v>
      </c>
      <c r="D63" s="198">
        <v>3444</v>
      </c>
      <c r="E63" s="198">
        <v>1596</v>
      </c>
      <c r="F63" s="198">
        <v>12112</v>
      </c>
      <c r="G63" s="198">
        <v>6439</v>
      </c>
      <c r="H63" s="198">
        <v>17566</v>
      </c>
      <c r="I63" s="198">
        <v>10427</v>
      </c>
      <c r="J63" s="198">
        <v>6028</v>
      </c>
    </row>
    <row r="64" spans="1:11" ht="14.25" customHeight="1">
      <c r="A64" s="294">
        <v>91</v>
      </c>
      <c r="B64" s="76" t="s">
        <v>233</v>
      </c>
      <c r="C64" s="94">
        <v>2950</v>
      </c>
      <c r="D64" s="94">
        <v>253</v>
      </c>
      <c r="E64" s="94">
        <v>114</v>
      </c>
      <c r="F64" s="94">
        <v>459</v>
      </c>
      <c r="G64" s="94">
        <v>260</v>
      </c>
      <c r="H64" s="94">
        <v>1957</v>
      </c>
      <c r="I64" s="94">
        <v>1204</v>
      </c>
      <c r="J64" s="94">
        <v>281</v>
      </c>
    </row>
    <row r="65" spans="1:11" ht="14.25" customHeight="1">
      <c r="A65" s="294">
        <v>92</v>
      </c>
      <c r="B65" s="76" t="s">
        <v>234</v>
      </c>
      <c r="C65" s="94">
        <v>28181</v>
      </c>
      <c r="D65" s="94">
        <v>2121</v>
      </c>
      <c r="E65" s="94">
        <v>1088</v>
      </c>
      <c r="F65" s="94">
        <v>8610</v>
      </c>
      <c r="G65" s="94">
        <v>4926</v>
      </c>
      <c r="H65" s="94">
        <v>13405</v>
      </c>
      <c r="I65" s="94">
        <v>8053</v>
      </c>
      <c r="J65" s="94">
        <v>4045</v>
      </c>
    </row>
    <row r="66" spans="1:11" ht="14.25" customHeight="1">
      <c r="A66" s="294">
        <v>921</v>
      </c>
      <c r="B66" s="76" t="s">
        <v>235</v>
      </c>
      <c r="C66" s="94">
        <v>18462</v>
      </c>
      <c r="D66" s="94">
        <v>1497</v>
      </c>
      <c r="E66" s="94">
        <v>725</v>
      </c>
      <c r="F66" s="94">
        <v>6765</v>
      </c>
      <c r="G66" s="94">
        <v>3814</v>
      </c>
      <c r="H66" s="94">
        <v>7973</v>
      </c>
      <c r="I66" s="94">
        <v>4570</v>
      </c>
      <c r="J66" s="94">
        <v>2227</v>
      </c>
    </row>
    <row r="67" spans="1:11" ht="14.25" customHeight="1">
      <c r="A67" s="294">
        <v>93</v>
      </c>
      <c r="B67" s="76" t="s">
        <v>236</v>
      </c>
      <c r="C67" s="94">
        <v>1939</v>
      </c>
      <c r="D67" s="94">
        <v>148</v>
      </c>
      <c r="E67" s="94">
        <v>99</v>
      </c>
      <c r="F67" s="94">
        <v>900</v>
      </c>
      <c r="G67" s="94">
        <v>467</v>
      </c>
      <c r="H67" s="94">
        <v>639</v>
      </c>
      <c r="I67" s="94">
        <v>368</v>
      </c>
      <c r="J67" s="94">
        <v>252</v>
      </c>
    </row>
    <row r="68" spans="1:11" ht="14.25" customHeight="1">
      <c r="A68" s="294">
        <v>94</v>
      </c>
      <c r="B68" s="76" t="s">
        <v>237</v>
      </c>
      <c r="C68" s="94">
        <v>6080</v>
      </c>
      <c r="D68" s="94">
        <v>922</v>
      </c>
      <c r="E68" s="94">
        <v>295</v>
      </c>
      <c r="F68" s="94">
        <v>2143</v>
      </c>
      <c r="G68" s="94">
        <v>786</v>
      </c>
      <c r="H68" s="94">
        <v>1565</v>
      </c>
      <c r="I68" s="94">
        <v>802</v>
      </c>
      <c r="J68" s="94">
        <v>1450</v>
      </c>
    </row>
    <row r="69" spans="1:11" ht="14.25" customHeight="1">
      <c r="A69" s="292">
        <v>0</v>
      </c>
      <c r="B69" s="200" t="s">
        <v>238</v>
      </c>
      <c r="C69" s="198">
        <v>36</v>
      </c>
      <c r="D69" s="198">
        <v>7</v>
      </c>
      <c r="E69" s="198" t="s">
        <v>566</v>
      </c>
      <c r="F69" s="198">
        <v>18</v>
      </c>
      <c r="G69" s="198">
        <v>7</v>
      </c>
      <c r="H69" s="198">
        <v>7</v>
      </c>
      <c r="I69" s="198" t="s">
        <v>566</v>
      </c>
      <c r="J69" s="198">
        <v>4</v>
      </c>
    </row>
    <row r="70" spans="1:11" ht="14.25" customHeight="1">
      <c r="A70" s="292"/>
      <c r="B70" s="209" t="s">
        <v>239</v>
      </c>
      <c r="C70" s="79">
        <v>1734</v>
      </c>
      <c r="D70" s="79">
        <v>383</v>
      </c>
      <c r="E70" s="79">
        <v>151</v>
      </c>
      <c r="F70" s="79">
        <v>101</v>
      </c>
      <c r="G70" s="79">
        <v>51</v>
      </c>
      <c r="H70" s="79">
        <v>15</v>
      </c>
      <c r="I70" s="79">
        <v>4</v>
      </c>
      <c r="J70" s="79">
        <v>1235</v>
      </c>
    </row>
    <row r="71" spans="1:11" s="51" customFormat="1" ht="14.25" customHeight="1">
      <c r="A71" s="297"/>
      <c r="B71" s="211" t="s">
        <v>172</v>
      </c>
      <c r="C71" s="212">
        <v>709753</v>
      </c>
      <c r="D71" s="212">
        <v>87100</v>
      </c>
      <c r="E71" s="212">
        <v>38107</v>
      </c>
      <c r="F71" s="212">
        <v>344666</v>
      </c>
      <c r="G71" s="212">
        <v>175694</v>
      </c>
      <c r="H71" s="212">
        <v>167854</v>
      </c>
      <c r="I71" s="212">
        <v>82079</v>
      </c>
      <c r="J71" s="212">
        <v>110133</v>
      </c>
      <c r="K71" s="45"/>
    </row>
    <row r="72" spans="1:11" s="48" customFormat="1" ht="11.25" customHeight="1">
      <c r="C72" s="232"/>
      <c r="D72" s="232"/>
      <c r="E72" s="232"/>
      <c r="F72" s="232"/>
      <c r="G72" s="232"/>
      <c r="H72" s="232"/>
      <c r="I72" s="232"/>
      <c r="J72" s="232"/>
      <c r="K72" s="233"/>
    </row>
    <row r="73" spans="1:11" ht="12" customHeight="1">
      <c r="A73" s="53" t="s">
        <v>240</v>
      </c>
      <c r="F73" s="41"/>
    </row>
    <row r="74" spans="1:11" ht="12" customHeight="1">
      <c r="B74" s="75"/>
    </row>
    <row r="75" spans="1:11" ht="12" customHeight="1"/>
    <row r="77" spans="1:11">
      <c r="B77" s="49"/>
    </row>
    <row r="78" spans="1:11">
      <c r="B78" s="49"/>
    </row>
    <row r="79" spans="1:11">
      <c r="B79" s="49"/>
    </row>
    <row r="80" spans="1:11">
      <c r="B80" s="49"/>
    </row>
    <row r="81" spans="1:2">
      <c r="A81" s="234"/>
      <c r="B81" s="49"/>
    </row>
    <row r="82" spans="1:2">
      <c r="A82" s="234"/>
      <c r="B82" s="49"/>
    </row>
    <row r="83" spans="1:2">
      <c r="A83" s="234"/>
      <c r="B83" s="49"/>
    </row>
    <row r="84" spans="1:2">
      <c r="A84" s="234"/>
      <c r="B84" s="49"/>
    </row>
    <row r="85" spans="1:2">
      <c r="A85" s="234"/>
      <c r="B85" s="49"/>
    </row>
    <row r="86" spans="1:2">
      <c r="A86" s="234"/>
      <c r="B86" s="49"/>
    </row>
    <row r="87" spans="1:2">
      <c r="A87" s="234"/>
      <c r="B87" s="49"/>
    </row>
    <row r="88" spans="1:2">
      <c r="A88" s="234"/>
      <c r="B88" s="49"/>
    </row>
    <row r="89" spans="1:2">
      <c r="A89" s="234"/>
      <c r="B89" s="49"/>
    </row>
    <row r="90" spans="1:2">
      <c r="A90" s="234"/>
      <c r="B90" s="49"/>
    </row>
    <row r="91" spans="1:2">
      <c r="A91" s="234"/>
      <c r="B91" s="49"/>
    </row>
    <row r="92" spans="1:2">
      <c r="A92" s="234"/>
      <c r="B92" s="49"/>
    </row>
    <row r="93" spans="1:2">
      <c r="A93" s="234"/>
      <c r="B93" s="49"/>
    </row>
    <row r="94" spans="1:2">
      <c r="A94" s="234"/>
      <c r="B94" s="49"/>
    </row>
    <row r="95" spans="1:2">
      <c r="A95" s="234"/>
      <c r="B95" s="49"/>
    </row>
    <row r="96" spans="1:2">
      <c r="A96" s="234"/>
      <c r="B96" s="49"/>
    </row>
    <row r="97" spans="1:2">
      <c r="A97" s="234"/>
      <c r="B97" s="49"/>
    </row>
    <row r="98" spans="1:2">
      <c r="A98" s="234"/>
      <c r="B98" s="49"/>
    </row>
    <row r="99" spans="1:2">
      <c r="A99" s="234"/>
      <c r="B99" s="49"/>
    </row>
    <row r="100" spans="1:2">
      <c r="A100" s="234"/>
      <c r="B100" s="49"/>
    </row>
    <row r="101" spans="1:2">
      <c r="A101" s="234"/>
      <c r="B101" s="49"/>
    </row>
    <row r="102" spans="1:2">
      <c r="A102" s="234"/>
      <c r="B102" s="49"/>
    </row>
    <row r="103" spans="1:2">
      <c r="A103" s="234"/>
      <c r="B103" s="49"/>
    </row>
    <row r="104" spans="1:2">
      <c r="A104" s="234"/>
      <c r="B104" s="49"/>
    </row>
    <row r="105" spans="1:2">
      <c r="A105" s="234"/>
      <c r="B105" s="49"/>
    </row>
    <row r="106" spans="1:2">
      <c r="A106" s="234"/>
      <c r="B106" s="49"/>
    </row>
    <row r="107" spans="1:2">
      <c r="A107" s="234"/>
      <c r="B107" s="49"/>
    </row>
    <row r="108" spans="1:2">
      <c r="A108" s="234"/>
      <c r="B108" s="49"/>
    </row>
    <row r="109" spans="1:2">
      <c r="A109" s="234"/>
      <c r="B109" s="49"/>
    </row>
    <row r="110" spans="1:2">
      <c r="A110" s="234"/>
      <c r="B110" s="49"/>
    </row>
    <row r="111" spans="1:2">
      <c r="A111" s="234"/>
      <c r="B111" s="49"/>
    </row>
    <row r="112" spans="1:2">
      <c r="A112" s="234"/>
      <c r="B112" s="49"/>
    </row>
    <row r="113" spans="1:2">
      <c r="A113" s="234"/>
      <c r="B113" s="49"/>
    </row>
    <row r="114" spans="1:2">
      <c r="A114" s="234"/>
      <c r="B114" s="49"/>
    </row>
    <row r="115" spans="1:2">
      <c r="A115" s="234"/>
      <c r="B115" s="49"/>
    </row>
    <row r="116" spans="1:2">
      <c r="A116" s="234"/>
      <c r="B116" s="49"/>
    </row>
    <row r="117" spans="1:2">
      <c r="A117" s="234"/>
      <c r="B117" s="49"/>
    </row>
    <row r="118" spans="1:2">
      <c r="A118" s="234"/>
      <c r="B118" s="49"/>
    </row>
    <row r="119" spans="1:2">
      <c r="A119" s="234"/>
      <c r="B119" s="49"/>
    </row>
    <row r="120" spans="1:2">
      <c r="A120" s="234"/>
      <c r="B120" s="49"/>
    </row>
    <row r="121" spans="1:2">
      <c r="A121" s="234"/>
      <c r="B121" s="49"/>
    </row>
    <row r="122" spans="1:2">
      <c r="A122" s="234"/>
      <c r="B122" s="49"/>
    </row>
    <row r="123" spans="1:2">
      <c r="A123" s="234"/>
      <c r="B123" s="49"/>
    </row>
    <row r="124" spans="1:2">
      <c r="A124" s="234"/>
      <c r="B124" s="49"/>
    </row>
    <row r="125" spans="1:2">
      <c r="A125" s="234"/>
      <c r="B125" s="49"/>
    </row>
    <row r="126" spans="1:2">
      <c r="A126" s="234"/>
      <c r="B126" s="49"/>
    </row>
    <row r="127" spans="1:2">
      <c r="A127" s="234"/>
      <c r="B127" s="49"/>
    </row>
    <row r="128" spans="1:2">
      <c r="A128" s="234"/>
      <c r="B128" s="49"/>
    </row>
    <row r="129" spans="1:2">
      <c r="A129" s="234"/>
      <c r="B129" s="49"/>
    </row>
    <row r="130" spans="1:2">
      <c r="A130" s="234"/>
      <c r="B130" s="49"/>
    </row>
    <row r="131" spans="1:2">
      <c r="A131" s="234"/>
      <c r="B131" s="49"/>
    </row>
    <row r="132" spans="1:2">
      <c r="A132" s="234"/>
      <c r="B132" s="49"/>
    </row>
    <row r="133" spans="1:2">
      <c r="A133" s="234"/>
      <c r="B133" s="49"/>
    </row>
    <row r="134" spans="1:2">
      <c r="A134" s="234"/>
      <c r="B134" s="49"/>
    </row>
    <row r="135" spans="1:2">
      <c r="A135" s="234"/>
      <c r="B135" s="49"/>
    </row>
    <row r="136" spans="1:2">
      <c r="A136" s="234"/>
      <c r="B136" s="49"/>
    </row>
    <row r="137" spans="1:2">
      <c r="A137" s="234"/>
      <c r="B137" s="49"/>
    </row>
    <row r="138" spans="1:2">
      <c r="A138" s="234"/>
      <c r="B138" s="49"/>
    </row>
    <row r="139" spans="1:2">
      <c r="A139" s="234"/>
      <c r="B139" s="49"/>
    </row>
    <row r="140" spans="1:2">
      <c r="A140" s="234"/>
      <c r="B140" s="49"/>
    </row>
    <row r="141" spans="1:2">
      <c r="A141" s="234"/>
      <c r="B141" s="49"/>
    </row>
    <row r="142" spans="1:2">
      <c r="A142" s="234"/>
      <c r="B142" s="49"/>
    </row>
    <row r="143" spans="1:2">
      <c r="A143" s="234"/>
      <c r="B143" s="49"/>
    </row>
    <row r="144" spans="1:2">
      <c r="A144" s="234"/>
      <c r="B144" s="49"/>
    </row>
    <row r="145" spans="1:2">
      <c r="A145" s="234"/>
      <c r="B145" s="49"/>
    </row>
    <row r="146" spans="1:2">
      <c r="A146" s="234"/>
      <c r="B146" s="49"/>
    </row>
    <row r="147" spans="1:2">
      <c r="A147" s="234"/>
      <c r="B147" s="49"/>
    </row>
    <row r="148" spans="1:2">
      <c r="A148" s="234"/>
      <c r="B148" s="49"/>
    </row>
    <row r="149" spans="1:2">
      <c r="A149" s="234"/>
      <c r="B149" s="49"/>
    </row>
    <row r="150" spans="1:2">
      <c r="A150" s="234"/>
      <c r="B150" s="49"/>
    </row>
    <row r="151" spans="1:2">
      <c r="A151" s="234"/>
      <c r="B151" s="49"/>
    </row>
    <row r="152" spans="1:2">
      <c r="A152" s="234"/>
      <c r="B152" s="49"/>
    </row>
    <row r="153" spans="1:2">
      <c r="A153" s="234"/>
      <c r="B153" s="49"/>
    </row>
    <row r="154" spans="1:2">
      <c r="A154" s="234"/>
      <c r="B154" s="49"/>
    </row>
    <row r="155" spans="1:2">
      <c r="A155" s="234"/>
      <c r="B155" s="49"/>
    </row>
    <row r="156" spans="1:2">
      <c r="A156" s="234"/>
      <c r="B156" s="49"/>
    </row>
    <row r="157" spans="1:2">
      <c r="A157" s="234"/>
      <c r="B157" s="49"/>
    </row>
    <row r="158" spans="1:2">
      <c r="A158" s="234"/>
      <c r="B158" s="49"/>
    </row>
    <row r="159" spans="1:2">
      <c r="A159" s="234"/>
      <c r="B159" s="49"/>
    </row>
    <row r="160" spans="1:2">
      <c r="A160" s="234"/>
      <c r="B160" s="49"/>
    </row>
    <row r="161" spans="1:2">
      <c r="A161" s="234"/>
      <c r="B161" s="49"/>
    </row>
    <row r="162" spans="1:2">
      <c r="A162" s="234"/>
      <c r="B162" s="49"/>
    </row>
    <row r="163" spans="1:2">
      <c r="A163" s="234"/>
      <c r="B163" s="49"/>
    </row>
    <row r="164" spans="1:2">
      <c r="A164" s="234"/>
      <c r="B164" s="49"/>
    </row>
    <row r="165" spans="1:2">
      <c r="A165" s="234"/>
      <c r="B165" s="49"/>
    </row>
    <row r="166" spans="1:2">
      <c r="A166" s="234"/>
      <c r="B166" s="49"/>
    </row>
    <row r="167" spans="1:2">
      <c r="A167" s="234"/>
      <c r="B167" s="49"/>
    </row>
    <row r="168" spans="1:2">
      <c r="A168" s="234"/>
      <c r="B168" s="49"/>
    </row>
    <row r="169" spans="1:2">
      <c r="A169" s="234"/>
      <c r="B169" s="49"/>
    </row>
    <row r="170" spans="1:2">
      <c r="A170" s="234"/>
      <c r="B170" s="49"/>
    </row>
    <row r="171" spans="1:2">
      <c r="A171" s="234"/>
      <c r="B171" s="49"/>
    </row>
    <row r="172" spans="1:2">
      <c r="A172" s="234"/>
      <c r="B172" s="49"/>
    </row>
    <row r="173" spans="1:2">
      <c r="A173" s="234"/>
      <c r="B173" s="49"/>
    </row>
    <row r="174" spans="1:2">
      <c r="A174" s="234"/>
      <c r="B174" s="49"/>
    </row>
    <row r="175" spans="1:2">
      <c r="A175" s="234"/>
      <c r="B175" s="49"/>
    </row>
    <row r="176" spans="1:2">
      <c r="A176" s="234"/>
      <c r="B176" s="49"/>
    </row>
    <row r="177" spans="1:2">
      <c r="A177" s="234"/>
      <c r="B177" s="49"/>
    </row>
    <row r="178" spans="1:2">
      <c r="A178" s="234"/>
      <c r="B178" s="49"/>
    </row>
    <row r="179" spans="1:2">
      <c r="A179" s="234"/>
      <c r="B179" s="49"/>
    </row>
    <row r="180" spans="1:2">
      <c r="A180" s="234"/>
      <c r="B180" s="49"/>
    </row>
    <row r="181" spans="1:2">
      <c r="A181" s="234"/>
      <c r="B181" s="49"/>
    </row>
    <row r="182" spans="1:2">
      <c r="A182" s="234"/>
      <c r="B182" s="49"/>
    </row>
    <row r="183" spans="1:2">
      <c r="A183" s="234"/>
      <c r="B183" s="49"/>
    </row>
    <row r="184" spans="1:2">
      <c r="A184" s="234"/>
      <c r="B184" s="49"/>
    </row>
    <row r="185" spans="1:2">
      <c r="A185" s="234"/>
      <c r="B185" s="49"/>
    </row>
    <row r="186" spans="1:2">
      <c r="A186" s="234"/>
      <c r="B186" s="49"/>
    </row>
    <row r="187" spans="1:2">
      <c r="A187" s="234"/>
      <c r="B187" s="49"/>
    </row>
    <row r="188" spans="1:2">
      <c r="A188" s="234"/>
      <c r="B188" s="49"/>
    </row>
    <row r="189" spans="1:2">
      <c r="A189" s="234"/>
      <c r="B189" s="49"/>
    </row>
    <row r="190" spans="1:2">
      <c r="A190" s="234"/>
      <c r="B190" s="49"/>
    </row>
    <row r="191" spans="1:2">
      <c r="A191" s="234"/>
      <c r="B191" s="49"/>
    </row>
    <row r="192" spans="1:2">
      <c r="A192" s="234"/>
      <c r="B192" s="49"/>
    </row>
    <row r="193" spans="1:2">
      <c r="A193" s="234"/>
      <c r="B193" s="49"/>
    </row>
    <row r="194" spans="1:2">
      <c r="A194" s="234"/>
      <c r="B194" s="49"/>
    </row>
    <row r="195" spans="1:2">
      <c r="A195" s="234"/>
      <c r="B195" s="49"/>
    </row>
    <row r="196" spans="1:2">
      <c r="A196" s="234"/>
      <c r="B196" s="49"/>
    </row>
    <row r="197" spans="1:2">
      <c r="A197" s="234"/>
      <c r="B197" s="49"/>
    </row>
    <row r="198" spans="1:2">
      <c r="A198" s="234"/>
      <c r="B198" s="49"/>
    </row>
    <row r="199" spans="1:2">
      <c r="A199" s="234"/>
      <c r="B199" s="49"/>
    </row>
    <row r="200" spans="1:2">
      <c r="A200" s="234"/>
      <c r="B200" s="49"/>
    </row>
    <row r="201" spans="1:2">
      <c r="A201" s="234"/>
      <c r="B201" s="49"/>
    </row>
    <row r="202" spans="1:2">
      <c r="A202" s="234"/>
      <c r="B202" s="49"/>
    </row>
    <row r="203" spans="1:2">
      <c r="A203" s="234"/>
      <c r="B203" s="49"/>
    </row>
    <row r="204" spans="1:2">
      <c r="A204" s="234"/>
      <c r="B204" s="49"/>
    </row>
    <row r="205" spans="1:2">
      <c r="A205" s="234"/>
      <c r="B205" s="49"/>
    </row>
    <row r="206" spans="1:2">
      <c r="A206" s="234"/>
      <c r="B206" s="49"/>
    </row>
    <row r="207" spans="1:2">
      <c r="A207" s="234"/>
      <c r="B207" s="49"/>
    </row>
    <row r="208" spans="1:2">
      <c r="A208" s="234"/>
      <c r="B208" s="49"/>
    </row>
    <row r="209" spans="1:2">
      <c r="A209" s="234"/>
      <c r="B209" s="49"/>
    </row>
    <row r="210" spans="1:2">
      <c r="A210" s="234"/>
      <c r="B210" s="49"/>
    </row>
    <row r="211" spans="1:2">
      <c r="A211" s="234"/>
      <c r="B211" s="49"/>
    </row>
    <row r="212" spans="1:2">
      <c r="A212" s="234"/>
      <c r="B212" s="49"/>
    </row>
    <row r="213" spans="1:2">
      <c r="A213" s="234"/>
      <c r="B213" s="49"/>
    </row>
    <row r="214" spans="1:2">
      <c r="A214" s="234"/>
      <c r="B214" s="49"/>
    </row>
    <row r="215" spans="1:2">
      <c r="A215" s="234"/>
      <c r="B215" s="49"/>
    </row>
    <row r="216" spans="1:2">
      <c r="A216" s="234"/>
      <c r="B216" s="49"/>
    </row>
    <row r="217" spans="1:2">
      <c r="A217" s="234"/>
      <c r="B217" s="49"/>
    </row>
    <row r="218" spans="1:2">
      <c r="A218" s="234"/>
      <c r="B218" s="49"/>
    </row>
    <row r="219" spans="1:2">
      <c r="A219" s="234"/>
      <c r="B219" s="49"/>
    </row>
    <row r="220" spans="1:2">
      <c r="A220" s="234"/>
      <c r="B220" s="49"/>
    </row>
    <row r="221" spans="1:2">
      <c r="A221" s="234"/>
      <c r="B221" s="49"/>
    </row>
    <row r="222" spans="1:2">
      <c r="A222" s="234"/>
      <c r="B222" s="49"/>
    </row>
    <row r="223" spans="1:2">
      <c r="A223" s="234"/>
      <c r="B223" s="49"/>
    </row>
    <row r="224" spans="1:2">
      <c r="A224" s="234"/>
      <c r="B224" s="49"/>
    </row>
    <row r="225" spans="1:2">
      <c r="A225" s="234"/>
      <c r="B225" s="49"/>
    </row>
    <row r="226" spans="1:2">
      <c r="A226" s="234"/>
      <c r="B226" s="49"/>
    </row>
    <row r="227" spans="1:2">
      <c r="A227" s="234"/>
      <c r="B227" s="49"/>
    </row>
    <row r="228" spans="1:2">
      <c r="A228" s="234"/>
      <c r="B228" s="49"/>
    </row>
    <row r="229" spans="1:2">
      <c r="A229" s="234"/>
      <c r="B229" s="49"/>
    </row>
    <row r="230" spans="1:2">
      <c r="A230" s="234"/>
      <c r="B230" s="49"/>
    </row>
    <row r="231" spans="1:2">
      <c r="A231" s="234"/>
      <c r="B231" s="49"/>
    </row>
    <row r="232" spans="1:2">
      <c r="A232" s="234"/>
      <c r="B232" s="49"/>
    </row>
    <row r="233" spans="1:2">
      <c r="A233" s="234"/>
      <c r="B233" s="49"/>
    </row>
    <row r="234" spans="1:2">
      <c r="A234" s="234"/>
      <c r="B234" s="49"/>
    </row>
    <row r="235" spans="1:2">
      <c r="A235" s="234"/>
      <c r="B235" s="49"/>
    </row>
    <row r="236" spans="1:2">
      <c r="A236" s="234"/>
      <c r="B236" s="49"/>
    </row>
    <row r="237" spans="1:2">
      <c r="A237" s="234"/>
      <c r="B237" s="49"/>
    </row>
    <row r="238" spans="1:2">
      <c r="A238" s="234"/>
      <c r="B238" s="49"/>
    </row>
    <row r="239" spans="1:2">
      <c r="A239" s="234"/>
      <c r="B239" s="49"/>
    </row>
    <row r="240" spans="1:2">
      <c r="A240" s="234"/>
      <c r="B240" s="49"/>
    </row>
    <row r="241" spans="1:2">
      <c r="A241" s="234"/>
      <c r="B241" s="49"/>
    </row>
    <row r="242" spans="1:2">
      <c r="A242" s="234"/>
      <c r="B242" s="49"/>
    </row>
    <row r="243" spans="1:2">
      <c r="A243" s="234"/>
      <c r="B243" s="49"/>
    </row>
    <row r="244" spans="1:2">
      <c r="A244" s="234"/>
      <c r="B244" s="49"/>
    </row>
    <row r="245" spans="1:2">
      <c r="A245" s="234"/>
      <c r="B245" s="49"/>
    </row>
    <row r="246" spans="1:2">
      <c r="A246" s="234"/>
      <c r="B246" s="49"/>
    </row>
    <row r="247" spans="1:2">
      <c r="A247" s="234"/>
      <c r="B247" s="49"/>
    </row>
    <row r="248" spans="1:2">
      <c r="A248" s="234"/>
      <c r="B248" s="49"/>
    </row>
    <row r="249" spans="1:2">
      <c r="A249" s="234"/>
      <c r="B249" s="49"/>
    </row>
    <row r="250" spans="1:2">
      <c r="A250" s="234"/>
      <c r="B250" s="49"/>
    </row>
    <row r="251" spans="1:2">
      <c r="A251" s="234"/>
      <c r="B251" s="49"/>
    </row>
    <row r="252" spans="1:2">
      <c r="A252" s="234"/>
      <c r="B252" s="49"/>
    </row>
    <row r="253" spans="1:2">
      <c r="A253" s="234"/>
      <c r="B253" s="49"/>
    </row>
    <row r="254" spans="1:2">
      <c r="A254" s="234"/>
      <c r="B254" s="49"/>
    </row>
    <row r="255" spans="1:2">
      <c r="A255" s="234"/>
      <c r="B255" s="49"/>
    </row>
    <row r="256" spans="1:2">
      <c r="A256" s="234"/>
      <c r="B256" s="49"/>
    </row>
    <row r="257" spans="1:2">
      <c r="A257" s="234"/>
      <c r="B257" s="49"/>
    </row>
    <row r="258" spans="1:2">
      <c r="A258" s="234"/>
      <c r="B258" s="49"/>
    </row>
    <row r="259" spans="1:2">
      <c r="A259" s="234"/>
      <c r="B259" s="49"/>
    </row>
    <row r="260" spans="1:2">
      <c r="A260" s="234"/>
      <c r="B260" s="49"/>
    </row>
    <row r="261" spans="1:2">
      <c r="A261" s="234"/>
      <c r="B261" s="49"/>
    </row>
    <row r="262" spans="1:2">
      <c r="A262" s="234"/>
      <c r="B262" s="49"/>
    </row>
    <row r="263" spans="1:2">
      <c r="A263" s="234"/>
      <c r="B263" s="49"/>
    </row>
    <row r="264" spans="1:2">
      <c r="A264" s="234"/>
      <c r="B264" s="49"/>
    </row>
    <row r="265" spans="1:2">
      <c r="A265" s="234"/>
      <c r="B265" s="49"/>
    </row>
    <row r="266" spans="1:2">
      <c r="A266" s="234"/>
      <c r="B266" s="49"/>
    </row>
    <row r="267" spans="1:2">
      <c r="A267" s="234"/>
      <c r="B267" s="49"/>
    </row>
    <row r="268" spans="1:2">
      <c r="A268" s="234"/>
      <c r="B268" s="49"/>
    </row>
    <row r="269" spans="1:2">
      <c r="A269" s="234"/>
      <c r="B269" s="49"/>
    </row>
    <row r="270" spans="1:2">
      <c r="A270" s="234"/>
      <c r="B270" s="49"/>
    </row>
    <row r="271" spans="1:2">
      <c r="A271" s="234"/>
      <c r="B271" s="49"/>
    </row>
    <row r="272" spans="1:2">
      <c r="A272" s="234"/>
      <c r="B272" s="49"/>
    </row>
    <row r="273" spans="1:2">
      <c r="A273" s="234"/>
      <c r="B273" s="49"/>
    </row>
    <row r="274" spans="1:2">
      <c r="A274" s="234"/>
      <c r="B274" s="49"/>
    </row>
    <row r="275" spans="1:2">
      <c r="A275" s="234"/>
      <c r="B275" s="49"/>
    </row>
    <row r="276" spans="1:2">
      <c r="A276" s="234"/>
      <c r="B276" s="49"/>
    </row>
    <row r="277" spans="1:2">
      <c r="A277" s="234"/>
      <c r="B277" s="49"/>
    </row>
    <row r="278" spans="1:2">
      <c r="A278" s="234"/>
      <c r="B278" s="49"/>
    </row>
    <row r="279" spans="1:2">
      <c r="A279" s="234"/>
      <c r="B279" s="49"/>
    </row>
    <row r="280" spans="1:2">
      <c r="A280" s="234"/>
      <c r="B280" s="49"/>
    </row>
    <row r="281" spans="1:2">
      <c r="A281" s="234"/>
      <c r="B281" s="49"/>
    </row>
    <row r="282" spans="1:2">
      <c r="A282" s="234"/>
      <c r="B282" s="49"/>
    </row>
    <row r="283" spans="1:2">
      <c r="A283" s="234"/>
      <c r="B283" s="49"/>
    </row>
    <row r="284" spans="1:2">
      <c r="A284" s="234"/>
      <c r="B284" s="49"/>
    </row>
    <row r="285" spans="1:2">
      <c r="A285" s="234"/>
      <c r="B285" s="49"/>
    </row>
    <row r="286" spans="1:2">
      <c r="A286" s="234"/>
      <c r="B286" s="49"/>
    </row>
    <row r="287" spans="1:2">
      <c r="A287" s="234"/>
      <c r="B287" s="49"/>
    </row>
    <row r="288" spans="1:2">
      <c r="A288" s="234"/>
      <c r="B288" s="49"/>
    </row>
    <row r="289" spans="1:2">
      <c r="A289" s="234"/>
      <c r="B289" s="49"/>
    </row>
    <row r="290" spans="1:2">
      <c r="A290" s="234"/>
      <c r="B290" s="49"/>
    </row>
    <row r="291" spans="1:2">
      <c r="A291" s="234"/>
      <c r="B291" s="49"/>
    </row>
    <row r="292" spans="1:2">
      <c r="A292" s="234"/>
      <c r="B292" s="49"/>
    </row>
    <row r="293" spans="1:2">
      <c r="A293" s="234"/>
      <c r="B293" s="49"/>
    </row>
    <row r="294" spans="1:2">
      <c r="A294" s="234"/>
      <c r="B294" s="49"/>
    </row>
    <row r="295" spans="1:2">
      <c r="A295" s="234"/>
      <c r="B295" s="49"/>
    </row>
    <row r="296" spans="1:2">
      <c r="A296" s="234"/>
      <c r="B296" s="49"/>
    </row>
    <row r="297" spans="1:2">
      <c r="A297" s="234"/>
      <c r="B297" s="49"/>
    </row>
    <row r="298" spans="1:2">
      <c r="A298" s="234"/>
      <c r="B298" s="49"/>
    </row>
    <row r="299" spans="1:2">
      <c r="A299" s="234"/>
      <c r="B299" s="49"/>
    </row>
    <row r="300" spans="1:2">
      <c r="A300" s="234"/>
      <c r="B300" s="49"/>
    </row>
    <row r="301" spans="1:2">
      <c r="A301" s="234"/>
      <c r="B301" s="49"/>
    </row>
    <row r="302" spans="1:2">
      <c r="A302" s="234"/>
      <c r="B302" s="49"/>
    </row>
    <row r="303" spans="1:2">
      <c r="A303" s="234"/>
      <c r="B303" s="49"/>
    </row>
    <row r="304" spans="1:2">
      <c r="A304" s="234"/>
      <c r="B304" s="49"/>
    </row>
    <row r="305" spans="1:2">
      <c r="A305" s="234"/>
      <c r="B305" s="49"/>
    </row>
    <row r="306" spans="1:2">
      <c r="A306" s="234"/>
      <c r="B306" s="49"/>
    </row>
    <row r="307" spans="1:2">
      <c r="A307" s="234"/>
      <c r="B307" s="49"/>
    </row>
    <row r="308" spans="1:2">
      <c r="A308" s="234"/>
      <c r="B308" s="49"/>
    </row>
    <row r="309" spans="1:2">
      <c r="A309" s="234"/>
      <c r="B309" s="49"/>
    </row>
    <row r="310" spans="1:2">
      <c r="A310" s="234"/>
      <c r="B310" s="49"/>
    </row>
    <row r="311" spans="1:2">
      <c r="A311" s="234"/>
      <c r="B311" s="49"/>
    </row>
    <row r="312" spans="1:2">
      <c r="A312" s="234"/>
      <c r="B312" s="49"/>
    </row>
    <row r="313" spans="1:2">
      <c r="A313" s="234"/>
      <c r="B313" s="49"/>
    </row>
    <row r="314" spans="1:2">
      <c r="A314" s="234"/>
      <c r="B314" s="49"/>
    </row>
    <row r="315" spans="1:2">
      <c r="A315" s="234"/>
      <c r="B315" s="49"/>
    </row>
    <row r="316" spans="1:2">
      <c r="A316" s="234"/>
      <c r="B316" s="49"/>
    </row>
    <row r="317" spans="1:2">
      <c r="A317" s="234"/>
      <c r="B317" s="49"/>
    </row>
    <row r="318" spans="1:2">
      <c r="A318" s="234"/>
      <c r="B318" s="49"/>
    </row>
    <row r="319" spans="1:2">
      <c r="A319" s="234"/>
      <c r="B319" s="49"/>
    </row>
    <row r="320" spans="1:2">
      <c r="A320" s="234"/>
      <c r="B320" s="49"/>
    </row>
    <row r="321" spans="1:2">
      <c r="A321" s="234"/>
      <c r="B321" s="49"/>
    </row>
    <row r="322" spans="1:2">
      <c r="A322" s="234"/>
      <c r="B322" s="49"/>
    </row>
    <row r="323" spans="1:2">
      <c r="A323" s="234"/>
      <c r="B323" s="49"/>
    </row>
    <row r="324" spans="1:2">
      <c r="A324" s="234"/>
      <c r="B324" s="49"/>
    </row>
    <row r="325" spans="1:2">
      <c r="A325" s="234"/>
      <c r="B325" s="49"/>
    </row>
    <row r="326" spans="1:2">
      <c r="A326" s="234"/>
      <c r="B326" s="49"/>
    </row>
    <row r="327" spans="1:2">
      <c r="A327" s="234"/>
      <c r="B327" s="49"/>
    </row>
    <row r="328" spans="1:2">
      <c r="A328" s="234"/>
      <c r="B328" s="49"/>
    </row>
    <row r="329" spans="1:2">
      <c r="A329" s="234"/>
      <c r="B329" s="49"/>
    </row>
    <row r="330" spans="1:2">
      <c r="A330" s="234"/>
      <c r="B330" s="49"/>
    </row>
    <row r="331" spans="1:2">
      <c r="A331" s="234"/>
      <c r="B331" s="49"/>
    </row>
    <row r="332" spans="1:2">
      <c r="A332" s="234"/>
      <c r="B332" s="49"/>
    </row>
    <row r="333" spans="1:2">
      <c r="A333" s="234"/>
      <c r="B333" s="49"/>
    </row>
    <row r="334" spans="1:2">
      <c r="A334" s="234"/>
      <c r="B334" s="49"/>
    </row>
    <row r="335" spans="1:2">
      <c r="A335" s="234"/>
      <c r="B335" s="49"/>
    </row>
    <row r="336" spans="1:2">
      <c r="A336" s="234"/>
      <c r="B336" s="49"/>
    </row>
    <row r="337" spans="1:2">
      <c r="A337" s="234"/>
      <c r="B337" s="49"/>
    </row>
    <row r="338" spans="1:2">
      <c r="A338" s="234"/>
      <c r="B338" s="49"/>
    </row>
    <row r="339" spans="1:2">
      <c r="A339" s="234"/>
      <c r="B339" s="49"/>
    </row>
    <row r="340" spans="1:2">
      <c r="A340" s="234"/>
      <c r="B340" s="49"/>
    </row>
    <row r="341" spans="1:2">
      <c r="A341" s="234"/>
      <c r="B341" s="49"/>
    </row>
    <row r="342" spans="1:2">
      <c r="A342" s="234"/>
      <c r="B342" s="49"/>
    </row>
    <row r="343" spans="1:2">
      <c r="A343" s="234"/>
      <c r="B343" s="49"/>
    </row>
    <row r="344" spans="1:2">
      <c r="A344" s="234"/>
      <c r="B344" s="49"/>
    </row>
    <row r="345" spans="1:2">
      <c r="A345" s="234"/>
      <c r="B345" s="49"/>
    </row>
    <row r="346" spans="1:2">
      <c r="A346" s="234"/>
      <c r="B346" s="49"/>
    </row>
    <row r="347" spans="1:2">
      <c r="A347" s="234"/>
      <c r="B347" s="49"/>
    </row>
    <row r="348" spans="1:2">
      <c r="A348" s="234"/>
      <c r="B348" s="49"/>
    </row>
    <row r="349" spans="1:2">
      <c r="A349" s="234"/>
      <c r="B349" s="49"/>
    </row>
    <row r="350" spans="1:2">
      <c r="A350" s="234"/>
      <c r="B350" s="49"/>
    </row>
    <row r="351" spans="1:2">
      <c r="A351" s="234"/>
      <c r="B351" s="49"/>
    </row>
    <row r="352" spans="1:2">
      <c r="A352" s="234"/>
      <c r="B352" s="49"/>
    </row>
    <row r="353" spans="1:2">
      <c r="A353" s="234"/>
      <c r="B353" s="49"/>
    </row>
    <row r="354" spans="1:2">
      <c r="A354" s="234"/>
      <c r="B354" s="49"/>
    </row>
    <row r="355" spans="1:2">
      <c r="A355" s="234"/>
      <c r="B355" s="49"/>
    </row>
    <row r="356" spans="1:2">
      <c r="A356" s="234"/>
      <c r="B356" s="49"/>
    </row>
    <row r="357" spans="1:2">
      <c r="A357" s="234"/>
      <c r="B357" s="49"/>
    </row>
    <row r="358" spans="1:2">
      <c r="A358" s="234"/>
      <c r="B358" s="49"/>
    </row>
    <row r="359" spans="1:2">
      <c r="A359" s="234"/>
      <c r="B359" s="49"/>
    </row>
    <row r="360" spans="1:2">
      <c r="A360" s="234"/>
      <c r="B360" s="49"/>
    </row>
    <row r="361" spans="1:2">
      <c r="A361" s="234"/>
      <c r="B361" s="49"/>
    </row>
    <row r="362" spans="1:2">
      <c r="A362" s="234"/>
      <c r="B362" s="49"/>
    </row>
    <row r="363" spans="1:2">
      <c r="A363" s="234"/>
      <c r="B363" s="49"/>
    </row>
    <row r="364" spans="1:2">
      <c r="A364" s="234"/>
      <c r="B364" s="49"/>
    </row>
    <row r="365" spans="1:2">
      <c r="A365" s="234"/>
      <c r="B365" s="49"/>
    </row>
    <row r="366" spans="1:2">
      <c r="A366" s="234"/>
      <c r="B366" s="49"/>
    </row>
    <row r="367" spans="1:2">
      <c r="A367" s="234"/>
      <c r="B367" s="49"/>
    </row>
    <row r="368" spans="1:2">
      <c r="A368" s="234"/>
      <c r="B368" s="49"/>
    </row>
    <row r="369" spans="1:2">
      <c r="A369" s="234"/>
      <c r="B369" s="49"/>
    </row>
    <row r="370" spans="1:2">
      <c r="A370" s="234"/>
      <c r="B370" s="49"/>
    </row>
    <row r="371" spans="1:2">
      <c r="A371" s="234"/>
      <c r="B371" s="49"/>
    </row>
    <row r="372" spans="1:2">
      <c r="A372" s="234"/>
      <c r="B372" s="49"/>
    </row>
    <row r="373" spans="1:2">
      <c r="A373" s="234"/>
      <c r="B373" s="49"/>
    </row>
    <row r="374" spans="1:2">
      <c r="A374" s="234"/>
      <c r="B374" s="49"/>
    </row>
    <row r="375" spans="1:2">
      <c r="A375" s="234"/>
      <c r="B375" s="49"/>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15:B27 B29:B34 B36:B39 B64:B68 B12:J14 A50:B56 C15:J70">
    <cfRule type="expression" dxfId="37" priority="19">
      <formula>MOD(ROW(),2)=0</formula>
    </cfRule>
  </conditionalFormatting>
  <conditionalFormatting sqref="B28">
    <cfRule type="expression" dxfId="36" priority="18">
      <formula>MOD(ROW(),2)=0</formula>
    </cfRule>
  </conditionalFormatting>
  <conditionalFormatting sqref="B40">
    <cfRule type="expression" dxfId="35" priority="16">
      <formula>MOD(ROW(),2)=0</formula>
    </cfRule>
  </conditionalFormatting>
  <conditionalFormatting sqref="B35">
    <cfRule type="expression" dxfId="34" priority="17">
      <formula>MOD(ROW(),2)=0</formula>
    </cfRule>
  </conditionalFormatting>
  <conditionalFormatting sqref="B45">
    <cfRule type="expression" dxfId="33" priority="15">
      <formula>MOD(ROW(),2)=0</formula>
    </cfRule>
  </conditionalFormatting>
  <conditionalFormatting sqref="B49">
    <cfRule type="expression" dxfId="32" priority="14">
      <formula>MOD(ROW(),2)=0</formula>
    </cfRule>
  </conditionalFormatting>
  <conditionalFormatting sqref="B57">
    <cfRule type="expression" dxfId="31" priority="13">
      <formula>MOD(ROW(),2)=0</formula>
    </cfRule>
  </conditionalFormatting>
  <conditionalFormatting sqref="B63">
    <cfRule type="expression" dxfId="30" priority="12">
      <formula>MOD(ROW(),2)=0</formula>
    </cfRule>
  </conditionalFormatting>
  <conditionalFormatting sqref="B69:B70">
    <cfRule type="expression" dxfId="29" priority="11">
      <formula>MOD(ROW(),2)=0</formula>
    </cfRule>
  </conditionalFormatting>
  <conditionalFormatting sqref="C71:J71">
    <cfRule type="expression" dxfId="28" priority="10">
      <formula>MOD(ROW(),2)=0</formula>
    </cfRule>
  </conditionalFormatting>
  <conditionalFormatting sqref="A41:A44 A46:A48 A71 A58:A62 A29:A34 A36:A39 A64:A68 A12:A27">
    <cfRule type="expression" dxfId="27" priority="9">
      <formula>MOD(ROW(),2)=0</formula>
    </cfRule>
  </conditionalFormatting>
  <conditionalFormatting sqref="A28">
    <cfRule type="expression" dxfId="26" priority="8">
      <formula>MOD(ROW(),2)=0</formula>
    </cfRule>
  </conditionalFormatting>
  <conditionalFormatting sqref="A40">
    <cfRule type="expression" dxfId="25" priority="6">
      <formula>MOD(ROW(),2)=0</formula>
    </cfRule>
  </conditionalFormatting>
  <conditionalFormatting sqref="A35">
    <cfRule type="expression" dxfId="24" priority="7">
      <formula>MOD(ROW(),2)=0</formula>
    </cfRule>
  </conditionalFormatting>
  <conditionalFormatting sqref="A45">
    <cfRule type="expression" dxfId="23" priority="5">
      <formula>MOD(ROW(),2)=0</formula>
    </cfRule>
  </conditionalFormatting>
  <conditionalFormatting sqref="A49">
    <cfRule type="expression" dxfId="22" priority="4">
      <formula>MOD(ROW(),2)=0</formula>
    </cfRule>
  </conditionalFormatting>
  <conditionalFormatting sqref="A57">
    <cfRule type="expression" dxfId="21" priority="3">
      <formula>MOD(ROW(),2)=0</formula>
    </cfRule>
  </conditionalFormatting>
  <conditionalFormatting sqref="A63">
    <cfRule type="expression" dxfId="20" priority="2">
      <formula>MOD(ROW(),2)=0</formula>
    </cfRule>
  </conditionalFormatting>
  <conditionalFormatting sqref="A69:A70">
    <cfRule type="expression" dxfId="19" priority="1">
      <formula>MOD(ROW(),2)=0</formula>
    </cfRule>
  </conditionalFormatting>
  <pageMargins left="0.59055118110236227" right="0.59055118110236227" top="0.59055118110236227" bottom="0.59055118110236227" header="0" footer="0.39370078740157483"/>
  <pageSetup paperSize="9" scale="73" orientation="portrait" r:id="rId1"/>
  <headerFooter differentFirst="1" scaleWithDoc="0">
    <oddFooter>&amp;L&amp;8Statistikamt Nord&amp;C&amp;8&amp;P&amp;R&amp;8Statistischer Bericht A VI 5 - vj 2/16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zoomScaleNormal="100" workbookViewId="0">
      <selection sqref="A1:J1"/>
    </sheetView>
  </sheetViews>
  <sheetFormatPr baseColWidth="10" defaultColWidth="11.42578125" defaultRowHeight="12.75"/>
  <cols>
    <col min="1" max="1" width="5.85546875" style="41" bestFit="1" customWidth="1"/>
    <col min="2" max="2" width="50.28515625" style="49" customWidth="1"/>
    <col min="3" max="3" width="9.7109375" style="49" customWidth="1"/>
    <col min="4" max="4" width="8.28515625" style="49" customWidth="1"/>
    <col min="5" max="5" width="8.140625" style="49" customWidth="1"/>
    <col min="6" max="6" width="8.7109375" style="49" customWidth="1"/>
    <col min="7" max="7" width="9.28515625" style="49" customWidth="1"/>
    <col min="8" max="8" width="7.85546875" style="49" customWidth="1"/>
    <col min="9" max="10" width="8.28515625" style="49" customWidth="1"/>
    <col min="11" max="16384" width="11.42578125" style="41"/>
  </cols>
  <sheetData>
    <row r="1" spans="1:257" ht="13.5" customHeight="1">
      <c r="A1" s="369" t="s">
        <v>603</v>
      </c>
      <c r="B1" s="369"/>
      <c r="C1" s="369"/>
      <c r="D1" s="369"/>
      <c r="E1" s="369"/>
      <c r="F1" s="369"/>
      <c r="G1" s="369"/>
      <c r="H1" s="369"/>
      <c r="I1" s="369"/>
      <c r="J1" s="369"/>
    </row>
    <row r="2" spans="1:257" ht="13.5" customHeight="1">
      <c r="A2" s="369" t="s">
        <v>561</v>
      </c>
      <c r="B2" s="369"/>
      <c r="C2" s="369"/>
      <c r="D2" s="369"/>
      <c r="E2" s="369"/>
      <c r="F2" s="369"/>
      <c r="G2" s="369"/>
      <c r="H2" s="369"/>
      <c r="I2" s="369"/>
      <c r="J2" s="369"/>
    </row>
    <row r="3" spans="1:257" ht="13.5" customHeight="1">
      <c r="A3" s="369" t="s">
        <v>170</v>
      </c>
      <c r="B3" s="369"/>
      <c r="C3" s="369"/>
      <c r="D3" s="369"/>
      <c r="E3" s="369"/>
      <c r="F3" s="369"/>
      <c r="G3" s="369"/>
      <c r="H3" s="369"/>
      <c r="I3" s="369"/>
      <c r="J3" s="369"/>
    </row>
    <row r="4" spans="1:257" ht="10.5" customHeight="1">
      <c r="B4" s="42"/>
      <c r="C4" s="42"/>
      <c r="D4" s="42"/>
      <c r="E4" s="42"/>
      <c r="F4" s="42"/>
      <c r="G4" s="42"/>
      <c r="H4" s="42"/>
      <c r="I4" s="42"/>
      <c r="J4" s="42"/>
    </row>
    <row r="5" spans="1:257" ht="17.25" customHeight="1">
      <c r="A5" s="396" t="s">
        <v>171</v>
      </c>
      <c r="B5" s="397"/>
      <c r="C5" s="398" t="s">
        <v>172</v>
      </c>
      <c r="D5" s="471" t="s">
        <v>173</v>
      </c>
      <c r="E5" s="472"/>
      <c r="F5" s="472"/>
      <c r="G5" s="472"/>
      <c r="H5" s="472"/>
      <c r="I5" s="472"/>
      <c r="J5" s="472"/>
    </row>
    <row r="6" spans="1:257" ht="15" customHeight="1">
      <c r="A6" s="362"/>
      <c r="B6" s="370"/>
      <c r="C6" s="508"/>
      <c r="D6" s="372" t="s">
        <v>174</v>
      </c>
      <c r="E6" s="372" t="s">
        <v>175</v>
      </c>
      <c r="F6" s="372" t="s">
        <v>176</v>
      </c>
      <c r="G6" s="372" t="s">
        <v>177</v>
      </c>
      <c r="H6" s="522" t="s">
        <v>178</v>
      </c>
      <c r="I6" s="372" t="s">
        <v>179</v>
      </c>
      <c r="J6" s="396" t="s">
        <v>180</v>
      </c>
    </row>
    <row r="7" spans="1:257" ht="15" customHeight="1">
      <c r="A7" s="362"/>
      <c r="B7" s="370"/>
      <c r="C7" s="508"/>
      <c r="D7" s="373"/>
      <c r="E7" s="373"/>
      <c r="F7" s="373"/>
      <c r="G7" s="373"/>
      <c r="H7" s="523"/>
      <c r="I7" s="373"/>
      <c r="J7" s="362"/>
    </row>
    <row r="8" spans="1:257" ht="17.25" customHeight="1">
      <c r="A8" s="363"/>
      <c r="B8" s="371"/>
      <c r="C8" s="509"/>
      <c r="D8" s="374"/>
      <c r="E8" s="374"/>
      <c r="F8" s="374"/>
      <c r="G8" s="374"/>
      <c r="H8" s="524"/>
      <c r="I8" s="374"/>
      <c r="J8" s="363"/>
    </row>
    <row r="9" spans="1:257" ht="13.5" customHeight="1">
      <c r="A9" s="78"/>
      <c r="B9" s="235"/>
      <c r="C9" s="81"/>
      <c r="D9" s="81"/>
      <c r="E9" s="81"/>
      <c r="F9" s="81"/>
      <c r="G9" s="81"/>
      <c r="H9" s="81"/>
      <c r="I9" s="81"/>
      <c r="J9" s="79"/>
      <c r="K9" s="44"/>
      <c r="L9" s="44"/>
      <c r="M9" s="44"/>
      <c r="N9" s="44"/>
      <c r="O9" s="44"/>
      <c r="P9" s="45"/>
      <c r="Q9" s="44"/>
      <c r="R9" s="44"/>
      <c r="S9" s="44"/>
      <c r="T9" s="44"/>
      <c r="U9" s="44"/>
      <c r="V9" s="44"/>
      <c r="W9" s="45"/>
      <c r="X9" s="44"/>
      <c r="Y9" s="44"/>
      <c r="Z9" s="44"/>
      <c r="AA9" s="44"/>
      <c r="AB9" s="44"/>
      <c r="AC9" s="44"/>
      <c r="AD9" s="45"/>
      <c r="AE9" s="44"/>
      <c r="AF9" s="44"/>
      <c r="AG9" s="44"/>
      <c r="AH9" s="44"/>
      <c r="AI9" s="44"/>
      <c r="AJ9" s="44"/>
      <c r="AK9" s="45"/>
      <c r="AL9" s="44"/>
      <c r="AM9" s="44"/>
      <c r="AN9" s="44"/>
      <c r="AO9" s="44"/>
      <c r="AP9" s="44"/>
      <c r="AQ9" s="44"/>
      <c r="AR9" s="45"/>
      <c r="AS9" s="44"/>
      <c r="AT9" s="44"/>
      <c r="AU9" s="44"/>
      <c r="AV9" s="44"/>
      <c r="AW9" s="44"/>
      <c r="AX9" s="44"/>
      <c r="AY9" s="45"/>
      <c r="AZ9" s="44"/>
      <c r="BA9" s="44"/>
      <c r="BB9" s="44"/>
      <c r="BC9" s="44"/>
      <c r="BD9" s="44"/>
      <c r="BE9" s="44"/>
      <c r="BF9" s="45"/>
      <c r="BG9" s="44"/>
      <c r="BH9" s="44"/>
      <c r="BI9" s="44"/>
      <c r="BJ9" s="44"/>
      <c r="BK9" s="44"/>
      <c r="BL9" s="44"/>
      <c r="BM9" s="45"/>
      <c r="BN9" s="44"/>
      <c r="BO9" s="44"/>
      <c r="BP9" s="44"/>
      <c r="BQ9" s="44"/>
      <c r="BR9" s="44"/>
      <c r="BS9" s="44"/>
      <c r="BT9" s="45"/>
      <c r="BU9" s="44"/>
      <c r="BV9" s="44"/>
      <c r="BW9" s="44"/>
      <c r="BX9" s="44"/>
      <c r="BY9" s="44"/>
      <c r="BZ9" s="44"/>
      <c r="CA9" s="45"/>
      <c r="CB9" s="44"/>
      <c r="CC9" s="44"/>
      <c r="CD9" s="44"/>
      <c r="CE9" s="44"/>
      <c r="CF9" s="44"/>
      <c r="CG9" s="44"/>
      <c r="CH9" s="45"/>
      <c r="CI9" s="44"/>
      <c r="CJ9" s="44"/>
      <c r="CK9" s="44"/>
      <c r="CL9" s="44"/>
      <c r="CM9" s="44"/>
      <c r="CN9" s="44"/>
      <c r="CO9" s="45"/>
      <c r="CP9" s="44"/>
      <c r="CQ9" s="44"/>
      <c r="CR9" s="44"/>
      <c r="CS9" s="44"/>
      <c r="CT9" s="44"/>
      <c r="CU9" s="44"/>
      <c r="CV9" s="45"/>
      <c r="CW9" s="44"/>
      <c r="CX9" s="44"/>
      <c r="CY9" s="44"/>
      <c r="CZ9" s="44"/>
      <c r="DA9" s="44"/>
      <c r="DB9" s="44"/>
      <c r="DC9" s="45"/>
      <c r="DD9" s="44"/>
      <c r="DE9" s="44"/>
      <c r="DF9" s="44"/>
      <c r="DG9" s="44"/>
      <c r="DH9" s="44"/>
      <c r="DI9" s="44"/>
      <c r="DJ9" s="45"/>
      <c r="DK9" s="44"/>
      <c r="DL9" s="44"/>
      <c r="DM9" s="44"/>
      <c r="DN9" s="44"/>
      <c r="DO9" s="44"/>
      <c r="DP9" s="44"/>
      <c r="DQ9" s="45"/>
      <c r="DR9" s="44"/>
      <c r="DS9" s="44"/>
      <c r="DT9" s="44"/>
      <c r="DU9" s="44"/>
      <c r="DV9" s="44"/>
      <c r="DW9" s="44"/>
      <c r="DX9" s="45"/>
      <c r="DY9" s="44"/>
      <c r="DZ9" s="44"/>
      <c r="EA9" s="44"/>
      <c r="EB9" s="44"/>
      <c r="EC9" s="44"/>
      <c r="ED9" s="44"/>
      <c r="EE9" s="45"/>
      <c r="EF9" s="44"/>
      <c r="EG9" s="44"/>
      <c r="EH9" s="44"/>
      <c r="EI9" s="44"/>
      <c r="EJ9" s="44"/>
      <c r="EK9" s="44"/>
      <c r="EL9" s="45"/>
      <c r="EM9" s="44"/>
      <c r="EN9" s="44"/>
      <c r="EO9" s="44"/>
      <c r="EP9" s="44"/>
      <c r="EQ9" s="44"/>
      <c r="ER9" s="44"/>
      <c r="ES9" s="45"/>
      <c r="ET9" s="44"/>
      <c r="EU9" s="44"/>
      <c r="EV9" s="44"/>
      <c r="EW9" s="44"/>
      <c r="EX9" s="44"/>
      <c r="EY9" s="44"/>
      <c r="EZ9" s="45"/>
      <c r="FA9" s="44"/>
      <c r="FB9" s="44"/>
      <c r="FC9" s="44"/>
      <c r="FD9" s="44"/>
      <c r="FE9" s="44"/>
      <c r="FF9" s="44"/>
      <c r="FG9" s="45"/>
      <c r="FH9" s="44"/>
      <c r="FI9" s="44"/>
      <c r="FJ9" s="44"/>
      <c r="FK9" s="44"/>
      <c r="FL9" s="44"/>
      <c r="FM9" s="44"/>
      <c r="FN9" s="45"/>
      <c r="FO9" s="44"/>
      <c r="FP9" s="44"/>
      <c r="FQ9" s="44"/>
      <c r="FR9" s="44"/>
      <c r="FS9" s="44"/>
      <c r="FT9" s="44"/>
      <c r="FU9" s="45"/>
      <c r="FV9" s="44"/>
      <c r="FW9" s="44"/>
      <c r="FX9" s="44"/>
      <c r="FY9" s="44"/>
      <c r="FZ9" s="44"/>
      <c r="GA9" s="44"/>
      <c r="GB9" s="45"/>
      <c r="GC9" s="44"/>
      <c r="GD9" s="44"/>
      <c r="GE9" s="44"/>
      <c r="GF9" s="44"/>
      <c r="GG9" s="44"/>
      <c r="GH9" s="44"/>
      <c r="GI9" s="45"/>
      <c r="GJ9" s="44"/>
      <c r="GK9" s="44"/>
      <c r="GL9" s="44"/>
      <c r="GM9" s="44"/>
      <c r="GN9" s="44"/>
      <c r="GO9" s="44"/>
      <c r="GP9" s="45"/>
      <c r="GQ9" s="44"/>
      <c r="GR9" s="44"/>
      <c r="GS9" s="44"/>
      <c r="GT9" s="44"/>
      <c r="GU9" s="44"/>
      <c r="GV9" s="44"/>
      <c r="GW9" s="45"/>
      <c r="GX9" s="44"/>
      <c r="GY9" s="44"/>
      <c r="GZ9" s="44"/>
      <c r="HA9" s="44"/>
      <c r="HB9" s="44"/>
      <c r="HC9" s="44"/>
      <c r="HD9" s="45"/>
      <c r="HE9" s="44"/>
      <c r="HF9" s="44"/>
      <c r="HG9" s="44"/>
      <c r="HH9" s="44"/>
      <c r="HI9" s="44"/>
      <c r="HJ9" s="44"/>
      <c r="HK9" s="45"/>
      <c r="HL9" s="44"/>
      <c r="HM9" s="44"/>
      <c r="HN9" s="44"/>
      <c r="HO9" s="44"/>
      <c r="HP9" s="44"/>
      <c r="HQ9" s="44"/>
      <c r="HR9" s="45"/>
      <c r="HS9" s="44"/>
      <c r="HT9" s="44"/>
      <c r="HU9" s="44"/>
      <c r="HV9" s="44"/>
      <c r="HW9" s="44"/>
      <c r="HX9" s="44"/>
      <c r="HY9" s="45"/>
      <c r="HZ9" s="44"/>
      <c r="IA9" s="44"/>
      <c r="IB9" s="44"/>
      <c r="IC9" s="44"/>
      <c r="ID9" s="44"/>
      <c r="IE9" s="44"/>
      <c r="IF9" s="45"/>
      <c r="IG9" s="44"/>
      <c r="IH9" s="44"/>
      <c r="II9" s="44"/>
      <c r="IJ9" s="44"/>
      <c r="IK9" s="44"/>
      <c r="IL9" s="44"/>
      <c r="IM9" s="45"/>
      <c r="IN9" s="44"/>
      <c r="IO9" s="44"/>
      <c r="IP9" s="44"/>
      <c r="IQ9" s="44"/>
      <c r="IR9" s="44"/>
      <c r="IS9" s="44"/>
      <c r="IT9" s="45"/>
      <c r="IU9" s="44"/>
      <c r="IV9" s="44"/>
      <c r="IW9" s="44"/>
    </row>
    <row r="10" spans="1:257" s="47" customFormat="1" ht="14.25" customHeight="1">
      <c r="A10" s="199">
        <v>1</v>
      </c>
      <c r="B10" s="200" t="s">
        <v>181</v>
      </c>
      <c r="C10" s="198">
        <v>6129</v>
      </c>
      <c r="D10" s="198">
        <v>4374</v>
      </c>
      <c r="E10" s="198">
        <v>1755</v>
      </c>
      <c r="F10" s="198">
        <v>4780</v>
      </c>
      <c r="G10" s="198">
        <v>1349</v>
      </c>
      <c r="H10" s="198">
        <v>307</v>
      </c>
      <c r="I10" s="198">
        <v>4800</v>
      </c>
      <c r="J10" s="198">
        <v>1314</v>
      </c>
    </row>
    <row r="11" spans="1:257" s="47" customFormat="1" ht="14.25" customHeight="1">
      <c r="A11" s="199">
        <v>2</v>
      </c>
      <c r="B11" s="200" t="s">
        <v>182</v>
      </c>
      <c r="C11" s="198">
        <v>94868</v>
      </c>
      <c r="D11" s="198">
        <v>75593</v>
      </c>
      <c r="E11" s="198">
        <v>19275</v>
      </c>
      <c r="F11" s="198">
        <v>82221</v>
      </c>
      <c r="G11" s="198">
        <v>12647</v>
      </c>
      <c r="H11" s="198">
        <v>4900</v>
      </c>
      <c r="I11" s="198">
        <v>80000</v>
      </c>
      <c r="J11" s="198">
        <v>14743</v>
      </c>
    </row>
    <row r="12" spans="1:257" s="49" customFormat="1" ht="14.25" customHeight="1">
      <c r="A12" s="201">
        <v>21</v>
      </c>
      <c r="B12" s="202" t="s">
        <v>183</v>
      </c>
      <c r="C12" s="79">
        <v>423</v>
      </c>
      <c r="D12" s="79">
        <v>364</v>
      </c>
      <c r="E12" s="79">
        <v>59</v>
      </c>
      <c r="F12" s="79">
        <v>372</v>
      </c>
      <c r="G12" s="79">
        <v>51</v>
      </c>
      <c r="H12" s="79">
        <v>13</v>
      </c>
      <c r="I12" s="79">
        <v>322</v>
      </c>
      <c r="J12" s="79">
        <v>100</v>
      </c>
      <c r="K12" s="48"/>
    </row>
    <row r="13" spans="1:257" s="49" customFormat="1" ht="14.25" customHeight="1">
      <c r="A13" s="203">
        <v>22</v>
      </c>
      <c r="B13" s="76" t="s">
        <v>184</v>
      </c>
      <c r="C13" s="79">
        <v>4598</v>
      </c>
      <c r="D13" s="79">
        <v>4124</v>
      </c>
      <c r="E13" s="79">
        <v>474</v>
      </c>
      <c r="F13" s="79">
        <v>4317</v>
      </c>
      <c r="G13" s="79">
        <v>281</v>
      </c>
      <c r="H13" s="79">
        <v>420</v>
      </c>
      <c r="I13" s="79">
        <v>3864</v>
      </c>
      <c r="J13" s="79">
        <v>722</v>
      </c>
      <c r="K13" s="48"/>
    </row>
    <row r="14" spans="1:257" s="49" customFormat="1" ht="14.25" customHeight="1">
      <c r="A14" s="203">
        <v>23</v>
      </c>
      <c r="B14" s="76" t="s">
        <v>185</v>
      </c>
      <c r="C14" s="79">
        <v>8198</v>
      </c>
      <c r="D14" s="79">
        <v>4283</v>
      </c>
      <c r="E14" s="79">
        <v>3915</v>
      </c>
      <c r="F14" s="79">
        <v>6935</v>
      </c>
      <c r="G14" s="79">
        <v>1263</v>
      </c>
      <c r="H14" s="79">
        <v>252</v>
      </c>
      <c r="I14" s="79">
        <v>7504</v>
      </c>
      <c r="J14" s="79">
        <v>689</v>
      </c>
      <c r="K14" s="48"/>
    </row>
    <row r="15" spans="1:257" s="49" customFormat="1" ht="14.25" customHeight="1">
      <c r="A15" s="203">
        <v>2341</v>
      </c>
      <c r="B15" s="76" t="s">
        <v>186</v>
      </c>
      <c r="C15" s="79">
        <v>818</v>
      </c>
      <c r="D15" s="79">
        <v>630</v>
      </c>
      <c r="E15" s="79">
        <v>188</v>
      </c>
      <c r="F15" s="79">
        <v>688</v>
      </c>
      <c r="G15" s="79">
        <v>130</v>
      </c>
      <c r="H15" s="79">
        <v>14</v>
      </c>
      <c r="I15" s="79">
        <v>739</v>
      </c>
      <c r="J15" s="79">
        <v>78</v>
      </c>
      <c r="K15" s="48"/>
    </row>
    <row r="16" spans="1:257" s="49" customFormat="1" ht="14.25" customHeight="1">
      <c r="A16" s="203">
        <v>24</v>
      </c>
      <c r="B16" s="76" t="s">
        <v>187</v>
      </c>
      <c r="C16" s="79">
        <v>9395</v>
      </c>
      <c r="D16" s="79">
        <v>8746</v>
      </c>
      <c r="E16" s="79">
        <v>649</v>
      </c>
      <c r="F16" s="79">
        <v>8956</v>
      </c>
      <c r="G16" s="79">
        <v>439</v>
      </c>
      <c r="H16" s="79">
        <v>379</v>
      </c>
      <c r="I16" s="79">
        <v>7980</v>
      </c>
      <c r="J16" s="79">
        <v>1407</v>
      </c>
      <c r="K16" s="48"/>
    </row>
    <row r="17" spans="1:11" s="49" customFormat="1" ht="14.25" customHeight="1">
      <c r="A17" s="203">
        <v>2420</v>
      </c>
      <c r="B17" s="76" t="s">
        <v>188</v>
      </c>
      <c r="C17" s="79">
        <v>1837</v>
      </c>
      <c r="D17" s="79">
        <v>1666</v>
      </c>
      <c r="E17" s="79">
        <v>171</v>
      </c>
      <c r="F17" s="79">
        <v>1688</v>
      </c>
      <c r="G17" s="79">
        <v>149</v>
      </c>
      <c r="H17" s="79">
        <v>28</v>
      </c>
      <c r="I17" s="79">
        <v>1469</v>
      </c>
      <c r="J17" s="79">
        <v>368</v>
      </c>
      <c r="K17" s="48"/>
    </row>
    <row r="18" spans="1:11" s="49" customFormat="1" ht="14.25" customHeight="1">
      <c r="A18" s="203">
        <v>2423</v>
      </c>
      <c r="B18" s="76" t="s">
        <v>189</v>
      </c>
      <c r="C18" s="79">
        <v>1377</v>
      </c>
      <c r="D18" s="79">
        <v>1342</v>
      </c>
      <c r="E18" s="79">
        <v>35</v>
      </c>
      <c r="F18" s="79">
        <v>1353</v>
      </c>
      <c r="G18" s="79">
        <v>24</v>
      </c>
      <c r="H18" s="79">
        <v>48</v>
      </c>
      <c r="I18" s="79">
        <v>1229</v>
      </c>
      <c r="J18" s="79">
        <v>144</v>
      </c>
      <c r="K18" s="48"/>
    </row>
    <row r="19" spans="1:11" s="49" customFormat="1" ht="14.25" customHeight="1">
      <c r="A19" s="203">
        <v>25</v>
      </c>
      <c r="B19" s="76" t="s">
        <v>190</v>
      </c>
      <c r="C19" s="79">
        <v>22265</v>
      </c>
      <c r="D19" s="79">
        <v>20483</v>
      </c>
      <c r="E19" s="79">
        <v>1782</v>
      </c>
      <c r="F19" s="79">
        <v>20952</v>
      </c>
      <c r="G19" s="79">
        <v>1313</v>
      </c>
      <c r="H19" s="79">
        <v>1566</v>
      </c>
      <c r="I19" s="79">
        <v>19517</v>
      </c>
      <c r="J19" s="79">
        <v>2724</v>
      </c>
      <c r="K19" s="48"/>
    </row>
    <row r="20" spans="1:11" s="49" customFormat="1" ht="14.25" customHeight="1">
      <c r="A20" s="203">
        <v>26</v>
      </c>
      <c r="B20" s="76" t="s">
        <v>191</v>
      </c>
      <c r="C20" s="79">
        <v>15645</v>
      </c>
      <c r="D20" s="79">
        <v>14421</v>
      </c>
      <c r="E20" s="79">
        <v>1224</v>
      </c>
      <c r="F20" s="79">
        <v>14613</v>
      </c>
      <c r="G20" s="79">
        <v>1032</v>
      </c>
      <c r="H20" s="79">
        <v>1333</v>
      </c>
      <c r="I20" s="79">
        <v>14253</v>
      </c>
      <c r="J20" s="79">
        <v>1384</v>
      </c>
      <c r="K20" s="48"/>
    </row>
    <row r="21" spans="1:11" s="49" customFormat="1" ht="14.25" customHeight="1">
      <c r="A21" s="203">
        <v>27</v>
      </c>
      <c r="B21" s="76" t="s">
        <v>192</v>
      </c>
      <c r="C21" s="79">
        <v>15475</v>
      </c>
      <c r="D21" s="79">
        <v>11536</v>
      </c>
      <c r="E21" s="79">
        <v>3939</v>
      </c>
      <c r="F21" s="79">
        <v>14018</v>
      </c>
      <c r="G21" s="79">
        <v>1457</v>
      </c>
      <c r="H21" s="79">
        <v>219</v>
      </c>
      <c r="I21" s="79">
        <v>13966</v>
      </c>
      <c r="J21" s="79">
        <v>1502</v>
      </c>
      <c r="K21" s="48"/>
    </row>
    <row r="22" spans="1:11" s="49" customFormat="1" ht="14.25" customHeight="1">
      <c r="A22" s="203">
        <v>28</v>
      </c>
      <c r="B22" s="76" t="s">
        <v>193</v>
      </c>
      <c r="C22" s="79">
        <v>1963</v>
      </c>
      <c r="D22" s="79">
        <v>646</v>
      </c>
      <c r="E22" s="79">
        <v>1317</v>
      </c>
      <c r="F22" s="79">
        <v>1349</v>
      </c>
      <c r="G22" s="79">
        <v>614</v>
      </c>
      <c r="H22" s="79">
        <v>80</v>
      </c>
      <c r="I22" s="79">
        <v>1663</v>
      </c>
      <c r="J22" s="79">
        <v>295</v>
      </c>
      <c r="K22" s="48"/>
    </row>
    <row r="23" spans="1:11" s="49" customFormat="1" ht="14.25" customHeight="1">
      <c r="A23" s="203">
        <v>282</v>
      </c>
      <c r="B23" s="76" t="s">
        <v>194</v>
      </c>
      <c r="C23" s="79">
        <v>1263</v>
      </c>
      <c r="D23" s="79">
        <v>293</v>
      </c>
      <c r="E23" s="79">
        <v>970</v>
      </c>
      <c r="F23" s="79">
        <v>867</v>
      </c>
      <c r="G23" s="79">
        <v>396</v>
      </c>
      <c r="H23" s="79">
        <v>55</v>
      </c>
      <c r="I23" s="79">
        <v>1061</v>
      </c>
      <c r="J23" s="79">
        <v>200</v>
      </c>
      <c r="K23" s="48"/>
    </row>
    <row r="24" spans="1:11" s="49" customFormat="1" ht="14.25" customHeight="1">
      <c r="A24" s="203">
        <v>29</v>
      </c>
      <c r="B24" s="76" t="s">
        <v>195</v>
      </c>
      <c r="C24" s="79">
        <v>16906</v>
      </c>
      <c r="D24" s="79">
        <v>10990</v>
      </c>
      <c r="E24" s="79">
        <v>5916</v>
      </c>
      <c r="F24" s="79">
        <v>10709</v>
      </c>
      <c r="G24" s="79">
        <v>6197</v>
      </c>
      <c r="H24" s="79">
        <v>638</v>
      </c>
      <c r="I24" s="79">
        <v>10931</v>
      </c>
      <c r="J24" s="79">
        <v>5920</v>
      </c>
      <c r="K24" s="48"/>
    </row>
    <row r="25" spans="1:11" s="49" customFormat="1" ht="14.25" customHeight="1">
      <c r="A25" s="203">
        <v>293</v>
      </c>
      <c r="B25" s="76" t="s">
        <v>196</v>
      </c>
      <c r="C25" s="79">
        <v>12883</v>
      </c>
      <c r="D25" s="79">
        <v>7915</v>
      </c>
      <c r="E25" s="79">
        <v>4968</v>
      </c>
      <c r="F25" s="79">
        <v>7291</v>
      </c>
      <c r="G25" s="79">
        <v>5592</v>
      </c>
      <c r="H25" s="79">
        <v>440</v>
      </c>
      <c r="I25" s="79">
        <v>8185</v>
      </c>
      <c r="J25" s="79">
        <v>4653</v>
      </c>
      <c r="K25" s="48"/>
    </row>
    <row r="26" spans="1:11" s="49" customFormat="1" ht="14.25" customHeight="1">
      <c r="A26" s="199">
        <v>3</v>
      </c>
      <c r="B26" s="200" t="s">
        <v>197</v>
      </c>
      <c r="C26" s="198">
        <v>31977</v>
      </c>
      <c r="D26" s="198">
        <v>28325</v>
      </c>
      <c r="E26" s="198">
        <v>3652</v>
      </c>
      <c r="F26" s="198">
        <v>27189</v>
      </c>
      <c r="G26" s="198">
        <v>4788</v>
      </c>
      <c r="H26" s="198">
        <v>1581</v>
      </c>
      <c r="I26" s="198">
        <v>26429</v>
      </c>
      <c r="J26" s="198">
        <v>5461</v>
      </c>
      <c r="K26" s="48"/>
    </row>
    <row r="27" spans="1:11" s="49" customFormat="1" ht="14.25" customHeight="1">
      <c r="A27" s="203">
        <v>31</v>
      </c>
      <c r="B27" s="76" t="s">
        <v>198</v>
      </c>
      <c r="C27" s="79">
        <v>7245</v>
      </c>
      <c r="D27" s="79">
        <v>4432</v>
      </c>
      <c r="E27" s="79">
        <v>2813</v>
      </c>
      <c r="F27" s="79">
        <v>6063</v>
      </c>
      <c r="G27" s="79">
        <v>1182</v>
      </c>
      <c r="H27" s="79">
        <v>68</v>
      </c>
      <c r="I27" s="79">
        <v>6644</v>
      </c>
      <c r="J27" s="79">
        <v>595</v>
      </c>
      <c r="K27" s="48"/>
    </row>
    <row r="28" spans="1:11" s="49" customFormat="1" ht="14.25" customHeight="1">
      <c r="A28" s="203">
        <v>32</v>
      </c>
      <c r="B28" s="76" t="s">
        <v>199</v>
      </c>
      <c r="C28" s="79">
        <v>6692</v>
      </c>
      <c r="D28" s="79">
        <v>6532</v>
      </c>
      <c r="E28" s="79">
        <v>160</v>
      </c>
      <c r="F28" s="79">
        <v>4993</v>
      </c>
      <c r="G28" s="79">
        <v>1699</v>
      </c>
      <c r="H28" s="79">
        <v>299</v>
      </c>
      <c r="I28" s="79">
        <v>4084</v>
      </c>
      <c r="J28" s="79">
        <v>2562</v>
      </c>
      <c r="K28" s="48"/>
    </row>
    <row r="29" spans="1:11" s="49" customFormat="1" ht="14.25" customHeight="1">
      <c r="A29" s="203">
        <v>3212</v>
      </c>
      <c r="B29" s="76" t="s">
        <v>200</v>
      </c>
      <c r="C29" s="79">
        <v>678</v>
      </c>
      <c r="D29" s="79">
        <v>678</v>
      </c>
      <c r="E29" s="79" t="s">
        <v>27</v>
      </c>
      <c r="F29" s="79">
        <v>618</v>
      </c>
      <c r="G29" s="79">
        <v>60</v>
      </c>
      <c r="H29" s="79">
        <v>77</v>
      </c>
      <c r="I29" s="79">
        <v>540</v>
      </c>
      <c r="J29" s="79">
        <v>136</v>
      </c>
      <c r="K29" s="48"/>
    </row>
    <row r="30" spans="1:11" s="49" customFormat="1" ht="14.25" customHeight="1">
      <c r="A30" s="203">
        <v>33</v>
      </c>
      <c r="B30" s="76" t="s">
        <v>201</v>
      </c>
      <c r="C30" s="79">
        <v>5487</v>
      </c>
      <c r="D30" s="79">
        <v>5315</v>
      </c>
      <c r="E30" s="79">
        <v>172</v>
      </c>
      <c r="F30" s="79">
        <v>4855</v>
      </c>
      <c r="G30" s="79">
        <v>632</v>
      </c>
      <c r="H30" s="79">
        <v>486</v>
      </c>
      <c r="I30" s="79">
        <v>4406</v>
      </c>
      <c r="J30" s="79">
        <v>1068</v>
      </c>
      <c r="K30" s="48"/>
    </row>
    <row r="31" spans="1:11" s="49" customFormat="1" ht="14.25" customHeight="1">
      <c r="A31" s="203">
        <v>3321</v>
      </c>
      <c r="B31" s="76" t="s">
        <v>202</v>
      </c>
      <c r="C31" s="79">
        <v>2943</v>
      </c>
      <c r="D31" s="79">
        <v>2814</v>
      </c>
      <c r="E31" s="79">
        <v>129</v>
      </c>
      <c r="F31" s="79">
        <v>2773</v>
      </c>
      <c r="G31" s="79">
        <v>170</v>
      </c>
      <c r="H31" s="79">
        <v>255</v>
      </c>
      <c r="I31" s="79">
        <v>2521</v>
      </c>
      <c r="J31" s="79">
        <v>418</v>
      </c>
      <c r="K31" s="48"/>
    </row>
    <row r="32" spans="1:11" s="49" customFormat="1" ht="14.25" customHeight="1">
      <c r="A32" s="203">
        <v>34</v>
      </c>
      <c r="B32" s="76" t="s">
        <v>203</v>
      </c>
      <c r="C32" s="79">
        <v>12553</v>
      </c>
      <c r="D32" s="79">
        <v>12046</v>
      </c>
      <c r="E32" s="79">
        <v>507</v>
      </c>
      <c r="F32" s="79">
        <v>11278</v>
      </c>
      <c r="G32" s="79">
        <v>1275</v>
      </c>
      <c r="H32" s="79">
        <v>728</v>
      </c>
      <c r="I32" s="79">
        <v>11295</v>
      </c>
      <c r="J32" s="79">
        <v>1236</v>
      </c>
      <c r="K32" s="48"/>
    </row>
    <row r="33" spans="1:11" s="49" customFormat="1" ht="14.25" customHeight="1">
      <c r="A33" s="199">
        <v>4</v>
      </c>
      <c r="B33" s="200" t="s">
        <v>204</v>
      </c>
      <c r="C33" s="198">
        <v>32923</v>
      </c>
      <c r="D33" s="198">
        <v>24967</v>
      </c>
      <c r="E33" s="198">
        <v>7956</v>
      </c>
      <c r="F33" s="198">
        <v>29015</v>
      </c>
      <c r="G33" s="198">
        <v>3908</v>
      </c>
      <c r="H33" s="198">
        <v>923</v>
      </c>
      <c r="I33" s="198">
        <v>29956</v>
      </c>
      <c r="J33" s="198">
        <v>2926</v>
      </c>
      <c r="K33" s="48"/>
    </row>
    <row r="34" spans="1:11" s="49" customFormat="1" ht="14.25" customHeight="1">
      <c r="A34" s="203">
        <v>41</v>
      </c>
      <c r="B34" s="76" t="s">
        <v>205</v>
      </c>
      <c r="C34" s="79">
        <v>7611</v>
      </c>
      <c r="D34" s="79">
        <v>4344</v>
      </c>
      <c r="E34" s="79">
        <v>3267</v>
      </c>
      <c r="F34" s="79">
        <v>6467</v>
      </c>
      <c r="G34" s="79">
        <v>1144</v>
      </c>
      <c r="H34" s="79">
        <v>144</v>
      </c>
      <c r="I34" s="79">
        <v>6713</v>
      </c>
      <c r="J34" s="79">
        <v>892</v>
      </c>
      <c r="K34" s="48"/>
    </row>
    <row r="35" spans="1:11" s="49" customFormat="1" ht="14.25" customHeight="1">
      <c r="A35" s="203">
        <v>42</v>
      </c>
      <c r="B35" s="76" t="s">
        <v>206</v>
      </c>
      <c r="C35" s="79">
        <v>897</v>
      </c>
      <c r="D35" s="79">
        <v>581</v>
      </c>
      <c r="E35" s="79">
        <v>316</v>
      </c>
      <c r="F35" s="79">
        <v>726</v>
      </c>
      <c r="G35" s="79">
        <v>171</v>
      </c>
      <c r="H35" s="79">
        <v>13</v>
      </c>
      <c r="I35" s="79">
        <v>824</v>
      </c>
      <c r="J35" s="79">
        <v>72</v>
      </c>
      <c r="K35" s="48"/>
    </row>
    <row r="36" spans="1:11" s="49" customFormat="1" ht="14.25" customHeight="1">
      <c r="A36" s="203">
        <v>43</v>
      </c>
      <c r="B36" s="76" t="s">
        <v>207</v>
      </c>
      <c r="C36" s="79">
        <v>24415</v>
      </c>
      <c r="D36" s="79">
        <v>20042</v>
      </c>
      <c r="E36" s="79">
        <v>4373</v>
      </c>
      <c r="F36" s="79">
        <v>21822</v>
      </c>
      <c r="G36" s="79">
        <v>2593</v>
      </c>
      <c r="H36" s="79">
        <v>766</v>
      </c>
      <c r="I36" s="79">
        <v>22419</v>
      </c>
      <c r="J36" s="79">
        <v>1962</v>
      </c>
    </row>
    <row r="37" spans="1:11" s="49" customFormat="1" ht="14.25" customHeight="1">
      <c r="A37" s="203">
        <v>431</v>
      </c>
      <c r="B37" s="76" t="s">
        <v>208</v>
      </c>
      <c r="C37" s="79">
        <v>6436</v>
      </c>
      <c r="D37" s="79">
        <v>5149</v>
      </c>
      <c r="E37" s="79">
        <v>1287</v>
      </c>
      <c r="F37" s="79">
        <v>5636</v>
      </c>
      <c r="G37" s="79">
        <v>800</v>
      </c>
      <c r="H37" s="79">
        <v>508</v>
      </c>
      <c r="I37" s="79">
        <v>6014</v>
      </c>
      <c r="J37" s="79">
        <v>418</v>
      </c>
    </row>
    <row r="38" spans="1:11" s="49" customFormat="1" ht="14.25" customHeight="1">
      <c r="A38" s="199">
        <v>5</v>
      </c>
      <c r="B38" s="200" t="s">
        <v>209</v>
      </c>
      <c r="C38" s="198">
        <v>104704</v>
      </c>
      <c r="D38" s="198">
        <v>72303</v>
      </c>
      <c r="E38" s="198">
        <v>32401</v>
      </c>
      <c r="F38" s="198">
        <v>70886</v>
      </c>
      <c r="G38" s="198">
        <v>33818</v>
      </c>
      <c r="H38" s="198">
        <v>1953</v>
      </c>
      <c r="I38" s="198">
        <v>78069</v>
      </c>
      <c r="J38" s="198">
        <v>26437</v>
      </c>
    </row>
    <row r="39" spans="1:11" s="47" customFormat="1" ht="14.25" customHeight="1">
      <c r="A39" s="203">
        <v>51</v>
      </c>
      <c r="B39" s="76" t="s">
        <v>210</v>
      </c>
      <c r="C39" s="79">
        <v>50782</v>
      </c>
      <c r="D39" s="79">
        <v>37160</v>
      </c>
      <c r="E39" s="79">
        <v>13622</v>
      </c>
      <c r="F39" s="79">
        <v>39558</v>
      </c>
      <c r="G39" s="79">
        <v>11224</v>
      </c>
      <c r="H39" s="79">
        <v>1580</v>
      </c>
      <c r="I39" s="79">
        <v>40621</v>
      </c>
      <c r="J39" s="79">
        <v>10086</v>
      </c>
    </row>
    <row r="40" spans="1:11" s="49" customFormat="1" ht="14.25" customHeight="1">
      <c r="A40" s="203">
        <v>52</v>
      </c>
      <c r="B40" s="76" t="s">
        <v>211</v>
      </c>
      <c r="C40" s="79">
        <v>20637</v>
      </c>
      <c r="D40" s="79">
        <v>19575</v>
      </c>
      <c r="E40" s="79">
        <v>1062</v>
      </c>
      <c r="F40" s="79">
        <v>17227</v>
      </c>
      <c r="G40" s="79">
        <v>3410</v>
      </c>
      <c r="H40" s="79">
        <v>182</v>
      </c>
      <c r="I40" s="79">
        <v>16747</v>
      </c>
      <c r="J40" s="79">
        <v>3841</v>
      </c>
      <c r="K40" s="48"/>
    </row>
    <row r="41" spans="1:11" s="49" customFormat="1" ht="14.25" customHeight="1">
      <c r="A41" s="203">
        <v>53</v>
      </c>
      <c r="B41" s="76" t="s">
        <v>212</v>
      </c>
      <c r="C41" s="79">
        <v>9382</v>
      </c>
      <c r="D41" s="79">
        <v>7083</v>
      </c>
      <c r="E41" s="79">
        <v>2299</v>
      </c>
      <c r="F41" s="79">
        <v>7276</v>
      </c>
      <c r="G41" s="79">
        <v>2106</v>
      </c>
      <c r="H41" s="79">
        <v>120</v>
      </c>
      <c r="I41" s="79">
        <v>8062</v>
      </c>
      <c r="J41" s="79">
        <v>1295</v>
      </c>
    </row>
    <row r="42" spans="1:11" s="49" customFormat="1" ht="14.25" customHeight="1">
      <c r="A42" s="203">
        <v>54</v>
      </c>
      <c r="B42" s="76" t="s">
        <v>213</v>
      </c>
      <c r="C42" s="79">
        <v>23903</v>
      </c>
      <c r="D42" s="79">
        <v>8485</v>
      </c>
      <c r="E42" s="79">
        <v>15418</v>
      </c>
      <c r="F42" s="79">
        <v>6825</v>
      </c>
      <c r="G42" s="79">
        <v>17078</v>
      </c>
      <c r="H42" s="79">
        <v>71</v>
      </c>
      <c r="I42" s="79">
        <v>12639</v>
      </c>
      <c r="J42" s="79">
        <v>11215</v>
      </c>
    </row>
    <row r="43" spans="1:11" s="49" customFormat="1" ht="14.25" customHeight="1">
      <c r="A43" s="199">
        <v>6</v>
      </c>
      <c r="B43" s="200" t="s">
        <v>214</v>
      </c>
      <c r="C43" s="198">
        <v>99578</v>
      </c>
      <c r="D43" s="198">
        <v>43442</v>
      </c>
      <c r="E43" s="198">
        <v>56136</v>
      </c>
      <c r="F43" s="198">
        <v>63144</v>
      </c>
      <c r="G43" s="198">
        <v>36434</v>
      </c>
      <c r="H43" s="198">
        <v>5293</v>
      </c>
      <c r="I43" s="198">
        <v>85044</v>
      </c>
      <c r="J43" s="198">
        <v>14307</v>
      </c>
    </row>
    <row r="44" spans="1:11" s="47" customFormat="1" ht="14.25" customHeight="1">
      <c r="A44" s="203">
        <v>61</v>
      </c>
      <c r="B44" s="76" t="s">
        <v>215</v>
      </c>
      <c r="C44" s="79">
        <v>27147</v>
      </c>
      <c r="D44" s="79">
        <v>15414</v>
      </c>
      <c r="E44" s="79">
        <v>11733</v>
      </c>
      <c r="F44" s="79">
        <v>24066</v>
      </c>
      <c r="G44" s="79">
        <v>3081</v>
      </c>
      <c r="H44" s="79">
        <v>1252</v>
      </c>
      <c r="I44" s="79">
        <v>25486</v>
      </c>
      <c r="J44" s="79">
        <v>1643</v>
      </c>
    </row>
    <row r="45" spans="1:11" s="49" customFormat="1" ht="14.25" customHeight="1">
      <c r="A45" s="203">
        <v>62</v>
      </c>
      <c r="B45" s="76" t="s">
        <v>216</v>
      </c>
      <c r="C45" s="79">
        <v>43614</v>
      </c>
      <c r="D45" s="79">
        <v>15654</v>
      </c>
      <c r="E45" s="79">
        <v>27960</v>
      </c>
      <c r="F45" s="79">
        <v>23071</v>
      </c>
      <c r="G45" s="79">
        <v>20543</v>
      </c>
      <c r="H45" s="79">
        <v>2396</v>
      </c>
      <c r="I45" s="79">
        <v>37885</v>
      </c>
      <c r="J45" s="79">
        <v>5613</v>
      </c>
      <c r="K45" s="48"/>
    </row>
    <row r="46" spans="1:11" s="49" customFormat="1" ht="14.25" customHeight="1">
      <c r="A46" s="203">
        <v>63</v>
      </c>
      <c r="B46" s="76" t="s">
        <v>217</v>
      </c>
      <c r="C46" s="79">
        <v>28817</v>
      </c>
      <c r="D46" s="79">
        <v>12374</v>
      </c>
      <c r="E46" s="79">
        <v>16443</v>
      </c>
      <c r="F46" s="79">
        <v>16007</v>
      </c>
      <c r="G46" s="79">
        <v>12810</v>
      </c>
      <c r="H46" s="79">
        <v>1645</v>
      </c>
      <c r="I46" s="79">
        <v>21673</v>
      </c>
      <c r="J46" s="79">
        <v>7051</v>
      </c>
    </row>
    <row r="47" spans="1:11" s="49" customFormat="1" ht="24">
      <c r="A47" s="204">
        <v>7</v>
      </c>
      <c r="B47" s="205" t="s">
        <v>218</v>
      </c>
      <c r="C47" s="198">
        <v>176706</v>
      </c>
      <c r="D47" s="198">
        <v>67850</v>
      </c>
      <c r="E47" s="198">
        <v>108856</v>
      </c>
      <c r="F47" s="198">
        <v>131876</v>
      </c>
      <c r="G47" s="198">
        <v>44830</v>
      </c>
      <c r="H47" s="198">
        <v>4563</v>
      </c>
      <c r="I47" s="198">
        <v>166536</v>
      </c>
      <c r="J47" s="198">
        <v>10053</v>
      </c>
    </row>
    <row r="48" spans="1:11" s="49" customFormat="1" ht="14.25" customHeight="1">
      <c r="A48" s="206">
        <v>71</v>
      </c>
      <c r="B48" s="207" t="s">
        <v>219</v>
      </c>
      <c r="C48" s="79">
        <v>111949</v>
      </c>
      <c r="D48" s="79">
        <v>43824</v>
      </c>
      <c r="E48" s="79">
        <v>68125</v>
      </c>
      <c r="F48" s="79">
        <v>82855</v>
      </c>
      <c r="G48" s="79">
        <v>29094</v>
      </c>
      <c r="H48" s="79">
        <v>2651</v>
      </c>
      <c r="I48" s="79">
        <v>104321</v>
      </c>
      <c r="J48" s="79">
        <v>7533</v>
      </c>
    </row>
    <row r="49" spans="1:10" s="49" customFormat="1" ht="14.25" customHeight="1">
      <c r="A49" s="206">
        <v>714</v>
      </c>
      <c r="B49" s="207" t="s">
        <v>220</v>
      </c>
      <c r="C49" s="79">
        <v>55866</v>
      </c>
      <c r="D49" s="79">
        <v>14662</v>
      </c>
      <c r="E49" s="79">
        <v>41204</v>
      </c>
      <c r="F49" s="79">
        <v>35390</v>
      </c>
      <c r="G49" s="79">
        <v>20476</v>
      </c>
      <c r="H49" s="79">
        <v>1628</v>
      </c>
      <c r="I49" s="79">
        <v>51912</v>
      </c>
      <c r="J49" s="79">
        <v>3899</v>
      </c>
    </row>
    <row r="50" spans="1:10" s="49" customFormat="1" ht="14.25" customHeight="1">
      <c r="A50" s="201">
        <v>72</v>
      </c>
      <c r="B50" s="208" t="s">
        <v>560</v>
      </c>
      <c r="C50" s="79">
        <v>38288</v>
      </c>
      <c r="D50" s="79">
        <v>16030</v>
      </c>
      <c r="E50" s="79">
        <v>22258</v>
      </c>
      <c r="F50" s="79">
        <v>30456</v>
      </c>
      <c r="G50" s="79">
        <v>7832</v>
      </c>
      <c r="H50" s="79">
        <v>976</v>
      </c>
      <c r="I50" s="79">
        <v>36633</v>
      </c>
      <c r="J50" s="79">
        <v>1642</v>
      </c>
    </row>
    <row r="51" spans="1:10" s="49" customFormat="1" ht="14.25" customHeight="1">
      <c r="A51" s="201">
        <v>7211</v>
      </c>
      <c r="B51" s="202" t="s">
        <v>222</v>
      </c>
      <c r="C51" s="79">
        <v>7806</v>
      </c>
      <c r="D51" s="79">
        <v>3452</v>
      </c>
      <c r="E51" s="79">
        <v>4354</v>
      </c>
      <c r="F51" s="79">
        <v>6013</v>
      </c>
      <c r="G51" s="79">
        <v>1793</v>
      </c>
      <c r="H51" s="79">
        <v>356</v>
      </c>
      <c r="I51" s="79">
        <v>7551</v>
      </c>
      <c r="J51" s="79">
        <v>253</v>
      </c>
    </row>
    <row r="52" spans="1:10" s="49" customFormat="1" ht="14.25" customHeight="1">
      <c r="A52" s="201">
        <v>7213</v>
      </c>
      <c r="B52" s="202" t="s">
        <v>223</v>
      </c>
      <c r="C52" s="79">
        <v>7689</v>
      </c>
      <c r="D52" s="79">
        <v>3282</v>
      </c>
      <c r="E52" s="79">
        <v>4407</v>
      </c>
      <c r="F52" s="79">
        <v>6112</v>
      </c>
      <c r="G52" s="79">
        <v>1577</v>
      </c>
      <c r="H52" s="79">
        <v>283</v>
      </c>
      <c r="I52" s="79">
        <v>7497</v>
      </c>
      <c r="J52" s="79">
        <v>192</v>
      </c>
    </row>
    <row r="53" spans="1:10" s="49" customFormat="1" ht="14.25" customHeight="1">
      <c r="A53" s="203">
        <v>73</v>
      </c>
      <c r="B53" s="76" t="s">
        <v>224</v>
      </c>
      <c r="C53" s="79">
        <v>26469</v>
      </c>
      <c r="D53" s="79">
        <v>7996</v>
      </c>
      <c r="E53" s="79">
        <v>18473</v>
      </c>
      <c r="F53" s="79">
        <v>18565</v>
      </c>
      <c r="G53" s="79">
        <v>7904</v>
      </c>
      <c r="H53" s="79">
        <v>936</v>
      </c>
      <c r="I53" s="79">
        <v>25582</v>
      </c>
      <c r="J53" s="79">
        <v>878</v>
      </c>
    </row>
    <row r="54" spans="1:10" s="49" customFormat="1" ht="14.25" customHeight="1">
      <c r="A54" s="203">
        <v>732</v>
      </c>
      <c r="B54" s="76" t="s">
        <v>225</v>
      </c>
      <c r="C54" s="79">
        <v>17653</v>
      </c>
      <c r="D54" s="79">
        <v>5031</v>
      </c>
      <c r="E54" s="79">
        <v>12622</v>
      </c>
      <c r="F54" s="79">
        <v>11868</v>
      </c>
      <c r="G54" s="79">
        <v>5785</v>
      </c>
      <c r="H54" s="79">
        <v>526</v>
      </c>
      <c r="I54" s="79">
        <v>17068</v>
      </c>
      <c r="J54" s="79">
        <v>581</v>
      </c>
    </row>
    <row r="55" spans="1:10" s="49" customFormat="1" ht="14.25" customHeight="1">
      <c r="A55" s="199">
        <v>8</v>
      </c>
      <c r="B55" s="200" t="s">
        <v>226</v>
      </c>
      <c r="C55" s="198">
        <v>121948</v>
      </c>
      <c r="D55" s="198">
        <v>29736</v>
      </c>
      <c r="E55" s="198">
        <v>92212</v>
      </c>
      <c r="F55" s="198">
        <v>64325</v>
      </c>
      <c r="G55" s="198">
        <v>57623</v>
      </c>
      <c r="H55" s="198">
        <v>5444</v>
      </c>
      <c r="I55" s="198">
        <v>111213</v>
      </c>
      <c r="J55" s="198">
        <v>10599</v>
      </c>
    </row>
    <row r="56" spans="1:10" s="49" customFormat="1" ht="14.25" customHeight="1">
      <c r="A56" s="203">
        <v>81</v>
      </c>
      <c r="B56" s="76" t="s">
        <v>227</v>
      </c>
      <c r="C56" s="79">
        <v>55352</v>
      </c>
      <c r="D56" s="79">
        <v>11794</v>
      </c>
      <c r="E56" s="79">
        <v>43558</v>
      </c>
      <c r="F56" s="79">
        <v>33983</v>
      </c>
      <c r="G56" s="79">
        <v>21369</v>
      </c>
      <c r="H56" s="79">
        <v>3553</v>
      </c>
      <c r="I56" s="79">
        <v>51697</v>
      </c>
      <c r="J56" s="79">
        <v>3610</v>
      </c>
    </row>
    <row r="57" spans="1:10" s="49" customFormat="1" ht="14.25" customHeight="1">
      <c r="A57" s="203">
        <v>814</v>
      </c>
      <c r="B57" s="76" t="s">
        <v>228</v>
      </c>
      <c r="C57" s="79">
        <v>9355</v>
      </c>
      <c r="D57" s="79">
        <v>4009</v>
      </c>
      <c r="E57" s="79">
        <v>5346</v>
      </c>
      <c r="F57" s="79">
        <v>6725</v>
      </c>
      <c r="G57" s="79">
        <v>2630</v>
      </c>
      <c r="H57" s="198" t="s">
        <v>566</v>
      </c>
      <c r="I57" s="79">
        <v>8870</v>
      </c>
      <c r="J57" s="79">
        <v>480</v>
      </c>
    </row>
    <row r="58" spans="1:10" s="49" customFormat="1" ht="14.25" customHeight="1">
      <c r="A58" s="206">
        <v>82</v>
      </c>
      <c r="B58" s="207" t="s">
        <v>229</v>
      </c>
      <c r="C58" s="79">
        <v>16939</v>
      </c>
      <c r="D58" s="79">
        <v>3979</v>
      </c>
      <c r="E58" s="79">
        <v>12960</v>
      </c>
      <c r="F58" s="79">
        <v>9887</v>
      </c>
      <c r="G58" s="79">
        <v>7052</v>
      </c>
      <c r="H58" s="79">
        <v>1650</v>
      </c>
      <c r="I58" s="79">
        <v>14699</v>
      </c>
      <c r="J58" s="79">
        <v>2208</v>
      </c>
    </row>
    <row r="59" spans="1:10" s="49" customFormat="1" ht="14.25" customHeight="1">
      <c r="A59" s="201">
        <v>83</v>
      </c>
      <c r="B59" s="202" t="s">
        <v>230</v>
      </c>
      <c r="C59" s="79">
        <v>35846</v>
      </c>
      <c r="D59" s="79">
        <v>7471</v>
      </c>
      <c r="E59" s="79">
        <v>28375</v>
      </c>
      <c r="F59" s="79">
        <v>14330</v>
      </c>
      <c r="G59" s="79">
        <v>21516</v>
      </c>
      <c r="H59" s="198" t="s">
        <v>566</v>
      </c>
      <c r="I59" s="79">
        <v>32700</v>
      </c>
      <c r="J59" s="79">
        <v>3100</v>
      </c>
    </row>
    <row r="60" spans="1:10" s="47" customFormat="1" ht="14.25" customHeight="1">
      <c r="A60" s="203">
        <v>84</v>
      </c>
      <c r="B60" s="76" t="s">
        <v>231</v>
      </c>
      <c r="C60" s="79">
        <v>13811</v>
      </c>
      <c r="D60" s="79">
        <v>6492</v>
      </c>
      <c r="E60" s="79">
        <v>7319</v>
      </c>
      <c r="F60" s="79">
        <v>6125</v>
      </c>
      <c r="G60" s="79">
        <v>7686</v>
      </c>
      <c r="H60" s="79">
        <v>146</v>
      </c>
      <c r="I60" s="79">
        <v>12117</v>
      </c>
      <c r="J60" s="79">
        <v>1681</v>
      </c>
    </row>
    <row r="61" spans="1:10" s="47" customFormat="1" ht="14.25" customHeight="1">
      <c r="A61" s="199">
        <v>9</v>
      </c>
      <c r="B61" s="200" t="s">
        <v>232</v>
      </c>
      <c r="C61" s="198">
        <v>39150</v>
      </c>
      <c r="D61" s="198">
        <v>17675</v>
      </c>
      <c r="E61" s="198">
        <v>21475</v>
      </c>
      <c r="F61" s="198">
        <v>30470</v>
      </c>
      <c r="G61" s="198">
        <v>8680</v>
      </c>
      <c r="H61" s="198">
        <v>958</v>
      </c>
      <c r="I61" s="198">
        <v>36313</v>
      </c>
      <c r="J61" s="198">
        <v>2788</v>
      </c>
    </row>
    <row r="62" spans="1:10" s="51" customFormat="1" ht="14.25" customHeight="1">
      <c r="A62" s="203">
        <v>91</v>
      </c>
      <c r="B62" s="76" t="s">
        <v>233</v>
      </c>
      <c r="C62" s="79">
        <v>2950</v>
      </c>
      <c r="D62" s="79">
        <v>1214</v>
      </c>
      <c r="E62" s="79">
        <v>1736</v>
      </c>
      <c r="F62" s="79">
        <v>1910</v>
      </c>
      <c r="G62" s="79">
        <v>1040</v>
      </c>
      <c r="H62" s="79">
        <v>16</v>
      </c>
      <c r="I62" s="79">
        <v>2685</v>
      </c>
      <c r="J62" s="79">
        <v>256</v>
      </c>
    </row>
    <row r="63" spans="1:10" s="52" customFormat="1" ht="14.25" customHeight="1">
      <c r="A63" s="203">
        <v>92</v>
      </c>
      <c r="B63" s="76" t="s">
        <v>234</v>
      </c>
      <c r="C63" s="79">
        <v>28181</v>
      </c>
      <c r="D63" s="79">
        <v>11950</v>
      </c>
      <c r="E63" s="79">
        <v>16231</v>
      </c>
      <c r="F63" s="79">
        <v>22505</v>
      </c>
      <c r="G63" s="79">
        <v>5676</v>
      </c>
      <c r="H63" s="79">
        <v>585</v>
      </c>
      <c r="I63" s="79">
        <v>26531</v>
      </c>
      <c r="J63" s="79">
        <v>1614</v>
      </c>
    </row>
    <row r="64" spans="1:10" ht="14.25" customHeight="1">
      <c r="A64" s="203">
        <v>921</v>
      </c>
      <c r="B64" s="76" t="s">
        <v>235</v>
      </c>
      <c r="C64" s="79">
        <v>18462</v>
      </c>
      <c r="D64" s="79">
        <v>8158</v>
      </c>
      <c r="E64" s="79">
        <v>10304</v>
      </c>
      <c r="F64" s="79">
        <v>14771</v>
      </c>
      <c r="G64" s="79">
        <v>3691</v>
      </c>
      <c r="H64" s="79">
        <v>318</v>
      </c>
      <c r="I64" s="79">
        <v>17176</v>
      </c>
      <c r="J64" s="79">
        <v>1265</v>
      </c>
    </row>
    <row r="65" spans="1:10" ht="14.25" customHeight="1">
      <c r="A65" s="203">
        <v>93</v>
      </c>
      <c r="B65" s="76" t="s">
        <v>236</v>
      </c>
      <c r="C65" s="79">
        <v>1939</v>
      </c>
      <c r="D65" s="79">
        <v>875</v>
      </c>
      <c r="E65" s="79">
        <v>1064</v>
      </c>
      <c r="F65" s="79">
        <v>1605</v>
      </c>
      <c r="G65" s="79">
        <v>334</v>
      </c>
      <c r="H65" s="79">
        <v>108</v>
      </c>
      <c r="I65" s="79">
        <v>1747</v>
      </c>
      <c r="J65" s="79">
        <v>191</v>
      </c>
    </row>
    <row r="66" spans="1:10" ht="14.25" customHeight="1">
      <c r="A66" s="203">
        <v>94</v>
      </c>
      <c r="B66" s="76" t="s">
        <v>237</v>
      </c>
      <c r="C66" s="79">
        <v>6080</v>
      </c>
      <c r="D66" s="79">
        <v>3636</v>
      </c>
      <c r="E66" s="79">
        <v>2444</v>
      </c>
      <c r="F66" s="79">
        <v>4450</v>
      </c>
      <c r="G66" s="79">
        <v>1630</v>
      </c>
      <c r="H66" s="79">
        <v>249</v>
      </c>
      <c r="I66" s="79">
        <v>5350</v>
      </c>
      <c r="J66" s="79">
        <v>727</v>
      </c>
    </row>
    <row r="67" spans="1:10" ht="14.25" customHeight="1">
      <c r="A67" s="199">
        <v>0</v>
      </c>
      <c r="B67" s="200" t="s">
        <v>238</v>
      </c>
      <c r="C67" s="198">
        <v>36</v>
      </c>
      <c r="D67" s="198">
        <v>24</v>
      </c>
      <c r="E67" s="198">
        <v>12</v>
      </c>
      <c r="F67" s="198">
        <v>31</v>
      </c>
      <c r="G67" s="198">
        <v>5</v>
      </c>
      <c r="H67" s="198" t="s">
        <v>27</v>
      </c>
      <c r="I67" s="198">
        <v>29</v>
      </c>
      <c r="J67" s="198">
        <v>7</v>
      </c>
    </row>
    <row r="68" spans="1:10" ht="14.25" customHeight="1">
      <c r="A68" s="199"/>
      <c r="B68" s="209" t="s">
        <v>239</v>
      </c>
      <c r="C68" s="79">
        <v>1734</v>
      </c>
      <c r="D68" s="79">
        <v>1043</v>
      </c>
      <c r="E68" s="79">
        <v>691</v>
      </c>
      <c r="F68" s="79">
        <v>1276</v>
      </c>
      <c r="G68" s="79">
        <v>444</v>
      </c>
      <c r="H68" s="198" t="s">
        <v>27</v>
      </c>
      <c r="I68" s="79">
        <v>1605</v>
      </c>
      <c r="J68" s="79">
        <v>126</v>
      </c>
    </row>
    <row r="69" spans="1:10" ht="14.25" customHeight="1">
      <c r="A69" s="210"/>
      <c r="B69" s="211" t="s">
        <v>172</v>
      </c>
      <c r="C69" s="236">
        <v>709753</v>
      </c>
      <c r="D69" s="236">
        <v>365332</v>
      </c>
      <c r="E69" s="236">
        <v>344421</v>
      </c>
      <c r="F69" s="236">
        <v>505213</v>
      </c>
      <c r="G69" s="236">
        <v>204526</v>
      </c>
      <c r="H69" s="236">
        <v>25922</v>
      </c>
      <c r="I69" s="236">
        <v>619994</v>
      </c>
      <c r="J69" s="236">
        <v>88761</v>
      </c>
    </row>
    <row r="70" spans="1:10">
      <c r="C70" s="41"/>
      <c r="D70" s="41"/>
      <c r="E70" s="41"/>
      <c r="F70" s="41"/>
      <c r="G70" s="41"/>
      <c r="H70" s="41"/>
      <c r="I70" s="41"/>
      <c r="J70" s="41"/>
    </row>
    <row r="71" spans="1:10">
      <c r="A71" s="53" t="s">
        <v>240</v>
      </c>
      <c r="C71" s="54"/>
      <c r="D71" s="54"/>
      <c r="E71" s="54"/>
      <c r="F71" s="54"/>
      <c r="G71" s="54"/>
      <c r="H71" s="54"/>
      <c r="I71" s="54"/>
      <c r="J71" s="54"/>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8" priority="19">
      <formula>MOD(ZIELE(),2)=0</formula>
    </cfRule>
  </conditionalFormatting>
  <conditionalFormatting sqref="B39:B42 B44:B46 B69 B56:B60 B27:B32 B34:B37 B62:B66 B10:J25 A48:B54 C26:J69">
    <cfRule type="expression" dxfId="17" priority="18">
      <formula>MOD(ROW(),2)=0</formula>
    </cfRule>
  </conditionalFormatting>
  <conditionalFormatting sqref="B26">
    <cfRule type="expression" dxfId="16" priority="17">
      <formula>MOD(ROW(),2)=0</formula>
    </cfRule>
  </conditionalFormatting>
  <conditionalFormatting sqref="B38">
    <cfRule type="expression" dxfId="15" priority="15">
      <formula>MOD(ROW(),2)=0</formula>
    </cfRule>
  </conditionalFormatting>
  <conditionalFormatting sqref="B33">
    <cfRule type="expression" dxfId="14" priority="16">
      <formula>MOD(ROW(),2)=0</formula>
    </cfRule>
  </conditionalFormatting>
  <conditionalFormatting sqref="B43">
    <cfRule type="expression" dxfId="13" priority="14">
      <formula>MOD(ROW(),2)=0</formula>
    </cfRule>
  </conditionalFormatting>
  <conditionalFormatting sqref="B47">
    <cfRule type="expression" dxfId="12" priority="13">
      <formula>MOD(ROW(),2)=0</formula>
    </cfRule>
  </conditionalFormatting>
  <conditionalFormatting sqref="B55">
    <cfRule type="expression" dxfId="11" priority="12">
      <formula>MOD(ROW(),2)=0</formula>
    </cfRule>
  </conditionalFormatting>
  <conditionalFormatting sqref="B61">
    <cfRule type="expression" dxfId="10" priority="11">
      <formula>MOD(ROW(),2)=0</formula>
    </cfRule>
  </conditionalFormatting>
  <conditionalFormatting sqref="B67:B68">
    <cfRule type="expression" dxfId="9" priority="10">
      <formula>MOD(ROW(),2)=0</formula>
    </cfRule>
  </conditionalFormatting>
  <conditionalFormatting sqref="A39:A42 A44:A46 A69 A56:A60 A27:A32 A34:A37 A62:A66 A10:A25">
    <cfRule type="expression" dxfId="8" priority="9">
      <formula>MOD(ROW(),2)=0</formula>
    </cfRule>
  </conditionalFormatting>
  <conditionalFormatting sqref="A26">
    <cfRule type="expression" dxfId="7" priority="8">
      <formula>MOD(ROW(),2)=0</formula>
    </cfRule>
  </conditionalFormatting>
  <conditionalFormatting sqref="A38">
    <cfRule type="expression" dxfId="6" priority="6">
      <formula>MOD(ROW(),2)=0</formula>
    </cfRule>
  </conditionalFormatting>
  <conditionalFormatting sqref="A33">
    <cfRule type="expression" dxfId="5" priority="7">
      <formula>MOD(ROW(),2)=0</formula>
    </cfRule>
  </conditionalFormatting>
  <conditionalFormatting sqref="A43">
    <cfRule type="expression" dxfId="4" priority="5">
      <formula>MOD(ROW(),2)=0</formula>
    </cfRule>
  </conditionalFormatting>
  <conditionalFormatting sqref="A47">
    <cfRule type="expression" dxfId="3" priority="4">
      <formula>MOD(ROW(),2)=0</formula>
    </cfRule>
  </conditionalFormatting>
  <conditionalFormatting sqref="A55">
    <cfRule type="expression" dxfId="2" priority="3">
      <formula>MOD(ROW(),2)=0</formula>
    </cfRule>
  </conditionalFormatting>
  <conditionalFormatting sqref="A61">
    <cfRule type="expression" dxfId="1" priority="2">
      <formula>MOD(ROW(),2)=0</formula>
    </cfRule>
  </conditionalFormatting>
  <conditionalFormatting sqref="A67:A68">
    <cfRule type="expression" dxfId="0" priority="1">
      <formula>MOD(ROW(),2)=0</formula>
    </cfRule>
  </conditionalFormatting>
  <pageMargins left="0.59055118110236227" right="0.59055118110236227" top="0.59055118110236227" bottom="0.59055118110236227" header="0" footer="0.39370078740157483"/>
  <pageSetup paperSize="9" scale="73" orientation="portrait" r:id="rId1"/>
  <headerFooter differentFirst="1" scaleWithDoc="0">
    <oddFooter>&amp;L&amp;8Statistikamt Nord&amp;C&amp;8&amp;P&amp;R&amp;8Statistischer Bericht A VI 5 - vj 2/16 HH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heetViews>
  <sheetFormatPr baseColWidth="10" defaultColWidth="11.140625" defaultRowHeight="12.75"/>
  <cols>
    <col min="1" max="1" width="4" style="30" customWidth="1"/>
    <col min="2" max="2" width="82.140625" style="19" customWidth="1"/>
    <col min="3" max="3" width="5.140625" style="31" customWidth="1"/>
    <col min="4" max="16384" width="11.140625" style="21"/>
  </cols>
  <sheetData>
    <row r="1" spans="1:3">
      <c r="A1" s="18" t="s">
        <v>49</v>
      </c>
      <c r="C1" s="20" t="s">
        <v>50</v>
      </c>
    </row>
    <row r="3" spans="1:3">
      <c r="A3" s="22" t="s">
        <v>51</v>
      </c>
      <c r="B3" s="23"/>
      <c r="C3" s="20">
        <v>4</v>
      </c>
    </row>
    <row r="4" spans="1:3" ht="8.4499999999999993" customHeight="1">
      <c r="A4" s="22"/>
      <c r="B4" s="23"/>
      <c r="C4" s="20"/>
    </row>
    <row r="5" spans="1:3">
      <c r="A5" s="22" t="s">
        <v>52</v>
      </c>
      <c r="B5" s="23"/>
      <c r="C5" s="20">
        <v>6</v>
      </c>
    </row>
    <row r="6" spans="1:3">
      <c r="A6" s="24"/>
      <c r="B6" s="23"/>
      <c r="C6" s="20"/>
    </row>
    <row r="7" spans="1:3">
      <c r="A7" s="24" t="s">
        <v>53</v>
      </c>
      <c r="B7" s="23"/>
      <c r="C7" s="20"/>
    </row>
    <row r="8" spans="1:3" ht="8.4499999999999993" customHeight="1">
      <c r="A8" s="22"/>
      <c r="B8" s="23"/>
      <c r="C8" s="20"/>
    </row>
    <row r="9" spans="1:3" ht="24">
      <c r="A9" s="39" t="s">
        <v>54</v>
      </c>
      <c r="B9" s="23" t="s">
        <v>575</v>
      </c>
      <c r="C9" s="20">
        <v>7</v>
      </c>
    </row>
    <row r="10" spans="1:3" ht="8.4499999999999993" customHeight="1">
      <c r="A10" s="22"/>
      <c r="B10" s="23"/>
      <c r="C10" s="20"/>
    </row>
    <row r="11" spans="1:3" ht="24">
      <c r="A11" s="39" t="s">
        <v>55</v>
      </c>
      <c r="B11" s="23" t="s">
        <v>576</v>
      </c>
      <c r="C11" s="20">
        <v>8</v>
      </c>
    </row>
    <row r="12" spans="1:3" ht="8.4499999999999993" customHeight="1">
      <c r="A12" s="22"/>
      <c r="B12" s="23"/>
      <c r="C12" s="20"/>
    </row>
    <row r="13" spans="1:3" ht="24">
      <c r="A13" s="39" t="s">
        <v>56</v>
      </c>
      <c r="B13" s="23" t="s">
        <v>577</v>
      </c>
      <c r="C13" s="20">
        <v>9</v>
      </c>
    </row>
    <row r="14" spans="1:3" ht="8.4499999999999993" customHeight="1">
      <c r="A14" s="22"/>
      <c r="B14" s="23"/>
      <c r="C14" s="20"/>
    </row>
    <row r="15" spans="1:3" ht="24">
      <c r="A15" s="39" t="s">
        <v>57</v>
      </c>
      <c r="B15" s="23" t="s">
        <v>607</v>
      </c>
      <c r="C15" s="20">
        <v>10</v>
      </c>
    </row>
    <row r="16" spans="1:3">
      <c r="A16" s="22"/>
      <c r="B16" s="23"/>
      <c r="C16" s="20"/>
    </row>
    <row r="17" spans="1:3">
      <c r="A17" s="24" t="s">
        <v>58</v>
      </c>
      <c r="B17" s="23"/>
      <c r="C17" s="20"/>
    </row>
    <row r="18" spans="1:3">
      <c r="A18" s="22"/>
      <c r="B18" s="23"/>
      <c r="C18" s="20"/>
    </row>
    <row r="19" spans="1:3">
      <c r="A19" s="25" t="s">
        <v>59</v>
      </c>
      <c r="B19" s="23"/>
      <c r="C19" s="20"/>
    </row>
    <row r="20" spans="1:3" ht="8.4499999999999993" customHeight="1">
      <c r="A20" s="22"/>
      <c r="B20" s="23"/>
      <c r="C20" s="20"/>
    </row>
    <row r="21" spans="1:3" s="28" customFormat="1" ht="24">
      <c r="A21" s="40" t="s">
        <v>60</v>
      </c>
      <c r="B21" s="27" t="s">
        <v>578</v>
      </c>
      <c r="C21" s="20">
        <f>C15+1</f>
        <v>11</v>
      </c>
    </row>
    <row r="22" spans="1:3" ht="8.4499999999999993" customHeight="1">
      <c r="A22" s="22"/>
      <c r="B22" s="23"/>
      <c r="C22" s="20"/>
    </row>
    <row r="23" spans="1:3" ht="46.7" customHeight="1">
      <c r="A23" s="40" t="s">
        <v>61</v>
      </c>
      <c r="B23" s="23" t="s">
        <v>579</v>
      </c>
      <c r="C23" s="20">
        <v>13</v>
      </c>
    </row>
    <row r="24" spans="1:3" ht="8.4499999999999993" customHeight="1">
      <c r="A24" s="29"/>
      <c r="B24" s="23"/>
      <c r="C24" s="20"/>
    </row>
    <row r="25" spans="1:3" ht="35.450000000000003" customHeight="1">
      <c r="A25" s="40" t="s">
        <v>62</v>
      </c>
      <c r="B25" s="23" t="s">
        <v>580</v>
      </c>
      <c r="C25" s="20">
        <v>15</v>
      </c>
    </row>
    <row r="26" spans="1:3" ht="8.4499999999999993" customHeight="1">
      <c r="A26" s="26"/>
      <c r="B26" s="23"/>
      <c r="C26" s="20"/>
    </row>
    <row r="27" spans="1:3" ht="24">
      <c r="A27" s="40" t="s">
        <v>63</v>
      </c>
      <c r="B27" s="23" t="s">
        <v>581</v>
      </c>
      <c r="C27" s="20">
        <v>16</v>
      </c>
    </row>
    <row r="28" spans="1:3" ht="8.4499999999999993" customHeight="1">
      <c r="A28" s="29"/>
      <c r="B28" s="23"/>
      <c r="C28" s="20"/>
    </row>
    <row r="29" spans="1:3" ht="24">
      <c r="A29" s="40" t="s">
        <v>64</v>
      </c>
      <c r="B29" s="23" t="s">
        <v>582</v>
      </c>
      <c r="C29" s="20">
        <v>17</v>
      </c>
    </row>
    <row r="30" spans="1:3" ht="8.4499999999999993" customHeight="1">
      <c r="A30" s="26"/>
      <c r="B30" s="23"/>
      <c r="C30" s="20"/>
    </row>
    <row r="31" spans="1:3" ht="35.450000000000003" customHeight="1">
      <c r="A31" s="40" t="s">
        <v>65</v>
      </c>
      <c r="B31" s="23" t="s">
        <v>583</v>
      </c>
      <c r="C31" s="20">
        <v>18</v>
      </c>
    </row>
    <row r="32" spans="1:3" ht="8.4499999999999993" customHeight="1">
      <c r="A32" s="26"/>
      <c r="B32" s="23"/>
      <c r="C32" s="20"/>
    </row>
    <row r="33" spans="1:3" ht="46.7" customHeight="1">
      <c r="A33" s="40" t="s">
        <v>66</v>
      </c>
      <c r="B33" s="23" t="s">
        <v>584</v>
      </c>
      <c r="C33" s="20">
        <v>20</v>
      </c>
    </row>
    <row r="34" spans="1:3" ht="8.4499999999999993" customHeight="1">
      <c r="A34" s="29"/>
      <c r="B34" s="23"/>
      <c r="C34" s="20"/>
    </row>
    <row r="35" spans="1:3" ht="24">
      <c r="A35" s="40" t="s">
        <v>67</v>
      </c>
      <c r="B35" s="23" t="s">
        <v>585</v>
      </c>
      <c r="C35" s="20">
        <v>21</v>
      </c>
    </row>
    <row r="36" spans="1:3">
      <c r="A36" s="22"/>
      <c r="B36" s="23"/>
      <c r="C36" s="20"/>
    </row>
    <row r="37" spans="1:3">
      <c r="A37" s="25" t="s">
        <v>68</v>
      </c>
      <c r="B37" s="23"/>
      <c r="C37" s="20"/>
    </row>
    <row r="38" spans="1:3" ht="8.4499999999999993" customHeight="1">
      <c r="A38" s="25"/>
      <c r="B38" s="23"/>
      <c r="C38" s="20"/>
    </row>
    <row r="39" spans="1:3" s="28" customFormat="1" ht="24">
      <c r="A39" s="39" t="s">
        <v>69</v>
      </c>
      <c r="B39" s="27" t="s">
        <v>586</v>
      </c>
      <c r="C39" s="20">
        <f>C35+1</f>
        <v>22</v>
      </c>
    </row>
    <row r="40" spans="1:3" ht="8.4499999999999993" customHeight="1">
      <c r="A40" s="22"/>
      <c r="B40" s="27"/>
      <c r="C40" s="20"/>
    </row>
    <row r="41" spans="1:3" ht="35.450000000000003" customHeight="1">
      <c r="A41" s="39" t="s">
        <v>70</v>
      </c>
      <c r="B41" s="23" t="s">
        <v>587</v>
      </c>
      <c r="C41" s="20">
        <f>C39+1</f>
        <v>23</v>
      </c>
    </row>
    <row r="42" spans="1:3" ht="8.4499999999999993" customHeight="1">
      <c r="A42" s="22"/>
      <c r="B42" s="23"/>
      <c r="C42" s="20"/>
    </row>
    <row r="43" spans="1:3" ht="35.450000000000003" customHeight="1">
      <c r="A43" s="39" t="s">
        <v>71</v>
      </c>
      <c r="B43" s="23" t="s">
        <v>588</v>
      </c>
      <c r="C43" s="20">
        <v>25</v>
      </c>
    </row>
    <row r="44" spans="1:3" ht="8.4499999999999993" customHeight="1">
      <c r="A44" s="22"/>
      <c r="B44" s="23"/>
      <c r="C44" s="20"/>
    </row>
    <row r="45" spans="1:3" ht="35.450000000000003" customHeight="1">
      <c r="A45" s="39" t="s">
        <v>72</v>
      </c>
      <c r="B45" s="23" t="s">
        <v>589</v>
      </c>
      <c r="C45" s="20">
        <v>26</v>
      </c>
    </row>
  </sheetData>
  <conditionalFormatting sqref="A2:C41">
    <cfRule type="expression" dxfId="152" priority="4">
      <formula>MOD(ROW(),2)=1</formula>
    </cfRule>
  </conditionalFormatting>
  <conditionalFormatting sqref="A42:C42 A43:B43">
    <cfRule type="expression" dxfId="151" priority="3">
      <formula>MOD(ROW(),2)=1</formula>
    </cfRule>
  </conditionalFormatting>
  <conditionalFormatting sqref="A44:C45">
    <cfRule type="expression" dxfId="150" priority="2">
      <formula>MOD(ROW(),2)=1</formula>
    </cfRule>
  </conditionalFormatting>
  <conditionalFormatting sqref="C43">
    <cfRule type="expression" dxfId="149"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2/16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D22"/>
  <sheetViews>
    <sheetView zoomScaleNormal="100" workbookViewId="0"/>
  </sheetViews>
  <sheetFormatPr baseColWidth="10" defaultColWidth="11.42578125" defaultRowHeight="12.75"/>
  <cols>
    <col min="1" max="16384" width="11.42578125" style="32"/>
  </cols>
  <sheetData>
    <row r="22" spans="4:4">
      <c r="D22" s="32" t="s">
        <v>168</v>
      </c>
    </row>
  </sheetData>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16384" width="11.42578125" style="32"/>
  </cols>
  <sheetData>
    <row r="1" ht="16.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zoomScaleNormal="100" zoomScaleSheetLayoutView="100" workbookViewId="0"/>
  </sheetViews>
  <sheetFormatPr baseColWidth="10" defaultColWidth="11.42578125" defaultRowHeight="18" customHeight="1"/>
  <cols>
    <col min="1" max="1" width="19.42578125" style="35" bestFit="1" customWidth="1"/>
    <col min="2" max="2" width="2.28515625" style="35" customWidth="1"/>
    <col min="3" max="3" width="44.7109375" style="35" bestFit="1" customWidth="1"/>
    <col min="4" max="16384" width="11.42578125" style="35"/>
  </cols>
  <sheetData>
    <row r="1" spans="1:3" ht="18" customHeight="1">
      <c r="A1" s="33" t="s">
        <v>52</v>
      </c>
      <c r="B1" s="33"/>
      <c r="C1" s="34"/>
    </row>
    <row r="2" spans="1:3" ht="14.25" customHeight="1">
      <c r="A2" s="33"/>
      <c r="B2" s="33"/>
      <c r="C2" s="34"/>
    </row>
    <row r="3" spans="1:3" s="37" customFormat="1" ht="15" customHeight="1">
      <c r="A3" s="36" t="s">
        <v>73</v>
      </c>
      <c r="B3" s="36"/>
      <c r="C3" s="36" t="s">
        <v>74</v>
      </c>
    </row>
    <row r="4" spans="1:3" s="37" customFormat="1" ht="15" customHeight="1">
      <c r="A4" s="36" t="s">
        <v>75</v>
      </c>
      <c r="B4" s="36"/>
      <c r="C4" s="36" t="s">
        <v>42</v>
      </c>
    </row>
    <row r="5" spans="1:3" s="37" customFormat="1" ht="15" customHeight="1">
      <c r="A5" s="38" t="s">
        <v>76</v>
      </c>
      <c r="B5" s="38"/>
      <c r="C5" s="38" t="s">
        <v>77</v>
      </c>
    </row>
    <row r="6" spans="1:3" s="37" customFormat="1" ht="15" customHeight="1">
      <c r="A6" s="38" t="s">
        <v>78</v>
      </c>
      <c r="B6" s="38"/>
      <c r="C6" s="38" t="s">
        <v>79</v>
      </c>
    </row>
    <row r="7" spans="1:3" s="37" customFormat="1" ht="15" customHeight="1">
      <c r="A7" s="36" t="s">
        <v>80</v>
      </c>
      <c r="B7" s="36"/>
      <c r="C7" s="36" t="s">
        <v>81</v>
      </c>
    </row>
    <row r="8" spans="1:3" s="37" customFormat="1" ht="15" customHeight="1">
      <c r="A8" s="36" t="s">
        <v>82</v>
      </c>
      <c r="B8" s="36"/>
      <c r="C8" s="36" t="s">
        <v>83</v>
      </c>
    </row>
    <row r="9" spans="1:3" s="37" customFormat="1" ht="15" customHeight="1">
      <c r="A9" s="36" t="s">
        <v>84</v>
      </c>
      <c r="B9" s="36"/>
      <c r="C9" s="36" t="s">
        <v>85</v>
      </c>
    </row>
    <row r="10" spans="1:3" s="37" customFormat="1" ht="15" customHeight="1">
      <c r="A10" s="36" t="s">
        <v>86</v>
      </c>
      <c r="B10" s="36"/>
      <c r="C10" s="36" t="s">
        <v>87</v>
      </c>
    </row>
    <row r="11" spans="1:3" s="37" customFormat="1" ht="15" customHeight="1">
      <c r="A11" s="36" t="s">
        <v>88</v>
      </c>
      <c r="B11" s="36"/>
      <c r="C11" s="36" t="s">
        <v>89</v>
      </c>
    </row>
    <row r="12" spans="1:3" s="37" customFormat="1" ht="15" customHeight="1">
      <c r="A12" s="36" t="s">
        <v>90</v>
      </c>
      <c r="B12" s="36"/>
      <c r="C12" s="36" t="s">
        <v>91</v>
      </c>
    </row>
    <row r="13" spans="1:3" s="37" customFormat="1" ht="15" customHeight="1">
      <c r="A13" s="36" t="s">
        <v>92</v>
      </c>
      <c r="B13" s="36"/>
      <c r="C13" s="36" t="s">
        <v>93</v>
      </c>
    </row>
    <row r="14" spans="1:3" s="37" customFormat="1" ht="15" customHeight="1">
      <c r="A14" s="36" t="s">
        <v>94</v>
      </c>
      <c r="B14" s="36"/>
      <c r="C14" s="36" t="s">
        <v>95</v>
      </c>
    </row>
    <row r="15" spans="1:3" s="37" customFormat="1" ht="15" customHeight="1">
      <c r="A15" s="36" t="s">
        <v>96</v>
      </c>
      <c r="B15" s="36"/>
      <c r="C15" s="36" t="s">
        <v>97</v>
      </c>
    </row>
    <row r="16" spans="1:3" s="37" customFormat="1" ht="15" customHeight="1">
      <c r="A16" s="36" t="s">
        <v>98</v>
      </c>
      <c r="B16" s="36"/>
      <c r="C16" s="36" t="s">
        <v>99</v>
      </c>
    </row>
    <row r="17" spans="1:3" s="37" customFormat="1" ht="15" customHeight="1">
      <c r="A17" s="36" t="s">
        <v>100</v>
      </c>
      <c r="B17" s="36"/>
      <c r="C17" s="36" t="s">
        <v>101</v>
      </c>
    </row>
    <row r="18" spans="1:3" s="37" customFormat="1" ht="15" customHeight="1">
      <c r="A18" s="36" t="s">
        <v>102</v>
      </c>
      <c r="B18" s="36"/>
      <c r="C18" s="36" t="s">
        <v>103</v>
      </c>
    </row>
    <row r="19" spans="1:3" s="37" customFormat="1" ht="15" customHeight="1">
      <c r="A19" s="36" t="s">
        <v>104</v>
      </c>
      <c r="B19" s="36"/>
      <c r="C19" s="36" t="s">
        <v>105</v>
      </c>
    </row>
    <row r="20" spans="1:3" s="37" customFormat="1" ht="15" customHeight="1">
      <c r="A20" s="38" t="s">
        <v>106</v>
      </c>
      <c r="B20" s="38"/>
      <c r="C20" s="38" t="s">
        <v>107</v>
      </c>
    </row>
    <row r="21" spans="1:3" s="37" customFormat="1" ht="15" customHeight="1">
      <c r="A21" s="38" t="s">
        <v>108</v>
      </c>
      <c r="B21" s="38"/>
      <c r="C21" s="38" t="s">
        <v>109</v>
      </c>
    </row>
    <row r="22" spans="1:3" s="37" customFormat="1" ht="15" customHeight="1">
      <c r="A22" s="36" t="s">
        <v>110</v>
      </c>
      <c r="B22" s="36"/>
      <c r="C22" s="36" t="s">
        <v>111</v>
      </c>
    </row>
    <row r="23" spans="1:3" s="37" customFormat="1" ht="15" customHeight="1">
      <c r="A23" s="36" t="s">
        <v>112</v>
      </c>
      <c r="B23" s="36"/>
      <c r="C23" s="36" t="s">
        <v>113</v>
      </c>
    </row>
    <row r="24" spans="1:3" s="37" customFormat="1" ht="15" customHeight="1">
      <c r="A24" s="36" t="s">
        <v>114</v>
      </c>
      <c r="B24" s="36"/>
      <c r="C24" s="36" t="s">
        <v>115</v>
      </c>
    </row>
    <row r="25" spans="1:3" s="37" customFormat="1" ht="15" customHeight="1">
      <c r="A25" s="36" t="s">
        <v>116</v>
      </c>
      <c r="B25" s="36"/>
      <c r="C25" s="36" t="s">
        <v>117</v>
      </c>
    </row>
    <row r="26" spans="1:3" s="37" customFormat="1" ht="15" customHeight="1">
      <c r="A26" s="38" t="s">
        <v>118</v>
      </c>
      <c r="B26" s="38"/>
      <c r="C26" s="38" t="s">
        <v>119</v>
      </c>
    </row>
    <row r="27" spans="1:3" s="37" customFormat="1" ht="15" customHeight="1">
      <c r="A27" s="36" t="s">
        <v>120</v>
      </c>
      <c r="B27" s="36"/>
      <c r="C27" s="36" t="s">
        <v>121</v>
      </c>
    </row>
    <row r="28" spans="1:3" s="37" customFormat="1" ht="15" customHeight="1">
      <c r="A28" s="36" t="s">
        <v>122</v>
      </c>
      <c r="B28" s="36"/>
      <c r="C28" s="36" t="s">
        <v>123</v>
      </c>
    </row>
    <row r="29" spans="1:3" s="37" customFormat="1" ht="15" customHeight="1">
      <c r="A29" s="36" t="s">
        <v>124</v>
      </c>
      <c r="B29" s="36"/>
      <c r="C29" s="36" t="s">
        <v>125</v>
      </c>
    </row>
    <row r="30" spans="1:3" s="37" customFormat="1" ht="15" customHeight="1">
      <c r="A30" s="38" t="s">
        <v>126</v>
      </c>
      <c r="B30" s="38"/>
      <c r="C30" s="38" t="s">
        <v>127</v>
      </c>
    </row>
    <row r="31" spans="1:3" s="37" customFormat="1" ht="15" customHeight="1">
      <c r="A31" s="38" t="s">
        <v>128</v>
      </c>
      <c r="C31" s="38" t="s">
        <v>129</v>
      </c>
    </row>
    <row r="32" spans="1:3" s="37" customFormat="1" ht="15" customHeight="1">
      <c r="A32" s="36" t="s">
        <v>130</v>
      </c>
      <c r="B32" s="36"/>
      <c r="C32" s="36" t="s">
        <v>131</v>
      </c>
    </row>
    <row r="33" spans="1:3" s="37" customFormat="1" ht="15" customHeight="1">
      <c r="A33" s="36" t="s">
        <v>132</v>
      </c>
      <c r="B33" s="36"/>
      <c r="C33" s="36" t="s">
        <v>133</v>
      </c>
    </row>
    <row r="34" spans="1:3" s="37" customFormat="1" ht="15" customHeight="1">
      <c r="A34" s="36" t="s">
        <v>134</v>
      </c>
      <c r="B34" s="36"/>
      <c r="C34" s="36" t="s">
        <v>135</v>
      </c>
    </row>
    <row r="35" spans="1:3" s="37" customFormat="1" ht="15" customHeight="1">
      <c r="A35" s="38" t="s">
        <v>136</v>
      </c>
      <c r="B35" s="38"/>
      <c r="C35" s="38" t="s">
        <v>137</v>
      </c>
    </row>
    <row r="36" spans="1:3" s="37" customFormat="1" ht="15" customHeight="1">
      <c r="A36" s="36" t="s">
        <v>138</v>
      </c>
      <c r="B36" s="36"/>
      <c r="C36" s="36" t="s">
        <v>139</v>
      </c>
    </row>
    <row r="37" spans="1:3" s="37" customFormat="1" ht="15" customHeight="1">
      <c r="A37" s="36" t="s">
        <v>140</v>
      </c>
      <c r="B37" s="36"/>
      <c r="C37" s="36" t="s">
        <v>141</v>
      </c>
    </row>
    <row r="38" spans="1:3" s="37" customFormat="1" ht="15" customHeight="1">
      <c r="A38" s="36" t="s">
        <v>142</v>
      </c>
      <c r="B38" s="36"/>
      <c r="C38" s="36" t="s">
        <v>143</v>
      </c>
    </row>
    <row r="39" spans="1:3" s="37" customFormat="1" ht="15" customHeight="1">
      <c r="A39" s="36" t="s">
        <v>144</v>
      </c>
      <c r="B39" s="36"/>
      <c r="C39" s="36" t="s">
        <v>145</v>
      </c>
    </row>
    <row r="40" spans="1:3" s="37" customFormat="1" ht="15" customHeight="1">
      <c r="A40" s="36" t="s">
        <v>146</v>
      </c>
      <c r="B40" s="36"/>
      <c r="C40" s="36" t="s">
        <v>147</v>
      </c>
    </row>
    <row r="41" spans="1:3" s="37" customFormat="1" ht="15" customHeight="1">
      <c r="A41" s="36" t="s">
        <v>148</v>
      </c>
      <c r="B41" s="36"/>
      <c r="C41" s="36" t="s">
        <v>149</v>
      </c>
    </row>
    <row r="42" spans="1:3" s="37" customFormat="1" ht="15" customHeight="1">
      <c r="A42" s="36" t="s">
        <v>150</v>
      </c>
      <c r="B42" s="36"/>
      <c r="C42" s="36" t="s">
        <v>151</v>
      </c>
    </row>
    <row r="43" spans="1:3" s="37" customFormat="1" ht="15" customHeight="1">
      <c r="A43" s="38" t="s">
        <v>152</v>
      </c>
      <c r="B43" s="38"/>
      <c r="C43" s="38" t="s">
        <v>153</v>
      </c>
    </row>
    <row r="44" spans="1:3" s="37" customFormat="1" ht="15" customHeight="1">
      <c r="A44" s="36" t="s">
        <v>154</v>
      </c>
      <c r="B44" s="36"/>
      <c r="C44" s="36" t="s">
        <v>155</v>
      </c>
    </row>
    <row r="45" spans="1:3" s="37" customFormat="1" ht="15" customHeight="1">
      <c r="A45" s="36" t="s">
        <v>156</v>
      </c>
      <c r="B45" s="36"/>
      <c r="C45" s="36" t="s">
        <v>157</v>
      </c>
    </row>
    <row r="46" spans="1:3" s="37" customFormat="1" ht="15" customHeight="1">
      <c r="A46" s="36" t="s">
        <v>158</v>
      </c>
      <c r="B46" s="36"/>
      <c r="C46" s="36" t="s">
        <v>159</v>
      </c>
    </row>
    <row r="47" spans="1:3" s="37" customFormat="1" ht="15" customHeight="1">
      <c r="A47" s="36" t="s">
        <v>160</v>
      </c>
      <c r="B47" s="36"/>
      <c r="C47" s="36" t="s">
        <v>161</v>
      </c>
    </row>
    <row r="48" spans="1:3" s="37" customFormat="1" ht="15" customHeight="1">
      <c r="A48" s="36" t="s">
        <v>162</v>
      </c>
      <c r="B48" s="36"/>
      <c r="C48" s="36" t="s">
        <v>163</v>
      </c>
    </row>
    <row r="49" spans="1:3" s="37" customFormat="1" ht="15" customHeight="1">
      <c r="A49" s="36" t="s">
        <v>164</v>
      </c>
      <c r="B49" s="36"/>
      <c r="C49" s="36" t="s">
        <v>165</v>
      </c>
    </row>
    <row r="50" spans="1:3" s="37" customFormat="1" ht="15" customHeight="1">
      <c r="A50" s="36" t="s">
        <v>166</v>
      </c>
      <c r="B50" s="36"/>
      <c r="C50" s="36" t="s">
        <v>167</v>
      </c>
    </row>
  </sheetData>
  <pageMargins left="0.59055118110236227" right="0.59055118110236227" top="0.59055118110236227" bottom="0.59055118110236227" header="0" footer="0.39370078740157483"/>
  <pageSetup paperSize="9" scale="90" firstPageNumber="10" orientation="portrait" r:id="rId1"/>
  <headerFooter differentFirst="1" scaleWithDoc="0">
    <oddFooter>&amp;L&amp;8Statistikamt Nord&amp;C&amp;8&amp;P&amp;R&amp;8Statistischer Bericht A VI 5 - vj 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49"/>
  <sheetViews>
    <sheetView workbookViewId="0"/>
  </sheetViews>
  <sheetFormatPr baseColWidth="10" defaultRowHeight="12.75"/>
  <sheetData>
    <row r="49" ht="5.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view="pageLayout" zoomScaleNormal="100" workbookViewId="0"/>
  </sheetViews>
  <sheetFormatPr baseColWidth="10" defaultRowHeight="12.75"/>
  <cols>
    <col min="6" max="6" width="13.28515625" customWidth="1"/>
    <col min="7" max="7" width="13.140625" customWidth="1"/>
  </cols>
  <sheetData>
    <row r="57" spans="2:2">
      <c r="B57" s="5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
  <sheetViews>
    <sheetView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19</vt:i4>
      </vt:variant>
    </vt:vector>
  </HeadingPairs>
  <TitlesOfParts>
    <vt:vector size="46" baseType="lpstr">
      <vt:lpstr>A VI 5 - vj 2_16 HH</vt:lpstr>
      <vt:lpstr>Impressum Seite 2</vt:lpstr>
      <vt:lpstr>Inhaltsverzeichnis Seite 3</vt:lpstr>
      <vt:lpstr>Erläuterungen Seite4</vt:lpstr>
      <vt:lpstr>Erläuterungen Seite 5</vt:lpstr>
      <vt:lpstr>Abkürzungen Seite 6</vt:lpstr>
      <vt:lpstr>G1 Seite 7</vt:lpstr>
      <vt:lpstr>G2 Seite 8</vt:lpstr>
      <vt:lpstr>G3 Seite 9</vt:lpstr>
      <vt:lpstr>G4 Seite 10</vt:lpstr>
      <vt:lpstr>1.1 Seite 11</vt:lpstr>
      <vt:lpstr>1.2_Seite 12</vt:lpstr>
      <vt:lpstr>Noch 1.2_Seite 13</vt:lpstr>
      <vt:lpstr>1.3_Seite 14 </vt:lpstr>
      <vt:lpstr>noch 1.3_Seite 15 </vt:lpstr>
      <vt:lpstr>1.4_Seite 16 </vt:lpstr>
      <vt:lpstr>1.5_Seite 17</vt:lpstr>
      <vt:lpstr>noch 1.5_Seite 18 </vt:lpstr>
      <vt:lpstr>1.6_Seite 19</vt:lpstr>
      <vt:lpstr>1.7_Seite 20 </vt:lpstr>
      <vt:lpstr>1.8_Seite 21  </vt:lpstr>
      <vt:lpstr>WO_2.1_Seite 22</vt:lpstr>
      <vt:lpstr>WO_ 2.2_Seite 23</vt:lpstr>
      <vt:lpstr>WO_Noch 2.2_Seite 24</vt:lpstr>
      <vt:lpstr>WO_2.3_Seite 25</vt:lpstr>
      <vt:lpstr>WO_2.4_Seite 26</vt:lpstr>
      <vt:lpstr>Tabelle1</vt:lpstr>
      <vt:lpstr>'1.1 Seite 11'!Druckbereich</vt:lpstr>
      <vt:lpstr>'1.2_Seite 12'!Druckbereich</vt:lpstr>
      <vt:lpstr>'1.3_Seite 14 '!Druckbereich</vt:lpstr>
      <vt:lpstr>'1.4_Seite 16 '!Druckbereich</vt:lpstr>
      <vt:lpstr>'1.5_Seite 17'!Druckbereich</vt:lpstr>
      <vt:lpstr>'1.6_Seite 19'!Druckbereich</vt:lpstr>
      <vt:lpstr>'1.7_Seite 20 '!Druckbereich</vt:lpstr>
      <vt:lpstr>'1.8_Seite 21  '!Druckbereich</vt:lpstr>
      <vt:lpstr>'G2 Seite 8'!Druckbereich</vt:lpstr>
      <vt:lpstr>'Noch 1.2_Seite 13'!Druckbereich</vt:lpstr>
      <vt:lpstr>'noch 1.3_Seite 15 '!Druckbereich</vt:lpstr>
      <vt:lpstr>'noch 1.5_Seite 18 '!Druckbereich</vt:lpstr>
      <vt:lpstr>'WO_ 2.2_Seite 23'!Druckbereich</vt:lpstr>
      <vt:lpstr>'WO_2.1_Seite 22'!Druckbereich</vt:lpstr>
      <vt:lpstr>'WO_2.3_Seite 25'!Druckbereich</vt:lpstr>
      <vt:lpstr>'WO_2.4_Seite 26'!Druckbereich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2017-05-04T09:37:54Z</cp:lastPrinted>
  <dcterms:created xsi:type="dcterms:W3CDTF">2014-03-28T10:58:13Z</dcterms:created>
  <dcterms:modified xsi:type="dcterms:W3CDTF">2017-05-04T09:38:02Z</dcterms:modified>
</cp:coreProperties>
</file>