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j_HH\"/>
    </mc:Choice>
  </mc:AlternateContent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definedNames>
    <definedName name="_xlnm.Print_Area" localSheetId="0">V0_1!$A$1:$G$54</definedName>
  </definedName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<sst xmlns="http://schemas.openxmlformats.org/spreadsheetml/2006/main" count="293" uniqueCount="215">
  <si>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</si>
  <si>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</si>
  <si>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</si>
  <si>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</si>
  <si>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</si>
  <si>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</si>
  <si>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</si>
  <si>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</si>
  <si>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</si>
  <si>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</si>
  <si>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</si>
  <si>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</si>
  <si>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</si>
  <si>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</si>
  <si>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</si>
  <si>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</si>
  <si>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</si>
  <si>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</si>
  <si>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</si>
  <si>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</si>
  <si>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</si>
  <si>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</si>
  <si>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</si>
  <si>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</si>
  <si>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</si>
  <si>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</si>
  <si>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</si>
  <si>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</si>
  <si>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</si>
  <si>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</si>
  <si>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</si>
  <si>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</si>
  <si>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</si>
  <si>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</si>
  <si>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</si>
  <si>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</si>
  <si>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</si>
  <si>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</si>
  <si>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</si>
  <si>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</si>
  <si>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</si>
  <si>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</si>
  <si>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</si>
  <si>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</si>
  <si>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</si>
  <si>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</si>
  <si>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</si>
  <si>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</si>
  <si>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</si>
  <si>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</si>
  <si>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</si>
  <si>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</si>
  <si>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</si>
  <si>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</si>
  <si>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</si>
  <si>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</si>
  <si>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</si>
  <si>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</si>
  <si>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</si>
  <si>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</si>
  <si>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</si>
  <si>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</si>
  <si>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</si>
  <si>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</si>
  <si>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</si>
  <si>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</si>
  <si>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</si>
  <si>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</si>
  <si>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</si>
  <si>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</si>
  <si>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</si>
  <si>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</si>
  <si>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</si>
  <si>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</si>
  <si>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</si>
  <si>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</si>
  <si>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</si>
  <si>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</si>
  <si>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</si>
  <si>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</si>
  <si>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</si>
  <si>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</si>
  <si>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</si>
  <si>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</si>
  <si>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</si>
  <si>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</si>
  <si>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</si>
  <si>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</si>
  <si>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</si>
  <si>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</si>
  <si>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</si>
  <si>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</si>
  <si>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</si>
  <si>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</si>
  <si>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</si>
  <si>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</si>
  <si>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</si>
  <si>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</si>
  <si>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</si>
  <si>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</si>
  <si>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</si>
  <si>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</si>
  <si>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</si>
  <si>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</si>
  <si>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</si>
  <si>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</si>
  <si>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</si>
  <si>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</si>
  <si>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</si>
  <si>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</si>
  <si>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</si>
  <si>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</si>
  <si>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</si>
  <si>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</si>
  <si>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</si>
  <si>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</si>
  <si>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</si>
  <si>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</si>
  <si>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</si>
  <si>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</si>
  <si>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</si>
  <si>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</si>
  <si>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</si>
  <si>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</si>
  <si>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</si>
  <si>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</si>
  <si>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</si>
  <si>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</si>
  <si>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</si>
  <si>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</si>
  <si>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</si>
  <si>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</si>
  <si>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 xml:space="preserve">Telefon: </t>
  </si>
  <si>
    <t>E-Mail: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</si>
  <si>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</si>
  <si>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</si>
  <si>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</si>
  <si>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</si>
  <si>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</si>
  <si>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</si>
  <si>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</si>
  <si>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</si>
  <si>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</si>
  <si>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</si>
  <si>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nach Herkunfts- und Zielgebieten im europäischen Ausland</t>
  </si>
  <si>
    <t xml:space="preserve">    Tschechien</t>
  </si>
  <si>
    <t>Kennziffer: A III 1 - j 21 HH</t>
  </si>
  <si>
    <t xml:space="preserve">© Statistisches Amt für Hamburg und Schleswig-Holstein, Hamburg 2022 
Auszugsweise Vervielfältigung und Verbreitung mit Quellenangabe gestattet.         </t>
  </si>
  <si>
    <t>Zu- und Fortzüge über die Landesgrenze Hamburgs 2020 und 2021</t>
  </si>
  <si>
    <t>Zu- und Fortzüge über die Landesgrenze Hamburgs 2021 nach Altersgruppen</t>
  </si>
  <si>
    <t>Zu- und Fortzüge über die Landesgrenze Hamburgs 2021 nach Herkunfts- und Zielgebiet</t>
  </si>
  <si>
    <t>Zu- und Fortzüge über die Landesgrenze Hamburgs 2021
nach Herkunfts- und Zielgebieten in Europa</t>
  </si>
  <si>
    <t>Zu- und Fortzüge in 2021 nach ausländischen Herkunfts- und Zielgebieten
 — Top 50 (nach Zuzügen) —</t>
  </si>
  <si>
    <t>Zu- und Fortzüge über die Landesgenze Hamburgs von 2014 bis 2021</t>
  </si>
  <si>
    <t>Hamburger Wanderungssaldo gegenüber den anderen Bundesländern 2021</t>
  </si>
  <si>
    <t>1a. Zu- und Fortzüge über die Landesgrenze Hamburgs 2020 und 2021</t>
  </si>
  <si>
    <t>1b. Zu- und Fortzüge über die Landesgrenze Hamburgs 2021</t>
  </si>
  <si>
    <t>Zu- und Fortzüge über die Landesgrenze Hamburgs von 2010 bis 2021</t>
  </si>
  <si>
    <t>3. Zu- und Fortzüge über die Landesgrenze Hamburgs 2021</t>
  </si>
  <si>
    <t>4. Zu- und Fortzüge über die Landesgrenze Hamburgs 2021</t>
  </si>
  <si>
    <t>Afghanistan</t>
  </si>
  <si>
    <t>Rumänien</t>
  </si>
  <si>
    <t>Polen</t>
  </si>
  <si>
    <t>Türkei</t>
  </si>
  <si>
    <t>Bulgarien</t>
  </si>
  <si>
    <t>Spanien</t>
  </si>
  <si>
    <t>Italien</t>
  </si>
  <si>
    <t>Indien</t>
  </si>
  <si>
    <t>Syrien</t>
  </si>
  <si>
    <t>Iran</t>
  </si>
  <si>
    <t>Frankreich</t>
  </si>
  <si>
    <t>Philippinen</t>
  </si>
  <si>
    <t>Nordmazedonien</t>
  </si>
  <si>
    <t>USA</t>
  </si>
  <si>
    <t>Vereinig. Königreich</t>
  </si>
  <si>
    <t>Ghana</t>
  </si>
  <si>
    <t>Portugal</t>
  </si>
  <si>
    <t>Österreich</t>
  </si>
  <si>
    <t>China</t>
  </si>
  <si>
    <t>Serbien</t>
  </si>
  <si>
    <t>Niederlande</t>
  </si>
  <si>
    <t>Schweiz</t>
  </si>
  <si>
    <t>Albanien</t>
  </si>
  <si>
    <t>Russische Föderation</t>
  </si>
  <si>
    <t>Griechenland</t>
  </si>
  <si>
    <t>Ukraine</t>
  </si>
  <si>
    <t>Irak</t>
  </si>
  <si>
    <t>Ägypten</t>
  </si>
  <si>
    <t>Brasilien</t>
  </si>
  <si>
    <t>Kroatien</t>
  </si>
  <si>
    <t>Moldau, Republik</t>
  </si>
  <si>
    <t>Dänemark</t>
  </si>
  <si>
    <t>Bosnien-Herzegowina</t>
  </si>
  <si>
    <t>Schweden</t>
  </si>
  <si>
    <t>Mexiko</t>
  </si>
  <si>
    <t>Kolumbien</t>
  </si>
  <si>
    <t>Vietnam</t>
  </si>
  <si>
    <t>Kosovo</t>
  </si>
  <si>
    <t>Pakistan</t>
  </si>
  <si>
    <t>Ungarn</t>
  </si>
  <si>
    <t>Verein.Arabische Em.</t>
  </si>
  <si>
    <t>Marokko</t>
  </si>
  <si>
    <t>Tschechien</t>
  </si>
  <si>
    <t>Somalia</t>
  </si>
  <si>
    <t>Tunesien</t>
  </si>
  <si>
    <t>Belgien</t>
  </si>
  <si>
    <t>Korea, Republik</t>
  </si>
  <si>
    <t>Algerien</t>
  </si>
  <si>
    <t>Japan</t>
  </si>
  <si>
    <t>Kanada</t>
  </si>
  <si>
    <t>5. Zu- und Fortzüge in 2021 nach ausländischen Herkunfts- und Zielgebieten</t>
  </si>
  <si>
    <t>Sven Ohlsen</t>
  </si>
  <si>
    <t>040 42831-1820</t>
  </si>
  <si>
    <t>sven.ohlsen@statistik-nord.de</t>
  </si>
  <si>
    <t>Herausgegeben am: 23.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</si>
</sst>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68" formatCode="#,##0&quot;  &quot;;\-\ #,##0&quot;  &quot;;0&quot;  &quot;;@&quot;  &quot;"/>
    <numFmt numFmtId="169" formatCode="\+\ #,##0&quot;  &quot;;\-\ #,##0&quot;  &quot;;0&quot;  &quot;;@&quot;  &quot;"/>
    <numFmt numFmtId="171" formatCode="#\ ###\ ##0&quot;  &quot;;\-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19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6" fontId="26" fillId="0" borderId="0" xfId="0" applyNumberFormat="1" applyFont="1" applyFill="1" applyAlignment="1"/>
    <xf numFmtId="167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166" fontId="52" fillId="0" borderId="0" xfId="0" applyNumberFormat="1" applyFont="1" applyFill="1" applyAlignment="1"/>
    <xf numFmtId="0" fontId="22" fillId="0" borderId="0" xfId="0" applyFont="1"/>
    <xf numFmtId="165" fontId="26" fillId="0" borderId="13" xfId="0" applyNumberFormat="1" applyFont="1" applyBorder="1" applyAlignment="1"/>
    <xf numFmtId="0" fontId="17" fillId="0" borderId="0" xfId="0" applyFont="1" applyBorder="1"/>
    <xf numFmtId="166" fontId="17" fillId="0" borderId="0" xfId="0" applyNumberFormat="1" applyFont="1"/>
    <xf numFmtId="0" fontId="26" fillId="33" borderId="1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8" fontId="17" fillId="0" borderId="0" xfId="83" applyNumberFormat="1" applyFont="1" applyAlignment="1">
      <alignment horizontal="right"/>
    </xf>
    <xf numFmtId="169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8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8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9" fontId="26" fillId="0" borderId="0" xfId="83" applyNumberFormat="1" applyFont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8" fontId="26" fillId="0" borderId="12" xfId="83" applyNumberFormat="1" applyFont="1" applyBorder="1" applyAlignment="1"/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8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168" fontId="52" fillId="0" borderId="25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0" fontId="22" fillId="0" borderId="0" xfId="0" quotePrefix="1" applyFont="1" applyBorder="1" applyAlignment="1">
      <alignment horizontal="center" vertical="center"/>
    </xf>
    <xf numFmtId="171" fontId="26" fillId="0" borderId="0" xfId="83" applyNumberFormat="1" applyFont="1" applyAlignment="1">
      <alignment horizontal="right"/>
    </xf>
    <xf numFmtId="171" fontId="26" fillId="0" borderId="0" xfId="83" applyNumberFormat="1" applyFont="1" applyBorder="1" applyAlignment="1">
      <alignment horizontal="right" wrapText="1"/>
    </xf>
    <xf numFmtId="171" fontId="26" fillId="0" borderId="0" xfId="83" applyNumberFormat="1" applyFont="1" applyBorder="1" applyAlignment="1">
      <alignment horizontal="right"/>
    </xf>
    <xf numFmtId="171" fontId="26" fillId="0" borderId="24" xfId="83" applyNumberFormat="1" applyFont="1" applyBorder="1" applyAlignment="1">
      <alignment horizontal="right"/>
    </xf>
    <xf numFmtId="171" fontId="26" fillId="0" borderId="24" xfId="83" applyNumberFormat="1" applyFont="1" applyBorder="1" applyAlignment="1">
      <alignment horizontal="right" wrapText="1"/>
    </xf>
    <xf numFmtId="171" fontId="26" fillId="0" borderId="0" xfId="83" applyNumberFormat="1" applyFont="1" applyAlignment="1"/>
    <xf numFmtId="171" fontId="26" fillId="0" borderId="0" xfId="83" applyNumberFormat="1" applyFont="1" applyBorder="1" applyAlignment="1">
      <alignment wrapText="1"/>
    </xf>
    <xf numFmtId="171" fontId="26" fillId="0" borderId="0" xfId="83" applyNumberFormat="1" applyFont="1" applyBorder="1" applyAlignment="1"/>
    <xf numFmtId="171" fontId="26" fillId="0" borderId="24" xfId="83" applyNumberFormat="1" applyFont="1" applyBorder="1" applyAlignment="1"/>
    <xf numFmtId="171" fontId="26" fillId="0" borderId="24" xfId="83" applyNumberFormat="1" applyFont="1" applyBorder="1" applyAlignment="1">
      <alignment wrapText="1"/>
    </xf>
    <xf numFmtId="171" fontId="26" fillId="0" borderId="0" xfId="0" applyNumberFormat="1" applyFont="1" applyFill="1" applyAlignment="1"/>
    <xf numFmtId="171" fontId="26" fillId="0" borderId="11" xfId="0" applyNumberFormat="1" applyFont="1" applyBorder="1" applyAlignment="1"/>
    <xf numFmtId="171" fontId="52" fillId="0" borderId="0" xfId="83" applyNumberFormat="1" applyFont="1" applyAlignment="1">
      <alignment horizontal="right"/>
    </xf>
    <xf numFmtId="171" fontId="26" fillId="0" borderId="11" xfId="83" applyNumberFormat="1" applyFont="1" applyBorder="1" applyAlignment="1">
      <alignment horizontal="right"/>
    </xf>
    <xf numFmtId="171" fontId="52" fillId="0" borderId="24" xfId="83" applyNumberFormat="1" applyFont="1" applyBorder="1" applyAlignment="1">
      <alignment horizontal="right"/>
    </xf>
    <xf numFmtId="171" fontId="17" fillId="0" borderId="0" xfId="83" applyNumberFormat="1" applyFont="1" applyAlignment="1">
      <alignment horizontal="right"/>
    </xf>
    <xf numFmtId="0" fontId="0" fillId="0" borderId="0" xfId="0"/>
    <xf numFmtId="0" fontId="22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55" fillId="0" borderId="0" xfId="82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8" fontId="52" fillId="0" borderId="23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71" fontId="26" fillId="0" borderId="0" xfId="0" applyNumberFormat="1" applyFont="1" applyFill="1" applyAlignment="1">
      <alignment vertical="center"/>
    </xf>
    <xf numFmtId="171" fontId="24" fillId="0" borderId="0" xfId="0" applyNumberFormat="1" applyFont="1" applyAlignment="1">
      <alignment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9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745282511692837E-2"/>
                  <c:y val="2.753140096618357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CC1-48CA-825D-FE527805F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2CC1-48CA-825D-FE527805F6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Seite2_1!$B$11:$B$22</c:f>
              <c:numCache>
                <c:formatCode>#\ ###\ ##0"  ";\-#\ ###\ ##0"  ";"-  "</c:formatCode>
                <c:ptCount val="12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  <c:pt idx="7">
                  <c:v>100534</c:v>
                </c:pt>
                <c:pt idx="8">
                  <c:v>95790</c:v>
                </c:pt>
                <c:pt idx="9">
                  <c:v>97239</c:v>
                </c:pt>
                <c:pt idx="10">
                  <c:v>85885</c:v>
                </c:pt>
                <c:pt idx="11">
                  <c:v>87108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CC1-48CA-825D-FE527805F6C7}"/>
            </c:ext>
          </c:extLst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882604877873865E-2"/>
                  <c:y val="-3.382125603864846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CC1-48CA-825D-FE527805F6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2CC1-48CA-825D-FE527805F6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Seite2_1!$C$11:$C$22</c:f>
              <c:numCache>
                <c:formatCode>#\ ###\ ##0"  ";\-#\ ###\ ##0"  ";"-  "</c:formatCode>
                <c:ptCount val="12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  <c:pt idx="7">
                  <c:v>43809</c:v>
                </c:pt>
                <c:pt idx="8">
                  <c:v>39392</c:v>
                </c:pt>
                <c:pt idx="9">
                  <c:v>39348</c:v>
                </c:pt>
                <c:pt idx="10">
                  <c:v>31407</c:v>
                </c:pt>
                <c:pt idx="11">
                  <c:v>33996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CC1-48CA-825D-FE527805F6C7}"/>
            </c:ext>
          </c:extLst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407379531566397E-2"/>
                  <c:y val="9.04951690821255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2CC1-48CA-825D-FE527805F6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Seite2_1!$D$11:$D$22</c:f>
              <c:numCache>
                <c:formatCode>#\ ###\ ##0"  ";\-#\ ###\ ##0"  ";"-  "</c:formatCode>
                <c:ptCount val="12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  <c:pt idx="7">
                  <c:v>82525</c:v>
                </c:pt>
                <c:pt idx="8">
                  <c:v>87811</c:v>
                </c:pt>
                <c:pt idx="9">
                  <c:v>92236</c:v>
                </c:pt>
                <c:pt idx="10">
                  <c:v>81828</c:v>
                </c:pt>
                <c:pt idx="11">
                  <c:v>87178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2CC1-48CA-825D-FE527805F6C7}"/>
            </c:ext>
          </c:extLst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128326434062684"/>
                  <c:y val="0.1158031400966182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2CC1-48CA-825D-FE527805F6C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2CC1-48CA-825D-FE527805F6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Seite2_1!$E$11:$E$22</c:f>
              <c:numCache>
                <c:formatCode>#\ ###\ ##0"  ";\-#\ ###\ ##0"  ";"-  "</c:formatCode>
                <c:ptCount val="12"/>
                <c:pt idx="0">
                  <c:v>21078</c:v>
                </c:pt>
                <c:pt idx="1">
                  <c:v>22674</c:v>
                </c:pt>
                <c:pt idx="2">
                  <c:v>20979</c:v>
                </c:pt>
                <c:pt idx="3">
                  <c:v>25125</c:v>
                </c:pt>
                <c:pt idx="4">
                  <c:v>19091</c:v>
                </c:pt>
                <c:pt idx="5">
                  <c:v>30757</c:v>
                </c:pt>
                <c:pt idx="6">
                  <c:v>33587</c:v>
                </c:pt>
                <c:pt idx="7">
                  <c:v>25341</c:v>
                </c:pt>
                <c:pt idx="8">
                  <c:v>30263</c:v>
                </c:pt>
                <c:pt idx="9">
                  <c:v>34484</c:v>
                </c:pt>
                <c:pt idx="10">
                  <c:v>23767</c:v>
                </c:pt>
                <c:pt idx="11">
                  <c:v>24741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2CC1-48CA-825D-FE527805F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633216"/>
        <c:axId val="115416048"/>
      </c:lineChart>
      <c:catAx>
        <c:axId val="3106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5416048"/>
        <c:crosses val="autoZero"/>
        <c:auto val="1"/>
        <c:lblAlgn val="ctr"/>
        <c:lblOffset val="100"/>
        <c:noMultiLvlLbl val="0"/>
      </c:catAx>
      <c:valAx>
        <c:axId val="115416048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0633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Niedersachsen</c:v>
                </c:pt>
                <c:pt idx="2">
                  <c:v>Berlin</c:v>
                </c:pt>
                <c:pt idx="3">
                  <c:v>Mecklenb.-Vorpommern</c:v>
                </c:pt>
                <c:pt idx="4">
                  <c:v>Brandenburg</c:v>
                </c:pt>
                <c:pt idx="5">
                  <c:v>Sachsen</c:v>
                </c:pt>
                <c:pt idx="6">
                  <c:v>Saarland</c:v>
                </c:pt>
                <c:pt idx="7">
                  <c:v>Sachsen-Anhalt</c:v>
                </c:pt>
                <c:pt idx="8">
                  <c:v>Rheinland-Pfalz</c:v>
                </c:pt>
                <c:pt idx="9">
                  <c:v>Bremen</c:v>
                </c:pt>
                <c:pt idx="10">
                  <c:v>Thüringen</c:v>
                </c:pt>
                <c:pt idx="11">
                  <c:v>Bayern</c:v>
                </c:pt>
                <c:pt idx="12">
                  <c:v>Hessen</c:v>
                </c:pt>
                <c:pt idx="13">
                  <c:v>Baden-Württemberg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-9054</c:v>
                </c:pt>
                <c:pt idx="1">
                  <c:v>-3339</c:v>
                </c:pt>
                <c:pt idx="2">
                  <c:v>-967</c:v>
                </c:pt>
                <c:pt idx="3">
                  <c:v>-429</c:v>
                </c:pt>
                <c:pt idx="4">
                  <c:v>-16</c:v>
                </c:pt>
                <c:pt idx="5">
                  <c:v>32</c:v>
                </c:pt>
                <c:pt idx="6">
                  <c:v>47</c:v>
                </c:pt>
                <c:pt idx="7">
                  <c:v>185</c:v>
                </c:pt>
                <c:pt idx="8">
                  <c:v>194</c:v>
                </c:pt>
                <c:pt idx="9">
                  <c:v>199</c:v>
                </c:pt>
                <c:pt idx="10">
                  <c:v>260</c:v>
                </c:pt>
                <c:pt idx="11">
                  <c:v>535</c:v>
                </c:pt>
                <c:pt idx="12">
                  <c:v>751</c:v>
                </c:pt>
                <c:pt idx="13">
                  <c:v>791</c:v>
                </c:pt>
                <c:pt idx="14">
                  <c:v>1486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7A-4A1A-8DC1-CD1CFE48309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109528"/>
        <c:axId val="437140840"/>
      </c:barChart>
      <c:catAx>
        <c:axId val="437109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7140840"/>
        <c:crosses val="autoZero"/>
        <c:auto val="1"/>
        <c:lblAlgn val="ctr"/>
        <c:lblOffset val="100"/>
        <c:noMultiLvlLbl val="0"/>
      </c:catAx>
      <c:valAx>
        <c:axId val="437140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710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1</xdr:row>
      <xdr:rowOff>157161</xdr:rowOff>
    </xdr:from>
    <xdr:to>
      <xdr:col>7</xdr:col>
      <xdr:colOff>365362</xdr:colOff>
      <xdr:row>27</xdr:row>
      <xdr:rowOff>87111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385762</xdr:colOff>
      <xdr:row>31</xdr:row>
      <xdr:rowOff>161923</xdr:rowOff>
    </xdr:from>
    <xdr:to>
      <xdr:col>7</xdr:col>
      <xdr:colOff>365362</xdr:colOff>
      <xdr:row>55</xdr:row>
      <xdr:rowOff>55723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6" width="12.140625" style="10" customWidth="1"/>
    <col min="17" max="16384" width="11.28515625" style="10"/>
  </cols>
  <sheetData>
    <row r="3" spans="1:7" ht="20.25" x14ac:dyDescent="0.3">
      <c r="A3" s="128" t="s">
        <v>16</v>
      </c>
      <c r="B3" s="128"/>
      <c r="C3" s="128"/>
      <c r="D3" s="128"/>
    </row>
    <row r="4" spans="1:7" ht="20.25" x14ac:dyDescent="0.3">
      <c r="A4" s="128" t="s">
        <v>17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9" t="s">
        <v>49</v>
      </c>
      <c r="E15" s="129"/>
      <c r="F15" s="129"/>
      <c r="G15" s="129"/>
    </row>
    <row r="16" spans="1:7" ht="15" x14ac:dyDescent="0.2">
      <c r="D16" s="130" t="s">
        <v>146</v>
      </c>
      <c r="E16" s="130"/>
      <c r="F16" s="130"/>
      <c r="G16" s="130"/>
    </row>
    <row r="18" spans="1:7" ht="34.5" x14ac:dyDescent="0.45">
      <c r="B18" s="131" t="s">
        <v>50</v>
      </c>
      <c r="C18" s="131"/>
      <c r="D18" s="131"/>
      <c r="E18" s="131"/>
      <c r="F18" s="131"/>
      <c r="G18" s="131"/>
    </row>
    <row r="19" spans="1:7" ht="34.5" x14ac:dyDescent="0.45">
      <c r="B19" s="131">
        <v>2021</v>
      </c>
      <c r="C19" s="131"/>
      <c r="D19" s="131"/>
      <c r="E19" s="131"/>
      <c r="F19" s="131"/>
      <c r="G19" s="131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2" t="s">
        <v>214</v>
      </c>
      <c r="D21" s="132"/>
      <c r="E21" s="132"/>
      <c r="F21" s="132"/>
      <c r="G21" s="132"/>
    </row>
    <row r="22" spans="1:7" ht="16.5" x14ac:dyDescent="0.25">
      <c r="A22" s="127"/>
      <c r="B22" s="127"/>
      <c r="C22" s="127"/>
      <c r="D22" s="127"/>
      <c r="E22" s="127"/>
      <c r="F22" s="127"/>
      <c r="G22" s="127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53" t="s">
        <v>210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s="8" customFormat="1" ht="15.6" customHeight="1" x14ac:dyDescent="0.2">
      <c r="A2" s="153" t="s">
        <v>115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s="42" customFormat="1" ht="6" customHeight="1" x14ac:dyDescent="0.2"/>
    <row r="4" spans="1:10" s="123" customFormat="1" ht="15.6" customHeight="1" x14ac:dyDescent="0.2">
      <c r="A4" s="155" t="s">
        <v>58</v>
      </c>
      <c r="B4" s="159" t="s">
        <v>22</v>
      </c>
      <c r="C4" s="189"/>
      <c r="D4" s="190"/>
      <c r="E4" s="159" t="s">
        <v>23</v>
      </c>
      <c r="F4" s="189"/>
      <c r="G4" s="190"/>
      <c r="H4" s="159" t="s">
        <v>116</v>
      </c>
      <c r="I4" s="189"/>
      <c r="J4" s="189"/>
    </row>
    <row r="5" spans="1:10" s="123" customFormat="1" ht="15.6" customHeight="1" x14ac:dyDescent="0.2">
      <c r="A5" s="156"/>
      <c r="B5" s="164"/>
      <c r="C5" s="191"/>
      <c r="D5" s="179"/>
      <c r="E5" s="164"/>
      <c r="F5" s="191"/>
      <c r="G5" s="179"/>
      <c r="H5" s="164"/>
      <c r="I5" s="191"/>
      <c r="J5" s="191"/>
    </row>
    <row r="6" spans="1:10" s="123" customFormat="1" ht="15.6" customHeight="1" x14ac:dyDescent="0.2">
      <c r="A6" s="180"/>
      <c r="B6" s="165" t="s">
        <v>117</v>
      </c>
      <c r="C6" s="165" t="s">
        <v>109</v>
      </c>
      <c r="D6" s="165" t="s">
        <v>110</v>
      </c>
      <c r="E6" s="165" t="s">
        <v>117</v>
      </c>
      <c r="F6" s="165" t="s">
        <v>109</v>
      </c>
      <c r="G6" s="165" t="s">
        <v>110</v>
      </c>
      <c r="H6" s="165" t="s">
        <v>117</v>
      </c>
      <c r="I6" s="165" t="s">
        <v>109</v>
      </c>
      <c r="J6" s="159" t="s">
        <v>110</v>
      </c>
    </row>
    <row r="7" spans="1:10" s="123" customFormat="1" ht="15.6" customHeight="1" x14ac:dyDescent="0.2">
      <c r="A7" s="179"/>
      <c r="B7" s="166"/>
      <c r="C7" s="166"/>
      <c r="D7" s="166"/>
      <c r="E7" s="166"/>
      <c r="F7" s="166"/>
      <c r="G7" s="166"/>
      <c r="H7" s="166"/>
      <c r="I7" s="166"/>
      <c r="J7" s="192"/>
    </row>
    <row r="8" spans="1:10" s="42" customFormat="1" ht="6" customHeight="1" x14ac:dyDescent="0.2">
      <c r="A8" s="44"/>
      <c r="B8" s="39"/>
      <c r="C8" s="39"/>
      <c r="D8" s="39"/>
      <c r="E8" s="39"/>
      <c r="F8" s="39"/>
      <c r="G8" s="39"/>
      <c r="H8" s="40"/>
      <c r="I8" s="40"/>
      <c r="J8" s="40"/>
    </row>
    <row r="9" spans="1:10" s="123" customFormat="1" x14ac:dyDescent="0.2">
      <c r="A9" s="58" t="s">
        <v>160</v>
      </c>
      <c r="B9" s="107">
        <v>2115</v>
      </c>
      <c r="C9" s="107">
        <v>1171</v>
      </c>
      <c r="D9" s="107">
        <v>944</v>
      </c>
      <c r="E9" s="107">
        <v>22</v>
      </c>
      <c r="F9" s="107">
        <v>17</v>
      </c>
      <c r="G9" s="107">
        <v>5</v>
      </c>
      <c r="H9" s="107">
        <v>2093</v>
      </c>
      <c r="I9" s="107">
        <v>1154</v>
      </c>
      <c r="J9" s="107">
        <v>939</v>
      </c>
    </row>
    <row r="10" spans="1:10" s="123" customFormat="1" x14ac:dyDescent="0.2">
      <c r="A10" s="58" t="s">
        <v>161</v>
      </c>
      <c r="B10" s="107">
        <v>2086</v>
      </c>
      <c r="C10" s="107">
        <v>1390</v>
      </c>
      <c r="D10" s="107">
        <v>696</v>
      </c>
      <c r="E10" s="107">
        <v>1589</v>
      </c>
      <c r="F10" s="107">
        <v>1153</v>
      </c>
      <c r="G10" s="107">
        <v>436</v>
      </c>
      <c r="H10" s="107">
        <v>497</v>
      </c>
      <c r="I10" s="107">
        <v>237</v>
      </c>
      <c r="J10" s="107">
        <v>260</v>
      </c>
    </row>
    <row r="11" spans="1:10" s="123" customFormat="1" x14ac:dyDescent="0.2">
      <c r="A11" s="58" t="s">
        <v>162</v>
      </c>
      <c r="B11" s="107">
        <v>1688</v>
      </c>
      <c r="C11" s="107">
        <v>1146</v>
      </c>
      <c r="D11" s="107">
        <v>542</v>
      </c>
      <c r="E11" s="107">
        <v>1496</v>
      </c>
      <c r="F11" s="107">
        <v>1053</v>
      </c>
      <c r="G11" s="107">
        <v>443</v>
      </c>
      <c r="H11" s="107">
        <v>192</v>
      </c>
      <c r="I11" s="107">
        <v>93</v>
      </c>
      <c r="J11" s="107">
        <v>99</v>
      </c>
    </row>
    <row r="12" spans="1:10" s="123" customFormat="1" x14ac:dyDescent="0.2">
      <c r="A12" s="58" t="s">
        <v>163</v>
      </c>
      <c r="B12" s="107">
        <v>1484</v>
      </c>
      <c r="C12" s="107">
        <v>1005</v>
      </c>
      <c r="D12" s="107">
        <v>479</v>
      </c>
      <c r="E12" s="107">
        <v>999</v>
      </c>
      <c r="F12" s="107">
        <v>650</v>
      </c>
      <c r="G12" s="107">
        <v>349</v>
      </c>
      <c r="H12" s="107">
        <v>485</v>
      </c>
      <c r="I12" s="107">
        <v>355</v>
      </c>
      <c r="J12" s="107">
        <v>130</v>
      </c>
    </row>
    <row r="13" spans="1:10" s="123" customFormat="1" x14ac:dyDescent="0.2">
      <c r="A13" s="58" t="s">
        <v>164</v>
      </c>
      <c r="B13" s="107">
        <v>1411</v>
      </c>
      <c r="C13" s="107">
        <v>832</v>
      </c>
      <c r="D13" s="107">
        <v>579</v>
      </c>
      <c r="E13" s="107">
        <v>973</v>
      </c>
      <c r="F13" s="107">
        <v>615</v>
      </c>
      <c r="G13" s="107">
        <v>358</v>
      </c>
      <c r="H13" s="107">
        <v>438</v>
      </c>
      <c r="I13" s="107">
        <v>217</v>
      </c>
      <c r="J13" s="107">
        <v>221</v>
      </c>
    </row>
    <row r="14" spans="1:10" s="123" customFormat="1" x14ac:dyDescent="0.2">
      <c r="A14" s="58" t="s">
        <v>165</v>
      </c>
      <c r="B14" s="107">
        <v>1031</v>
      </c>
      <c r="C14" s="107">
        <v>587</v>
      </c>
      <c r="D14" s="107">
        <v>444</v>
      </c>
      <c r="E14" s="107">
        <v>868</v>
      </c>
      <c r="F14" s="107">
        <v>477</v>
      </c>
      <c r="G14" s="107">
        <v>391</v>
      </c>
      <c r="H14" s="107">
        <v>163</v>
      </c>
      <c r="I14" s="107">
        <v>110</v>
      </c>
      <c r="J14" s="107">
        <v>53</v>
      </c>
    </row>
    <row r="15" spans="1:10" s="123" customFormat="1" ht="12.75" customHeight="1" x14ac:dyDescent="0.2">
      <c r="A15" s="58" t="s">
        <v>166</v>
      </c>
      <c r="B15" s="107">
        <v>1030</v>
      </c>
      <c r="C15" s="107">
        <v>626</v>
      </c>
      <c r="D15" s="107">
        <v>404</v>
      </c>
      <c r="E15" s="107">
        <v>681</v>
      </c>
      <c r="F15" s="107">
        <v>407</v>
      </c>
      <c r="G15" s="107">
        <v>274</v>
      </c>
      <c r="H15" s="107">
        <v>349</v>
      </c>
      <c r="I15" s="107">
        <v>219</v>
      </c>
      <c r="J15" s="107">
        <v>130</v>
      </c>
    </row>
    <row r="16" spans="1:10" s="123" customFormat="1" ht="12.75" customHeight="1" x14ac:dyDescent="0.2">
      <c r="A16" s="58" t="s">
        <v>167</v>
      </c>
      <c r="B16" s="107">
        <v>996</v>
      </c>
      <c r="C16" s="107">
        <v>550</v>
      </c>
      <c r="D16" s="107">
        <v>446</v>
      </c>
      <c r="E16" s="107">
        <v>260</v>
      </c>
      <c r="F16" s="107">
        <v>165</v>
      </c>
      <c r="G16" s="107">
        <v>95</v>
      </c>
      <c r="H16" s="107">
        <v>736</v>
      </c>
      <c r="I16" s="107">
        <v>385</v>
      </c>
      <c r="J16" s="107">
        <v>351</v>
      </c>
    </row>
    <row r="17" spans="1:10" s="123" customFormat="1" x14ac:dyDescent="0.2">
      <c r="A17" s="58" t="s">
        <v>168</v>
      </c>
      <c r="B17" s="107">
        <v>796</v>
      </c>
      <c r="C17" s="107">
        <v>410</v>
      </c>
      <c r="D17" s="107">
        <v>386</v>
      </c>
      <c r="E17" s="107">
        <v>16</v>
      </c>
      <c r="F17" s="107">
        <v>7</v>
      </c>
      <c r="G17" s="107">
        <v>9</v>
      </c>
      <c r="H17" s="107">
        <v>780</v>
      </c>
      <c r="I17" s="107">
        <v>403</v>
      </c>
      <c r="J17" s="107">
        <v>377</v>
      </c>
    </row>
    <row r="18" spans="1:10" s="123" customFormat="1" x14ac:dyDescent="0.2">
      <c r="A18" s="58" t="s">
        <v>169</v>
      </c>
      <c r="B18" s="107">
        <v>762</v>
      </c>
      <c r="C18" s="107">
        <v>360</v>
      </c>
      <c r="D18" s="107">
        <v>402</v>
      </c>
      <c r="E18" s="107">
        <v>64</v>
      </c>
      <c r="F18" s="107">
        <v>42</v>
      </c>
      <c r="G18" s="107">
        <v>22</v>
      </c>
      <c r="H18" s="107">
        <v>698</v>
      </c>
      <c r="I18" s="107">
        <v>318</v>
      </c>
      <c r="J18" s="107">
        <v>380</v>
      </c>
    </row>
    <row r="19" spans="1:10" s="123" customFormat="1" x14ac:dyDescent="0.2">
      <c r="A19" s="58" t="s">
        <v>170</v>
      </c>
      <c r="B19" s="107">
        <v>697</v>
      </c>
      <c r="C19" s="107">
        <v>349</v>
      </c>
      <c r="D19" s="107">
        <v>348</v>
      </c>
      <c r="E19" s="107">
        <v>676</v>
      </c>
      <c r="F19" s="107">
        <v>360</v>
      </c>
      <c r="G19" s="107">
        <v>316</v>
      </c>
      <c r="H19" s="107">
        <v>21</v>
      </c>
      <c r="I19" s="107">
        <v>-11</v>
      </c>
      <c r="J19" s="107">
        <v>32</v>
      </c>
    </row>
    <row r="20" spans="1:10" s="123" customFormat="1" x14ac:dyDescent="0.2">
      <c r="A20" s="58" t="s">
        <v>171</v>
      </c>
      <c r="B20" s="107">
        <v>694</v>
      </c>
      <c r="C20" s="107">
        <v>635</v>
      </c>
      <c r="D20" s="107">
        <v>59</v>
      </c>
      <c r="E20" s="107">
        <v>630</v>
      </c>
      <c r="F20" s="107">
        <v>613</v>
      </c>
      <c r="G20" s="107">
        <v>17</v>
      </c>
      <c r="H20" s="107">
        <v>64</v>
      </c>
      <c r="I20" s="107">
        <v>22</v>
      </c>
      <c r="J20" s="107">
        <v>42</v>
      </c>
    </row>
    <row r="21" spans="1:10" s="123" customFormat="1" x14ac:dyDescent="0.2">
      <c r="A21" s="58" t="s">
        <v>172</v>
      </c>
      <c r="B21" s="107">
        <v>643</v>
      </c>
      <c r="C21" s="107">
        <v>325</v>
      </c>
      <c r="D21" s="107">
        <v>318</v>
      </c>
      <c r="E21" s="107">
        <v>268</v>
      </c>
      <c r="F21" s="107">
        <v>159</v>
      </c>
      <c r="G21" s="107">
        <v>109</v>
      </c>
      <c r="H21" s="107">
        <v>375</v>
      </c>
      <c r="I21" s="107">
        <v>166</v>
      </c>
      <c r="J21" s="107">
        <v>209</v>
      </c>
    </row>
    <row r="22" spans="1:10" s="123" customFormat="1" x14ac:dyDescent="0.2">
      <c r="A22" s="58" t="s">
        <v>173</v>
      </c>
      <c r="B22" s="107">
        <v>599</v>
      </c>
      <c r="C22" s="107">
        <v>297</v>
      </c>
      <c r="D22" s="107">
        <v>302</v>
      </c>
      <c r="E22" s="107">
        <v>628</v>
      </c>
      <c r="F22" s="107">
        <v>317</v>
      </c>
      <c r="G22" s="107">
        <v>311</v>
      </c>
      <c r="H22" s="107">
        <v>-29</v>
      </c>
      <c r="I22" s="107">
        <v>-20</v>
      </c>
      <c r="J22" s="107">
        <v>-9</v>
      </c>
    </row>
    <row r="23" spans="1:10" s="123" customFormat="1" x14ac:dyDescent="0.2">
      <c r="A23" s="58" t="s">
        <v>174</v>
      </c>
      <c r="B23" s="107">
        <v>596</v>
      </c>
      <c r="C23" s="107">
        <v>328</v>
      </c>
      <c r="D23" s="107">
        <v>268</v>
      </c>
      <c r="E23" s="107">
        <v>638</v>
      </c>
      <c r="F23" s="107">
        <v>344</v>
      </c>
      <c r="G23" s="107">
        <v>294</v>
      </c>
      <c r="H23" s="107">
        <v>-42</v>
      </c>
      <c r="I23" s="107">
        <v>-16</v>
      </c>
      <c r="J23" s="107">
        <v>-26</v>
      </c>
    </row>
    <row r="24" spans="1:10" s="123" customFormat="1" x14ac:dyDescent="0.2">
      <c r="A24" s="58" t="s">
        <v>175</v>
      </c>
      <c r="B24" s="107">
        <v>526</v>
      </c>
      <c r="C24" s="107">
        <v>288</v>
      </c>
      <c r="D24" s="107">
        <v>238</v>
      </c>
      <c r="E24" s="107">
        <v>229</v>
      </c>
      <c r="F24" s="107">
        <v>168</v>
      </c>
      <c r="G24" s="107">
        <v>61</v>
      </c>
      <c r="H24" s="107">
        <v>297</v>
      </c>
      <c r="I24" s="107">
        <v>120</v>
      </c>
      <c r="J24" s="107">
        <v>177</v>
      </c>
    </row>
    <row r="25" spans="1:10" s="123" customFormat="1" x14ac:dyDescent="0.2">
      <c r="A25" s="58" t="s">
        <v>176</v>
      </c>
      <c r="B25" s="107">
        <v>524</v>
      </c>
      <c r="C25" s="107">
        <v>333</v>
      </c>
      <c r="D25" s="107">
        <v>191</v>
      </c>
      <c r="E25" s="107">
        <v>404</v>
      </c>
      <c r="F25" s="107">
        <v>265</v>
      </c>
      <c r="G25" s="107">
        <v>139</v>
      </c>
      <c r="H25" s="107">
        <v>120</v>
      </c>
      <c r="I25" s="107">
        <v>68</v>
      </c>
      <c r="J25" s="107">
        <v>52</v>
      </c>
    </row>
    <row r="26" spans="1:10" s="123" customFormat="1" x14ac:dyDescent="0.2">
      <c r="A26" s="58" t="s">
        <v>177</v>
      </c>
      <c r="B26" s="107">
        <v>497</v>
      </c>
      <c r="C26" s="107">
        <v>240</v>
      </c>
      <c r="D26" s="107">
        <v>257</v>
      </c>
      <c r="E26" s="107">
        <v>568</v>
      </c>
      <c r="F26" s="107">
        <v>285</v>
      </c>
      <c r="G26" s="107">
        <v>283</v>
      </c>
      <c r="H26" s="107">
        <v>-71</v>
      </c>
      <c r="I26" s="107">
        <v>-45</v>
      </c>
      <c r="J26" s="107">
        <v>-26</v>
      </c>
    </row>
    <row r="27" spans="1:10" s="123" customFormat="1" x14ac:dyDescent="0.2">
      <c r="A27" s="58" t="s">
        <v>178</v>
      </c>
      <c r="B27" s="107">
        <v>462</v>
      </c>
      <c r="C27" s="107">
        <v>228</v>
      </c>
      <c r="D27" s="107">
        <v>234</v>
      </c>
      <c r="E27" s="107">
        <v>387</v>
      </c>
      <c r="F27" s="107">
        <v>195</v>
      </c>
      <c r="G27" s="107">
        <v>192</v>
      </c>
      <c r="H27" s="107">
        <v>75</v>
      </c>
      <c r="I27" s="107">
        <v>33</v>
      </c>
      <c r="J27" s="107">
        <v>42</v>
      </c>
    </row>
    <row r="28" spans="1:10" s="123" customFormat="1" x14ac:dyDescent="0.2">
      <c r="A28" s="58" t="s">
        <v>179</v>
      </c>
      <c r="B28" s="107">
        <v>445</v>
      </c>
      <c r="C28" s="107">
        <v>274</v>
      </c>
      <c r="D28" s="107">
        <v>171</v>
      </c>
      <c r="E28" s="107">
        <v>341</v>
      </c>
      <c r="F28" s="107">
        <v>229</v>
      </c>
      <c r="G28" s="107">
        <v>112</v>
      </c>
      <c r="H28" s="107">
        <v>104</v>
      </c>
      <c r="I28" s="107">
        <v>45</v>
      </c>
      <c r="J28" s="107">
        <v>59</v>
      </c>
    </row>
    <row r="29" spans="1:10" s="123" customFormat="1" x14ac:dyDescent="0.2">
      <c r="A29" s="58" t="s">
        <v>180</v>
      </c>
      <c r="B29" s="107">
        <v>435</v>
      </c>
      <c r="C29" s="107">
        <v>252</v>
      </c>
      <c r="D29" s="107">
        <v>183</v>
      </c>
      <c r="E29" s="107">
        <v>397</v>
      </c>
      <c r="F29" s="107">
        <v>205</v>
      </c>
      <c r="G29" s="107">
        <v>192</v>
      </c>
      <c r="H29" s="107">
        <v>38</v>
      </c>
      <c r="I29" s="107">
        <v>47</v>
      </c>
      <c r="J29" s="107">
        <v>-9</v>
      </c>
    </row>
    <row r="30" spans="1:10" s="123" customFormat="1" x14ac:dyDescent="0.2">
      <c r="A30" s="58" t="s">
        <v>181</v>
      </c>
      <c r="B30" s="107">
        <v>430</v>
      </c>
      <c r="C30" s="107">
        <v>196</v>
      </c>
      <c r="D30" s="107">
        <v>234</v>
      </c>
      <c r="E30" s="107">
        <v>675</v>
      </c>
      <c r="F30" s="107">
        <v>328</v>
      </c>
      <c r="G30" s="107">
        <v>347</v>
      </c>
      <c r="H30" s="107">
        <v>-245</v>
      </c>
      <c r="I30" s="107">
        <v>-132</v>
      </c>
      <c r="J30" s="107">
        <v>-113</v>
      </c>
    </row>
    <row r="31" spans="1:10" s="123" customFormat="1" x14ac:dyDescent="0.2">
      <c r="A31" s="58" t="s">
        <v>182</v>
      </c>
      <c r="B31" s="107">
        <v>405</v>
      </c>
      <c r="C31" s="107">
        <v>255</v>
      </c>
      <c r="D31" s="107">
        <v>150</v>
      </c>
      <c r="E31" s="107">
        <v>200</v>
      </c>
      <c r="F31" s="107">
        <v>151</v>
      </c>
      <c r="G31" s="107">
        <v>49</v>
      </c>
      <c r="H31" s="107">
        <v>205</v>
      </c>
      <c r="I31" s="107">
        <v>104</v>
      </c>
      <c r="J31" s="107">
        <v>101</v>
      </c>
    </row>
    <row r="32" spans="1:10" s="123" customFormat="1" x14ac:dyDescent="0.2">
      <c r="A32" s="58" t="s">
        <v>183</v>
      </c>
      <c r="B32" s="107">
        <v>403</v>
      </c>
      <c r="C32" s="107">
        <v>185</v>
      </c>
      <c r="D32" s="107">
        <v>218</v>
      </c>
      <c r="E32" s="107">
        <v>289</v>
      </c>
      <c r="F32" s="107">
        <v>148</v>
      </c>
      <c r="G32" s="107">
        <v>141</v>
      </c>
      <c r="H32" s="107">
        <v>114</v>
      </c>
      <c r="I32" s="107">
        <v>37</v>
      </c>
      <c r="J32" s="107">
        <v>77</v>
      </c>
    </row>
    <row r="33" spans="1:10" s="123" customFormat="1" x14ac:dyDescent="0.2">
      <c r="A33" s="58" t="s">
        <v>184</v>
      </c>
      <c r="B33" s="107">
        <v>378</v>
      </c>
      <c r="C33" s="107">
        <v>220</v>
      </c>
      <c r="D33" s="107">
        <v>158</v>
      </c>
      <c r="E33" s="107">
        <v>216</v>
      </c>
      <c r="F33" s="107">
        <v>130</v>
      </c>
      <c r="G33" s="107">
        <v>86</v>
      </c>
      <c r="H33" s="107">
        <v>162</v>
      </c>
      <c r="I33" s="107">
        <v>90</v>
      </c>
      <c r="J33" s="107">
        <v>72</v>
      </c>
    </row>
    <row r="34" spans="1:10" s="123" customFormat="1" x14ac:dyDescent="0.2">
      <c r="A34" s="58" t="s">
        <v>185</v>
      </c>
      <c r="B34" s="107">
        <v>339</v>
      </c>
      <c r="C34" s="107">
        <v>169</v>
      </c>
      <c r="D34" s="107">
        <v>170</v>
      </c>
      <c r="E34" s="107">
        <v>174</v>
      </c>
      <c r="F34" s="107">
        <v>134</v>
      </c>
      <c r="G34" s="107">
        <v>40</v>
      </c>
      <c r="H34" s="107">
        <v>165</v>
      </c>
      <c r="I34" s="107">
        <v>35</v>
      </c>
      <c r="J34" s="107">
        <v>130</v>
      </c>
    </row>
    <row r="35" spans="1:10" s="123" customFormat="1" x14ac:dyDescent="0.2">
      <c r="A35" s="58" t="s">
        <v>186</v>
      </c>
      <c r="B35" s="107">
        <v>312</v>
      </c>
      <c r="C35" s="107">
        <v>201</v>
      </c>
      <c r="D35" s="107">
        <v>111</v>
      </c>
      <c r="E35" s="107">
        <v>23</v>
      </c>
      <c r="F35" s="107">
        <v>15</v>
      </c>
      <c r="G35" s="107">
        <v>8</v>
      </c>
      <c r="H35" s="107">
        <v>289</v>
      </c>
      <c r="I35" s="107">
        <v>186</v>
      </c>
      <c r="J35" s="107">
        <v>103</v>
      </c>
    </row>
    <row r="36" spans="1:10" s="123" customFormat="1" x14ac:dyDescent="0.2">
      <c r="A36" s="58" t="s">
        <v>187</v>
      </c>
      <c r="B36" s="107">
        <v>311</v>
      </c>
      <c r="C36" s="107">
        <v>209</v>
      </c>
      <c r="D36" s="107">
        <v>102</v>
      </c>
      <c r="E36" s="107">
        <v>103</v>
      </c>
      <c r="F36" s="107">
        <v>84</v>
      </c>
      <c r="G36" s="107">
        <v>19</v>
      </c>
      <c r="H36" s="107">
        <v>208</v>
      </c>
      <c r="I36" s="107">
        <v>125</v>
      </c>
      <c r="J36" s="107">
        <v>83</v>
      </c>
    </row>
    <row r="37" spans="1:10" s="123" customFormat="1" x14ac:dyDescent="0.2">
      <c r="A37" s="58" t="s">
        <v>188</v>
      </c>
      <c r="B37" s="107">
        <v>291</v>
      </c>
      <c r="C37" s="107">
        <v>135</v>
      </c>
      <c r="D37" s="107">
        <v>156</v>
      </c>
      <c r="E37" s="107">
        <v>176</v>
      </c>
      <c r="F37" s="107">
        <v>96</v>
      </c>
      <c r="G37" s="107">
        <v>80</v>
      </c>
      <c r="H37" s="107">
        <v>115</v>
      </c>
      <c r="I37" s="107">
        <v>39</v>
      </c>
      <c r="J37" s="107">
        <v>76</v>
      </c>
    </row>
    <row r="38" spans="1:10" s="123" customFormat="1" x14ac:dyDescent="0.2">
      <c r="A38" s="58" t="s">
        <v>189</v>
      </c>
      <c r="B38" s="107">
        <v>278</v>
      </c>
      <c r="C38" s="107">
        <v>192</v>
      </c>
      <c r="D38" s="107">
        <v>86</v>
      </c>
      <c r="E38" s="107">
        <v>204</v>
      </c>
      <c r="F38" s="107">
        <v>136</v>
      </c>
      <c r="G38" s="107">
        <v>68</v>
      </c>
      <c r="H38" s="107">
        <v>74</v>
      </c>
      <c r="I38" s="107">
        <v>56</v>
      </c>
      <c r="J38" s="107">
        <v>18</v>
      </c>
    </row>
    <row r="39" spans="1:10" s="123" customFormat="1" x14ac:dyDescent="0.2">
      <c r="A39" s="58" t="s">
        <v>190</v>
      </c>
      <c r="B39" s="107">
        <v>239</v>
      </c>
      <c r="C39" s="107">
        <v>159</v>
      </c>
      <c r="D39" s="107">
        <v>80</v>
      </c>
      <c r="E39" s="107">
        <v>98</v>
      </c>
      <c r="F39" s="107">
        <v>60</v>
      </c>
      <c r="G39" s="107">
        <v>38</v>
      </c>
      <c r="H39" s="107">
        <v>141</v>
      </c>
      <c r="I39" s="107">
        <v>99</v>
      </c>
      <c r="J39" s="107">
        <v>42</v>
      </c>
    </row>
    <row r="40" spans="1:10" s="123" customFormat="1" x14ac:dyDescent="0.2">
      <c r="A40" s="58" t="s">
        <v>191</v>
      </c>
      <c r="B40" s="107">
        <v>230</v>
      </c>
      <c r="C40" s="107">
        <v>110</v>
      </c>
      <c r="D40" s="107">
        <v>120</v>
      </c>
      <c r="E40" s="107">
        <v>332</v>
      </c>
      <c r="F40" s="107">
        <v>169</v>
      </c>
      <c r="G40" s="107">
        <v>163</v>
      </c>
      <c r="H40" s="107">
        <v>-102</v>
      </c>
      <c r="I40" s="107">
        <v>-59</v>
      </c>
      <c r="J40" s="107">
        <v>-43</v>
      </c>
    </row>
    <row r="41" spans="1:10" s="123" customFormat="1" x14ac:dyDescent="0.2">
      <c r="A41" s="58" t="s">
        <v>192</v>
      </c>
      <c r="B41" s="107">
        <v>219</v>
      </c>
      <c r="C41" s="107">
        <v>120</v>
      </c>
      <c r="D41" s="107">
        <v>99</v>
      </c>
      <c r="E41" s="107">
        <v>113</v>
      </c>
      <c r="F41" s="107">
        <v>80</v>
      </c>
      <c r="G41" s="107">
        <v>33</v>
      </c>
      <c r="H41" s="107">
        <v>106</v>
      </c>
      <c r="I41" s="107">
        <v>40</v>
      </c>
      <c r="J41" s="107">
        <v>66</v>
      </c>
    </row>
    <row r="42" spans="1:10" s="123" customFormat="1" x14ac:dyDescent="0.2">
      <c r="A42" s="58" t="s">
        <v>193</v>
      </c>
      <c r="B42" s="107">
        <v>191</v>
      </c>
      <c r="C42" s="107">
        <v>101</v>
      </c>
      <c r="D42" s="107">
        <v>90</v>
      </c>
      <c r="E42" s="107">
        <v>225</v>
      </c>
      <c r="F42" s="107">
        <v>116</v>
      </c>
      <c r="G42" s="107">
        <v>109</v>
      </c>
      <c r="H42" s="107">
        <v>-34</v>
      </c>
      <c r="I42" s="107">
        <v>-15</v>
      </c>
      <c r="J42" s="107">
        <v>-19</v>
      </c>
    </row>
    <row r="43" spans="1:10" s="123" customFormat="1" x14ac:dyDescent="0.2">
      <c r="A43" s="58" t="s">
        <v>194</v>
      </c>
      <c r="B43" s="107">
        <v>169</v>
      </c>
      <c r="C43" s="107">
        <v>71</v>
      </c>
      <c r="D43" s="107">
        <v>98</v>
      </c>
      <c r="E43" s="107">
        <v>83</v>
      </c>
      <c r="F43" s="107">
        <v>41</v>
      </c>
      <c r="G43" s="107">
        <v>42</v>
      </c>
      <c r="H43" s="107">
        <v>86</v>
      </c>
      <c r="I43" s="107">
        <v>30</v>
      </c>
      <c r="J43" s="107">
        <v>56</v>
      </c>
    </row>
    <row r="44" spans="1:10" s="123" customFormat="1" x14ac:dyDescent="0.2">
      <c r="A44" s="58" t="s">
        <v>195</v>
      </c>
      <c r="B44" s="107">
        <v>165</v>
      </c>
      <c r="C44" s="107">
        <v>73</v>
      </c>
      <c r="D44" s="107">
        <v>92</v>
      </c>
      <c r="E44" s="107">
        <v>61</v>
      </c>
      <c r="F44" s="107">
        <v>32</v>
      </c>
      <c r="G44" s="107">
        <v>29</v>
      </c>
      <c r="H44" s="107">
        <v>104</v>
      </c>
      <c r="I44" s="107">
        <v>41</v>
      </c>
      <c r="J44" s="107">
        <v>63</v>
      </c>
    </row>
    <row r="45" spans="1:10" s="123" customFormat="1" x14ac:dyDescent="0.2">
      <c r="A45" s="58" t="s">
        <v>196</v>
      </c>
      <c r="B45" s="107">
        <v>157</v>
      </c>
      <c r="C45" s="107">
        <v>72</v>
      </c>
      <c r="D45" s="107">
        <v>85</v>
      </c>
      <c r="E45" s="107">
        <v>31</v>
      </c>
      <c r="F45" s="107">
        <v>16</v>
      </c>
      <c r="G45" s="107">
        <v>15</v>
      </c>
      <c r="H45" s="107">
        <v>126</v>
      </c>
      <c r="I45" s="107">
        <v>56</v>
      </c>
      <c r="J45" s="107">
        <v>70</v>
      </c>
    </row>
    <row r="46" spans="1:10" s="123" customFormat="1" x14ac:dyDescent="0.2">
      <c r="A46" s="58" t="s">
        <v>197</v>
      </c>
      <c r="B46" s="107">
        <v>156</v>
      </c>
      <c r="C46" s="107">
        <v>79</v>
      </c>
      <c r="D46" s="107">
        <v>77</v>
      </c>
      <c r="E46" s="107">
        <v>66</v>
      </c>
      <c r="F46" s="107">
        <v>43</v>
      </c>
      <c r="G46" s="107">
        <v>23</v>
      </c>
      <c r="H46" s="107">
        <v>90</v>
      </c>
      <c r="I46" s="107">
        <v>36</v>
      </c>
      <c r="J46" s="107">
        <v>54</v>
      </c>
    </row>
    <row r="47" spans="1:10" s="123" customFormat="1" x14ac:dyDescent="0.2">
      <c r="A47" s="58" t="s">
        <v>198</v>
      </c>
      <c r="B47" s="107">
        <v>154</v>
      </c>
      <c r="C47" s="107">
        <v>91</v>
      </c>
      <c r="D47" s="107">
        <v>63</v>
      </c>
      <c r="E47" s="107">
        <v>21</v>
      </c>
      <c r="F47" s="107">
        <v>12</v>
      </c>
      <c r="G47" s="107">
        <v>9</v>
      </c>
      <c r="H47" s="107">
        <v>133</v>
      </c>
      <c r="I47" s="107">
        <v>79</v>
      </c>
      <c r="J47" s="107">
        <v>54</v>
      </c>
    </row>
    <row r="48" spans="1:10" s="123" customFormat="1" x14ac:dyDescent="0.2">
      <c r="A48" s="58" t="s">
        <v>199</v>
      </c>
      <c r="B48" s="107">
        <v>154</v>
      </c>
      <c r="C48" s="107">
        <v>88</v>
      </c>
      <c r="D48" s="107">
        <v>66</v>
      </c>
      <c r="E48" s="107">
        <v>125</v>
      </c>
      <c r="F48" s="107">
        <v>75</v>
      </c>
      <c r="G48" s="107">
        <v>50</v>
      </c>
      <c r="H48" s="107">
        <v>29</v>
      </c>
      <c r="I48" s="107">
        <v>13</v>
      </c>
      <c r="J48" s="107">
        <v>16</v>
      </c>
    </row>
    <row r="49" spans="1:10" s="123" customFormat="1" x14ac:dyDescent="0.2">
      <c r="A49" s="58" t="s">
        <v>200</v>
      </c>
      <c r="B49" s="107">
        <v>149</v>
      </c>
      <c r="C49" s="107">
        <v>80</v>
      </c>
      <c r="D49" s="107">
        <v>69</v>
      </c>
      <c r="E49" s="107">
        <v>115</v>
      </c>
      <c r="F49" s="107">
        <v>64</v>
      </c>
      <c r="G49" s="107">
        <v>51</v>
      </c>
      <c r="H49" s="107">
        <v>34</v>
      </c>
      <c r="I49" s="107">
        <v>16</v>
      </c>
      <c r="J49" s="107">
        <v>18</v>
      </c>
    </row>
    <row r="50" spans="1:10" s="123" customFormat="1" x14ac:dyDescent="0.2">
      <c r="A50" s="58" t="s">
        <v>201</v>
      </c>
      <c r="B50" s="107">
        <v>139</v>
      </c>
      <c r="C50" s="107">
        <v>81</v>
      </c>
      <c r="D50" s="107">
        <v>58</v>
      </c>
      <c r="E50" s="107">
        <v>33</v>
      </c>
      <c r="F50" s="107">
        <v>25</v>
      </c>
      <c r="G50" s="107">
        <v>8</v>
      </c>
      <c r="H50" s="107">
        <v>106</v>
      </c>
      <c r="I50" s="107">
        <v>56</v>
      </c>
      <c r="J50" s="107">
        <v>50</v>
      </c>
    </row>
    <row r="51" spans="1:10" s="123" customFormat="1" x14ac:dyDescent="0.2">
      <c r="A51" s="58" t="s">
        <v>202</v>
      </c>
      <c r="B51" s="107">
        <v>137</v>
      </c>
      <c r="C51" s="107">
        <v>91</v>
      </c>
      <c r="D51" s="107">
        <v>46</v>
      </c>
      <c r="E51" s="107">
        <v>93</v>
      </c>
      <c r="F51" s="107">
        <v>53</v>
      </c>
      <c r="G51" s="107">
        <v>40</v>
      </c>
      <c r="H51" s="107">
        <v>44</v>
      </c>
      <c r="I51" s="107">
        <v>38</v>
      </c>
      <c r="J51" s="107">
        <v>6</v>
      </c>
    </row>
    <row r="52" spans="1:10" s="123" customFormat="1" x14ac:dyDescent="0.2">
      <c r="A52" s="58" t="s">
        <v>203</v>
      </c>
      <c r="B52" s="107">
        <v>135</v>
      </c>
      <c r="C52" s="107">
        <v>75</v>
      </c>
      <c r="D52" s="107">
        <v>60</v>
      </c>
      <c r="E52" s="107">
        <v>1</v>
      </c>
      <c r="F52" s="107">
        <v>1</v>
      </c>
      <c r="G52" s="107">
        <v>0</v>
      </c>
      <c r="H52" s="107">
        <v>134</v>
      </c>
      <c r="I52" s="107">
        <v>74</v>
      </c>
      <c r="J52" s="107">
        <v>60</v>
      </c>
    </row>
    <row r="53" spans="1:10" s="123" customFormat="1" x14ac:dyDescent="0.2">
      <c r="A53" s="58" t="s">
        <v>204</v>
      </c>
      <c r="B53" s="107">
        <v>134</v>
      </c>
      <c r="C53" s="107">
        <v>76</v>
      </c>
      <c r="D53" s="107">
        <v>58</v>
      </c>
      <c r="E53" s="107">
        <v>37</v>
      </c>
      <c r="F53" s="107">
        <v>30</v>
      </c>
      <c r="G53" s="107">
        <v>7</v>
      </c>
      <c r="H53" s="107">
        <v>97</v>
      </c>
      <c r="I53" s="107">
        <v>46</v>
      </c>
      <c r="J53" s="107">
        <v>51</v>
      </c>
    </row>
    <row r="54" spans="1:10" s="123" customFormat="1" x14ac:dyDescent="0.2">
      <c r="A54" s="58" t="s">
        <v>205</v>
      </c>
      <c r="B54" s="107">
        <v>133</v>
      </c>
      <c r="C54" s="107">
        <v>71</v>
      </c>
      <c r="D54" s="107">
        <v>62</v>
      </c>
      <c r="E54" s="107">
        <v>102</v>
      </c>
      <c r="F54" s="107">
        <v>57</v>
      </c>
      <c r="G54" s="107">
        <v>45</v>
      </c>
      <c r="H54" s="107">
        <v>31</v>
      </c>
      <c r="I54" s="107">
        <v>14</v>
      </c>
      <c r="J54" s="107">
        <v>17</v>
      </c>
    </row>
    <row r="55" spans="1:10" s="123" customFormat="1" x14ac:dyDescent="0.2">
      <c r="A55" s="58" t="s">
        <v>206</v>
      </c>
      <c r="B55" s="107">
        <v>126</v>
      </c>
      <c r="C55" s="107">
        <v>54</v>
      </c>
      <c r="D55" s="107">
        <v>72</v>
      </c>
      <c r="E55" s="107">
        <v>154</v>
      </c>
      <c r="F55" s="107">
        <v>55</v>
      </c>
      <c r="G55" s="107">
        <v>99</v>
      </c>
      <c r="H55" s="107">
        <v>-28</v>
      </c>
      <c r="I55" s="107">
        <v>-1</v>
      </c>
      <c r="J55" s="107">
        <v>-27</v>
      </c>
    </row>
    <row r="56" spans="1:10" s="123" customFormat="1" x14ac:dyDescent="0.2">
      <c r="A56" s="58" t="s">
        <v>207</v>
      </c>
      <c r="B56" s="107">
        <v>118</v>
      </c>
      <c r="C56" s="107">
        <v>87</v>
      </c>
      <c r="D56" s="107">
        <v>31</v>
      </c>
      <c r="E56" s="107">
        <v>73</v>
      </c>
      <c r="F56" s="107">
        <v>64</v>
      </c>
      <c r="G56" s="107">
        <v>9</v>
      </c>
      <c r="H56" s="107">
        <v>45</v>
      </c>
      <c r="I56" s="107">
        <v>23</v>
      </c>
      <c r="J56" s="107">
        <v>22</v>
      </c>
    </row>
    <row r="57" spans="1:10" s="123" customFormat="1" x14ac:dyDescent="0.2">
      <c r="A57" s="58" t="s">
        <v>208</v>
      </c>
      <c r="B57" s="107">
        <v>118</v>
      </c>
      <c r="C57" s="107">
        <v>55</v>
      </c>
      <c r="D57" s="107">
        <v>63</v>
      </c>
      <c r="E57" s="107">
        <v>115</v>
      </c>
      <c r="F57" s="107">
        <v>63</v>
      </c>
      <c r="G57" s="107">
        <v>52</v>
      </c>
      <c r="H57" s="107">
        <v>3</v>
      </c>
      <c r="I57" s="107">
        <v>-8</v>
      </c>
      <c r="J57" s="107">
        <v>11</v>
      </c>
    </row>
    <row r="58" spans="1:10" s="123" customFormat="1" x14ac:dyDescent="0.2">
      <c r="A58" s="58" t="s">
        <v>209</v>
      </c>
      <c r="B58" s="109">
        <v>106</v>
      </c>
      <c r="C58" s="109">
        <v>51</v>
      </c>
      <c r="D58" s="109">
        <v>55</v>
      </c>
      <c r="E58" s="109">
        <v>130</v>
      </c>
      <c r="F58" s="109">
        <v>64</v>
      </c>
      <c r="G58" s="109">
        <v>66</v>
      </c>
      <c r="H58" s="109">
        <v>-24</v>
      </c>
      <c r="I58" s="109">
        <v>-13</v>
      </c>
      <c r="J58" s="109">
        <v>-11</v>
      </c>
    </row>
    <row r="59" spans="1:10" s="123" customFormat="1" ht="9" customHeight="1" x14ac:dyDescent="0.2">
      <c r="A59" s="58"/>
      <c r="B59" s="52"/>
      <c r="C59" s="52"/>
      <c r="D59" s="52"/>
      <c r="E59" s="52"/>
      <c r="F59" s="52"/>
      <c r="G59" s="52"/>
      <c r="H59" s="53"/>
      <c r="I59" s="53"/>
      <c r="J59" s="53"/>
    </row>
    <row r="60" spans="1:10" s="123" customFormat="1" x14ac:dyDescent="0.2">
      <c r="A60" s="58" t="s">
        <v>114</v>
      </c>
      <c r="B60" s="109">
        <v>8203</v>
      </c>
      <c r="C60" s="109">
        <v>5795</v>
      </c>
      <c r="D60" s="109">
        <v>2408</v>
      </c>
      <c r="E60" s="109">
        <v>8539</v>
      </c>
      <c r="F60" s="109">
        <v>6199</v>
      </c>
      <c r="G60" s="109">
        <v>2340</v>
      </c>
      <c r="H60" s="109">
        <v>-336</v>
      </c>
      <c r="I60" s="109">
        <v>-404</v>
      </c>
      <c r="J60" s="109">
        <v>68</v>
      </c>
    </row>
    <row r="61" spans="1:10" s="123" customFormat="1" x14ac:dyDescent="0.2">
      <c r="A61" s="78" t="s">
        <v>112</v>
      </c>
      <c r="B61" s="121">
        <v>33996</v>
      </c>
      <c r="C61" s="121">
        <v>20868</v>
      </c>
      <c r="D61" s="121">
        <v>13128</v>
      </c>
      <c r="E61" s="121">
        <v>24741</v>
      </c>
      <c r="F61" s="121">
        <v>16267</v>
      </c>
      <c r="G61" s="121">
        <v>8474</v>
      </c>
      <c r="H61" s="121">
        <v>9255</v>
      </c>
      <c r="I61" s="121">
        <v>4601</v>
      </c>
      <c r="J61" s="121">
        <v>4654</v>
      </c>
    </row>
    <row r="62" spans="1:10" hidden="1" x14ac:dyDescent="0.2">
      <c r="A62" s="58" t="s">
        <v>113</v>
      </c>
      <c r="B62" s="122">
        <v>25793</v>
      </c>
      <c r="C62" s="122">
        <v>15073</v>
      </c>
      <c r="D62" s="122">
        <v>10720</v>
      </c>
      <c r="E62" s="122">
        <v>16202</v>
      </c>
      <c r="F62" s="122">
        <v>10068</v>
      </c>
      <c r="G62" s="122">
        <v>6134</v>
      </c>
      <c r="H62" s="122">
        <v>9591</v>
      </c>
      <c r="I62" s="122">
        <v>5005</v>
      </c>
      <c r="J62" s="122">
        <v>4586</v>
      </c>
    </row>
    <row r="67" spans="1:1" x14ac:dyDescent="0.2">
      <c r="A67" s="43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8">
    <cfRule type="expression" dxfId="505" priority="30">
      <formula>MOD(ROW(),2)=1</formula>
    </cfRule>
  </conditionalFormatting>
  <conditionalFormatting sqref="A8">
    <cfRule type="expression" dxfId="504" priority="12">
      <formula>MOD(ROW(),2)=1</formula>
    </cfRule>
  </conditionalFormatting>
  <conditionalFormatting sqref="B62:J62">
    <cfRule type="expression" dxfId="501" priority="8">
      <formula>MOD(ROW(),2)=1</formula>
    </cfRule>
  </conditionalFormatting>
  <conditionalFormatting sqref="A62">
    <cfRule type="expression" dxfId="500" priority="7">
      <formula>MOD(ROW(),2)=1</formula>
    </cfRule>
  </conditionalFormatting>
  <conditionalFormatting sqref="B9:J58">
    <cfRule type="expression" dxfId="239" priority="6">
      <formula>MOD(ROW(),2)=1</formula>
    </cfRule>
  </conditionalFormatting>
  <conditionalFormatting sqref="A9:A58">
    <cfRule type="expression" dxfId="237" priority="5">
      <formula>MOD(ROW(),2)=1</formula>
    </cfRule>
  </conditionalFormatting>
  <conditionalFormatting sqref="B59:J60">
    <cfRule type="expression" dxfId="235" priority="4">
      <formula>MOD(ROW(),2)=1</formula>
    </cfRule>
  </conditionalFormatting>
  <conditionalFormatting sqref="A59:A60">
    <cfRule type="expression" dxfId="233" priority="3">
      <formula>MOD(ROW(),2)=1</formula>
    </cfRule>
  </conditionalFormatting>
  <conditionalFormatting sqref="B61:J61">
    <cfRule type="expression" dxfId="231" priority="2">
      <formula>MOD(ROW(),2)=1</formula>
    </cfRule>
  </conditionalFormatting>
  <conditionalFormatting sqref="A61">
    <cfRule type="expression" dxfId="2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2">
        <f>SMALL(Seite3_1!H$7:H$21,ROWS(Seite3_1!H$7:H7))</f>
        <v>-9054</v>
      </c>
      <c r="C5" s="32" t="str">
        <f>INDEX(Seite3_1!A$7:A$21,MATCH(B5,Seite3_1!H$7:H$21,0))</f>
        <v>Schleswig-Holstein</v>
      </c>
    </row>
    <row r="6" spans="2:3" x14ac:dyDescent="0.2">
      <c r="B6" s="32">
        <f>SMALL(Seite3_1!H$7:H$21,ROWS(Seite3_1!H$7:H8))</f>
        <v>-3339</v>
      </c>
      <c r="C6" s="32" t="str">
        <f>INDEX(Seite3_1!A$7:A$21,MATCH(B6,Seite3_1!H$7:H$21,0))</f>
        <v>Niedersachsen</v>
      </c>
    </row>
    <row r="7" spans="2:3" x14ac:dyDescent="0.2">
      <c r="B7" s="32">
        <f>SMALL(Seite3_1!H$7:H$21,ROWS(Seite3_1!H$7:H9))</f>
        <v>-967</v>
      </c>
      <c r="C7" s="32" t="str">
        <f>INDEX(Seite3_1!A$7:A$21,MATCH(B7,Seite3_1!H$7:H$21,0))</f>
        <v>Berlin</v>
      </c>
    </row>
    <row r="8" spans="2:3" x14ac:dyDescent="0.2">
      <c r="B8" s="32">
        <f>SMALL(Seite3_1!H$7:H$21,ROWS(Seite3_1!H$7:H10))</f>
        <v>-429</v>
      </c>
      <c r="C8" s="32" t="str">
        <f>INDEX(Seite3_1!A$7:A$21,MATCH(B8,Seite3_1!H$7:H$21,0))</f>
        <v>Mecklenb.-Vorpommern</v>
      </c>
    </row>
    <row r="9" spans="2:3" x14ac:dyDescent="0.2">
      <c r="B9" s="32">
        <f>SMALL(Seite3_1!H$7:H$21,ROWS(Seite3_1!H$7:H11))</f>
        <v>-16</v>
      </c>
      <c r="C9" s="32" t="str">
        <f>INDEX(Seite3_1!A$7:A$21,MATCH(B9,Seite3_1!H$7:H$21,0))</f>
        <v>Brandenburg</v>
      </c>
    </row>
    <row r="10" spans="2:3" x14ac:dyDescent="0.2">
      <c r="B10" s="32">
        <f>SMALL(Seite3_1!H$7:H$21,ROWS(Seite3_1!H$7:H12))</f>
        <v>32</v>
      </c>
      <c r="C10" s="32" t="str">
        <f>INDEX(Seite3_1!A$7:A$21,MATCH(B10,Seite3_1!H$7:H$21,0))</f>
        <v>Sachsen</v>
      </c>
    </row>
    <row r="11" spans="2:3" x14ac:dyDescent="0.2">
      <c r="B11" s="32">
        <f>SMALL(Seite3_1!H$7:H$21,ROWS(Seite3_1!H$7:H13))</f>
        <v>47</v>
      </c>
      <c r="C11" s="32" t="str">
        <f>INDEX(Seite3_1!A$7:A$21,MATCH(B11,Seite3_1!H$7:H$21,0))</f>
        <v>Saarland</v>
      </c>
    </row>
    <row r="12" spans="2:3" x14ac:dyDescent="0.2">
      <c r="B12" s="32">
        <f>SMALL(Seite3_1!H$7:H$21,ROWS(Seite3_1!H$7:H14))</f>
        <v>185</v>
      </c>
      <c r="C12" s="32" t="str">
        <f>INDEX(Seite3_1!A$7:A$21,MATCH(B12,Seite3_1!H$7:H$21,0))</f>
        <v>Sachsen-Anhalt</v>
      </c>
    </row>
    <row r="13" spans="2:3" x14ac:dyDescent="0.2">
      <c r="B13" s="32">
        <f>SMALL(Seite3_1!H$7:H$21,ROWS(Seite3_1!H$7:H15))</f>
        <v>194</v>
      </c>
      <c r="C13" s="32" t="str">
        <f>INDEX(Seite3_1!A$7:A$21,MATCH(B13,Seite3_1!H$7:H$21,0))</f>
        <v>Rheinland-Pfalz</v>
      </c>
    </row>
    <row r="14" spans="2:3" x14ac:dyDescent="0.2">
      <c r="B14" s="32">
        <f>SMALL(Seite3_1!H$7:H$21,ROWS(Seite3_1!H$7:H16))</f>
        <v>199</v>
      </c>
      <c r="C14" s="32" t="str">
        <f>INDEX(Seite3_1!A$7:A$21,MATCH(B14,Seite3_1!H$7:H$21,0))</f>
        <v>Bremen</v>
      </c>
    </row>
    <row r="15" spans="2:3" x14ac:dyDescent="0.2">
      <c r="B15" s="32">
        <f>SMALL(Seite3_1!H$7:H$21,ROWS(Seite3_1!H$7:H17))</f>
        <v>260</v>
      </c>
      <c r="C15" s="32" t="str">
        <f>INDEX(Seite3_1!A$7:A$21,MATCH(B15,Seite3_1!H$7:H$21,0))</f>
        <v>Thüringen</v>
      </c>
    </row>
    <row r="16" spans="2:3" x14ac:dyDescent="0.2">
      <c r="B16" s="32">
        <f>SMALL(Seite3_1!H$7:H$21,ROWS(Seite3_1!H$7:H18))</f>
        <v>535</v>
      </c>
      <c r="C16" s="32" t="str">
        <f>INDEX(Seite3_1!A$7:A$21,MATCH(B16,Seite3_1!H$7:H$21,0))</f>
        <v>Bayern</v>
      </c>
    </row>
    <row r="17" spans="2:3" x14ac:dyDescent="0.2">
      <c r="B17" s="32">
        <f>SMALL(Seite3_1!H$7:H$21,ROWS(Seite3_1!H$7:H19))</f>
        <v>751</v>
      </c>
      <c r="C17" s="32" t="str">
        <f>INDEX(Seite3_1!A$7:A$21,MATCH(B17,Seite3_1!H$7:H$21,0))</f>
        <v>Hessen</v>
      </c>
    </row>
    <row r="18" spans="2:3" x14ac:dyDescent="0.2">
      <c r="B18" s="32">
        <f>SMALL(Seite3_1!H$7:H$21,ROWS(Seite3_1!H$7:H20))</f>
        <v>791</v>
      </c>
      <c r="C18" s="32" t="str">
        <f>INDEX(Seite3_1!A$7:A$21,MATCH(B18,Seite3_1!H$7:H$21,0))</f>
        <v>Baden-Württemberg</v>
      </c>
    </row>
    <row r="19" spans="2:3" x14ac:dyDescent="0.2">
      <c r="B19" s="32">
        <f>SMALL(Seite3_1!H$7:H$21,ROWS(Seite3_1!H$7:H21))</f>
        <v>1486</v>
      </c>
      <c r="C19" s="32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21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J1"/>
    </sheetView>
  </sheetViews>
  <sheetFormatPr baseColWidth="10" defaultColWidth="10.85546875" defaultRowHeight="12.75" x14ac:dyDescent="0.2"/>
  <cols>
    <col min="1" max="2" width="10.140625" style="37" customWidth="1"/>
    <col min="3" max="7" width="14.28515625" style="37" customWidth="1"/>
    <col min="8" max="8" width="10.7109375" style="37" customWidth="1"/>
    <col min="9" max="57" width="12.140625" style="37" customWidth="1"/>
    <col min="58" max="16384" width="10.85546875" style="37"/>
  </cols>
  <sheetData>
    <row r="1" spans="1:7" s="31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31" customFormat="1" ht="12.75" customHeight="1" x14ac:dyDescent="0.25">
      <c r="A2" s="83"/>
      <c r="B2" s="83"/>
      <c r="C2" s="83"/>
      <c r="D2" s="83"/>
      <c r="E2" s="83"/>
      <c r="F2" s="83"/>
      <c r="G2" s="83"/>
    </row>
    <row r="3" spans="1:7" s="31" customFormat="1" ht="12.75" customHeight="1" x14ac:dyDescent="0.2"/>
    <row r="4" spans="1:7" s="31" customFormat="1" ht="15.75" x14ac:dyDescent="0.25">
      <c r="A4" s="143" t="s">
        <v>1</v>
      </c>
      <c r="B4" s="143"/>
      <c r="C4" s="143"/>
      <c r="D4" s="143"/>
      <c r="E4" s="143"/>
      <c r="F4" s="143"/>
      <c r="G4" s="143"/>
    </row>
    <row r="5" spans="1:7" s="31" customFormat="1" x14ac:dyDescent="0.2">
      <c r="A5" s="135"/>
      <c r="B5" s="135"/>
      <c r="C5" s="135"/>
      <c r="D5" s="135"/>
      <c r="E5" s="135"/>
      <c r="F5" s="135"/>
      <c r="G5" s="135"/>
    </row>
    <row r="6" spans="1:7" s="31" customFormat="1" x14ac:dyDescent="0.2">
      <c r="A6" s="82" t="s">
        <v>33</v>
      </c>
    </row>
    <row r="7" spans="1:7" s="31" customFormat="1" ht="5.25" customHeight="1" x14ac:dyDescent="0.2">
      <c r="A7" s="82"/>
    </row>
    <row r="8" spans="1:7" s="31" customFormat="1" ht="12.75" customHeight="1" x14ac:dyDescent="0.2">
      <c r="A8" s="141" t="s">
        <v>18</v>
      </c>
      <c r="B8" s="141"/>
      <c r="C8" s="141"/>
      <c r="D8" s="141"/>
      <c r="E8" s="141"/>
      <c r="F8" s="141"/>
      <c r="G8" s="141"/>
    </row>
    <row r="9" spans="1:7" s="31" customFormat="1" ht="12.75" customHeight="1" x14ac:dyDescent="0.2">
      <c r="A9" s="137" t="s">
        <v>4</v>
      </c>
      <c r="B9" s="137"/>
      <c r="C9" s="137"/>
      <c r="D9" s="137"/>
      <c r="E9" s="137"/>
      <c r="F9" s="137"/>
      <c r="G9" s="137"/>
    </row>
    <row r="10" spans="1:7" s="31" customFormat="1" ht="5.25" customHeight="1" x14ac:dyDescent="0.2">
      <c r="A10" s="84"/>
    </row>
    <row r="11" spans="1:7" s="31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31" customFormat="1" ht="12.75" customHeight="1" x14ac:dyDescent="0.2">
      <c r="A12" s="137" t="s">
        <v>3</v>
      </c>
      <c r="B12" s="137"/>
      <c r="C12" s="137"/>
      <c r="D12" s="137"/>
      <c r="E12" s="137"/>
      <c r="F12" s="137"/>
      <c r="G12" s="137"/>
    </row>
    <row r="13" spans="1:7" s="31" customFormat="1" ht="12.75" customHeight="1" x14ac:dyDescent="0.2">
      <c r="A13" s="81"/>
      <c r="B13" s="80"/>
      <c r="C13" s="80"/>
      <c r="D13" s="80"/>
      <c r="E13" s="80"/>
      <c r="F13" s="80"/>
      <c r="G13" s="80"/>
    </row>
    <row r="14" spans="1:7" s="31" customFormat="1" ht="12.75" customHeight="1" x14ac:dyDescent="0.2">
      <c r="A14" s="84"/>
    </row>
    <row r="15" spans="1:7" s="31" customFormat="1" ht="12.75" customHeight="1" x14ac:dyDescent="0.2">
      <c r="A15" s="141" t="s">
        <v>19</v>
      </c>
      <c r="B15" s="141"/>
      <c r="C15" s="141"/>
      <c r="D15" s="141"/>
      <c r="E15" s="141"/>
      <c r="F15" s="141"/>
      <c r="G15" s="141"/>
    </row>
    <row r="16" spans="1:7" s="31" customFormat="1" ht="5.25" customHeight="1" x14ac:dyDescent="0.2">
      <c r="A16" s="79"/>
      <c r="B16" s="79"/>
      <c r="C16" s="79"/>
      <c r="D16" s="79"/>
      <c r="E16" s="79"/>
      <c r="F16" s="79"/>
      <c r="G16" s="79"/>
    </row>
    <row r="17" spans="1:7" s="31" customFormat="1" x14ac:dyDescent="0.2">
      <c r="A17" s="133" t="s">
        <v>211</v>
      </c>
      <c r="B17" s="137"/>
      <c r="C17" s="137"/>
      <c r="D17" s="137"/>
      <c r="E17" s="137"/>
      <c r="F17" s="137"/>
      <c r="G17" s="137"/>
    </row>
    <row r="18" spans="1:7" s="31" customFormat="1" ht="12.75" customHeight="1" x14ac:dyDescent="0.2">
      <c r="A18" s="86" t="s">
        <v>132</v>
      </c>
      <c r="B18" s="133" t="s">
        <v>212</v>
      </c>
      <c r="C18" s="133"/>
      <c r="D18" s="133"/>
      <c r="E18" s="133"/>
      <c r="F18" s="133"/>
      <c r="G18" s="133"/>
    </row>
    <row r="19" spans="1:7" s="31" customFormat="1" ht="12.75" customHeight="1" x14ac:dyDescent="0.2">
      <c r="A19" s="86" t="s">
        <v>133</v>
      </c>
      <c r="B19" s="138" t="s">
        <v>213</v>
      </c>
      <c r="C19" s="138"/>
      <c r="D19" s="138"/>
      <c r="E19" s="138"/>
      <c r="F19" s="138"/>
      <c r="G19" s="138"/>
    </row>
    <row r="20" spans="1:7" s="31" customFormat="1" ht="12.75" customHeight="1" x14ac:dyDescent="0.2">
      <c r="A20" s="33"/>
      <c r="B20" s="136"/>
      <c r="C20" s="134"/>
      <c r="D20" s="134"/>
      <c r="E20" s="33"/>
      <c r="F20" s="33"/>
      <c r="G20" s="33"/>
    </row>
    <row r="21" spans="1:7" s="31" customFormat="1" ht="12.75" customHeight="1" x14ac:dyDescent="0.2">
      <c r="A21" s="33"/>
      <c r="B21" s="34"/>
      <c r="C21" s="34"/>
      <c r="D21" s="34"/>
      <c r="E21" s="34"/>
      <c r="F21" s="34"/>
      <c r="G21" s="34"/>
    </row>
    <row r="22" spans="1:7" s="31" customFormat="1" x14ac:dyDescent="0.2">
      <c r="A22" s="141" t="s">
        <v>34</v>
      </c>
      <c r="B22" s="134"/>
      <c r="C22" s="35"/>
      <c r="D22" s="35"/>
      <c r="E22" s="35"/>
      <c r="F22" s="35"/>
      <c r="G22" s="35"/>
    </row>
    <row r="23" spans="1:7" s="31" customFormat="1" ht="5.25" customHeight="1" x14ac:dyDescent="0.2">
      <c r="A23" s="35"/>
      <c r="B23" s="34"/>
      <c r="C23" s="35"/>
      <c r="D23" s="35"/>
      <c r="E23" s="35"/>
      <c r="F23" s="35"/>
      <c r="G23" s="35"/>
    </row>
    <row r="24" spans="1:7" s="31" customFormat="1" x14ac:dyDescent="0.2">
      <c r="A24" s="36" t="s">
        <v>35</v>
      </c>
      <c r="B24" s="137" t="s">
        <v>36</v>
      </c>
      <c r="C24" s="137"/>
      <c r="D24" s="137"/>
      <c r="E24" s="137"/>
      <c r="F24" s="137"/>
      <c r="G24" s="137"/>
    </row>
    <row r="25" spans="1:7" s="31" customFormat="1" ht="12.75" customHeight="1" x14ac:dyDescent="0.2">
      <c r="A25" s="33" t="s">
        <v>37</v>
      </c>
      <c r="B25" s="140" t="s">
        <v>38</v>
      </c>
      <c r="C25" s="140"/>
      <c r="D25" s="140"/>
      <c r="E25" s="140"/>
      <c r="F25" s="140"/>
      <c r="G25" s="140"/>
    </row>
    <row r="26" spans="1:7" s="31" customFormat="1" x14ac:dyDescent="0.2">
      <c r="A26" s="33"/>
      <c r="B26" s="85"/>
      <c r="C26" s="85"/>
      <c r="D26" s="34"/>
      <c r="E26" s="34"/>
      <c r="F26" s="34"/>
      <c r="G26" s="34"/>
    </row>
    <row r="27" spans="1:7" s="31" customFormat="1" ht="12.75" customHeight="1" x14ac:dyDescent="0.2">
      <c r="A27" s="38"/>
    </row>
    <row r="28" spans="1:7" s="31" customFormat="1" ht="14.1" customHeight="1" x14ac:dyDescent="0.2">
      <c r="A28" s="12" t="s">
        <v>39</v>
      </c>
      <c r="B28" s="139" t="s">
        <v>40</v>
      </c>
      <c r="C28" s="139"/>
      <c r="D28" s="139"/>
      <c r="E28" s="139"/>
      <c r="F28" s="139"/>
      <c r="G28" s="139"/>
    </row>
    <row r="29" spans="1:7" s="31" customFormat="1" ht="14.1" customHeight="1" x14ac:dyDescent="0.2">
      <c r="A29" s="12"/>
    </row>
    <row r="30" spans="1:7" s="31" customFormat="1" x14ac:dyDescent="0.2">
      <c r="A30" s="38"/>
    </row>
    <row r="31" spans="1:7" s="31" customFormat="1" ht="27.75" customHeight="1" x14ac:dyDescent="0.2">
      <c r="A31" s="133" t="s">
        <v>147</v>
      </c>
      <c r="B31" s="134"/>
      <c r="C31" s="134"/>
      <c r="D31" s="134"/>
      <c r="E31" s="134"/>
      <c r="F31" s="134"/>
      <c r="G31" s="134"/>
    </row>
    <row r="32" spans="1:7" s="31" customFormat="1" ht="42.6" customHeight="1" x14ac:dyDescent="0.2">
      <c r="A32" s="133" t="s">
        <v>52</v>
      </c>
      <c r="B32" s="133"/>
      <c r="C32" s="133"/>
      <c r="D32" s="133"/>
      <c r="E32" s="133"/>
      <c r="F32" s="133"/>
      <c r="G32" s="133"/>
    </row>
    <row r="33" spans="1:2" s="31" customFormat="1" x14ac:dyDescent="0.2">
      <c r="A33" s="38"/>
    </row>
    <row r="34" spans="1:2" s="31" customFormat="1" x14ac:dyDescent="0.2"/>
    <row r="35" spans="1:2" s="31" customFormat="1" x14ac:dyDescent="0.2"/>
    <row r="36" spans="1:2" s="31" customFormat="1" x14ac:dyDescent="0.2"/>
    <row r="37" spans="1:2" s="31" customFormat="1" x14ac:dyDescent="0.2"/>
    <row r="38" spans="1:2" s="31" customFormat="1" x14ac:dyDescent="0.2"/>
    <row r="39" spans="1:2" s="31" customFormat="1" x14ac:dyDescent="0.2"/>
    <row r="40" spans="1:2" s="31" customFormat="1" x14ac:dyDescent="0.2"/>
    <row r="41" spans="1:2" s="31" customFormat="1" x14ac:dyDescent="0.2"/>
    <row r="42" spans="1:2" s="31" customFormat="1" x14ac:dyDescent="0.2"/>
    <row r="43" spans="1:2" s="31" customFormat="1" x14ac:dyDescent="0.2">
      <c r="A43" s="135" t="s">
        <v>41</v>
      </c>
      <c r="B43" s="135"/>
    </row>
    <row r="44" spans="1:2" s="31" customFormat="1" ht="5.85" customHeight="1" x14ac:dyDescent="0.2"/>
    <row r="45" spans="1:2" s="31" customFormat="1" x14ac:dyDescent="0.2">
      <c r="A45" s="5">
        <v>0</v>
      </c>
      <c r="B45" s="6" t="s">
        <v>5</v>
      </c>
    </row>
    <row r="46" spans="1:2" s="31" customFormat="1" x14ac:dyDescent="0.2">
      <c r="A46" s="6" t="s">
        <v>12</v>
      </c>
      <c r="B46" s="6" t="s">
        <v>6</v>
      </c>
    </row>
    <row r="47" spans="1:2" s="31" customFormat="1" x14ac:dyDescent="0.2">
      <c r="A47" s="13" t="s">
        <v>13</v>
      </c>
      <c r="B47" s="6" t="s">
        <v>7</v>
      </c>
    </row>
    <row r="48" spans="1:2" s="31" customFormat="1" x14ac:dyDescent="0.2">
      <c r="A48" s="13" t="s">
        <v>14</v>
      </c>
      <c r="B48" s="6" t="s">
        <v>8</v>
      </c>
    </row>
    <row r="49" spans="1:7" s="31" customFormat="1" x14ac:dyDescent="0.2">
      <c r="A49" s="6" t="s">
        <v>42</v>
      </c>
      <c r="B49" s="6" t="s">
        <v>9</v>
      </c>
    </row>
    <row r="50" spans="1:7" s="31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31"/>
      <c r="D51" s="31"/>
      <c r="E51" s="31"/>
      <c r="F51" s="31"/>
      <c r="G51" s="31"/>
    </row>
    <row r="52" spans="1:7" x14ac:dyDescent="0.2">
      <c r="A52" s="31" t="s">
        <v>44</v>
      </c>
      <c r="B52" s="31" t="s">
        <v>45</v>
      </c>
      <c r="C52" s="31"/>
      <c r="D52" s="31"/>
      <c r="E52" s="31"/>
      <c r="F52" s="31"/>
      <c r="G52" s="31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sqref="A1:J1"/>
    </sheetView>
  </sheetViews>
  <sheetFormatPr baseColWidth="10" defaultColWidth="11.28515625" defaultRowHeight="15" x14ac:dyDescent="0.25"/>
  <cols>
    <col min="1" max="1" width="3.28515625" style="76" customWidth="1"/>
    <col min="2" max="2" width="83.42578125" style="64" customWidth="1"/>
    <col min="3" max="3" width="5.28515625" style="68" customWidth="1"/>
    <col min="4" max="16384" width="11.28515625" style="64"/>
  </cols>
  <sheetData>
    <row r="1" spans="1:3" ht="15.75" x14ac:dyDescent="0.25">
      <c r="A1" s="145" t="s">
        <v>125</v>
      </c>
      <c r="B1" s="145"/>
      <c r="C1" s="145"/>
    </row>
    <row r="2" spans="1:3" ht="15.75" x14ac:dyDescent="0.25">
      <c r="A2" s="61"/>
      <c r="B2" s="62"/>
      <c r="C2" s="63"/>
    </row>
    <row r="3" spans="1:3" ht="15.75" x14ac:dyDescent="0.25">
      <c r="A3" s="61"/>
      <c r="B3" s="62"/>
      <c r="C3" s="93" t="s">
        <v>126</v>
      </c>
    </row>
    <row r="4" spans="1:3" x14ac:dyDescent="0.25">
      <c r="A4" s="65"/>
      <c r="B4" s="66"/>
      <c r="C4" s="63"/>
    </row>
    <row r="5" spans="1:3" x14ac:dyDescent="0.25">
      <c r="A5" s="146" t="s">
        <v>127</v>
      </c>
      <c r="B5" s="146"/>
      <c r="C5" s="67" t="s">
        <v>128</v>
      </c>
    </row>
    <row r="6" spans="1:3" x14ac:dyDescent="0.25">
      <c r="A6" s="69"/>
      <c r="B6" s="70"/>
    </row>
    <row r="7" spans="1:3" x14ac:dyDescent="0.25">
      <c r="A7" s="89" t="s">
        <v>129</v>
      </c>
      <c r="B7" s="70"/>
    </row>
    <row r="8" spans="1:3" ht="8.4499999999999993" customHeight="1" x14ac:dyDescent="0.25">
      <c r="A8" s="69"/>
      <c r="B8" s="70"/>
    </row>
    <row r="9" spans="1:3" x14ac:dyDescent="0.25">
      <c r="A9" s="69" t="s">
        <v>137</v>
      </c>
      <c r="B9" s="71" t="s">
        <v>148</v>
      </c>
      <c r="C9" s="68">
        <v>5</v>
      </c>
    </row>
    <row r="10" spans="1:3" x14ac:dyDescent="0.25">
      <c r="A10" s="69"/>
      <c r="B10" s="71"/>
      <c r="C10" s="67"/>
    </row>
    <row r="11" spans="1:3" x14ac:dyDescent="0.25">
      <c r="A11" s="69" t="s">
        <v>138</v>
      </c>
      <c r="B11" s="71" t="s">
        <v>149</v>
      </c>
      <c r="C11" s="72">
        <v>5</v>
      </c>
    </row>
    <row r="12" spans="1:3" x14ac:dyDescent="0.25">
      <c r="A12" s="69"/>
      <c r="B12" s="71"/>
      <c r="C12" s="73"/>
    </row>
    <row r="13" spans="1:3" x14ac:dyDescent="0.25">
      <c r="A13" s="69" t="s">
        <v>139</v>
      </c>
      <c r="B13" s="71" t="s">
        <v>131</v>
      </c>
      <c r="C13" s="72">
        <v>6</v>
      </c>
    </row>
    <row r="14" spans="1:3" x14ac:dyDescent="0.25">
      <c r="A14" s="69"/>
      <c r="B14" s="71"/>
      <c r="C14" s="73"/>
    </row>
    <row r="15" spans="1:3" x14ac:dyDescent="0.25">
      <c r="A15" s="69" t="s">
        <v>140</v>
      </c>
      <c r="B15" s="71" t="s">
        <v>150</v>
      </c>
      <c r="C15" s="72">
        <v>8</v>
      </c>
    </row>
    <row r="16" spans="1:3" x14ac:dyDescent="0.25">
      <c r="A16" s="69"/>
      <c r="B16" s="71"/>
      <c r="C16" s="73"/>
    </row>
    <row r="17" spans="1:3" ht="26.25" x14ac:dyDescent="0.25">
      <c r="A17" s="91" t="s">
        <v>141</v>
      </c>
      <c r="B17" s="90" t="s">
        <v>151</v>
      </c>
      <c r="C17" s="74">
        <v>9</v>
      </c>
    </row>
    <row r="18" spans="1:3" x14ac:dyDescent="0.25">
      <c r="A18" s="69"/>
      <c r="B18" s="70"/>
    </row>
    <row r="19" spans="1:3" ht="26.25" x14ac:dyDescent="0.25">
      <c r="A19" s="91" t="s">
        <v>142</v>
      </c>
      <c r="B19" s="90" t="s">
        <v>152</v>
      </c>
      <c r="C19" s="92">
        <v>10</v>
      </c>
    </row>
    <row r="20" spans="1:3" x14ac:dyDescent="0.25">
      <c r="A20" s="69"/>
      <c r="B20" s="71"/>
      <c r="C20" s="75"/>
    </row>
    <row r="21" spans="1:3" x14ac:dyDescent="0.25">
      <c r="A21" s="148" t="s">
        <v>130</v>
      </c>
      <c r="B21" s="148"/>
      <c r="C21" s="148"/>
    </row>
    <row r="22" spans="1:3" ht="8.4499999999999993" customHeight="1" x14ac:dyDescent="0.25">
      <c r="A22" s="77"/>
    </row>
    <row r="23" spans="1:3" x14ac:dyDescent="0.25">
      <c r="A23" s="147" t="s">
        <v>153</v>
      </c>
      <c r="B23" s="147"/>
      <c r="C23" s="68">
        <v>7</v>
      </c>
    </row>
    <row r="24" spans="1:3" x14ac:dyDescent="0.25">
      <c r="A24" s="71"/>
      <c r="B24" s="71"/>
    </row>
    <row r="25" spans="1:3" x14ac:dyDescent="0.25">
      <c r="A25" s="147" t="s">
        <v>154</v>
      </c>
      <c r="B25" s="147"/>
      <c r="C25" s="68">
        <v>7</v>
      </c>
    </row>
    <row r="26" spans="1:3" x14ac:dyDescent="0.25">
      <c r="A26" s="77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59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J1"/>
    </sheetView>
  </sheetViews>
  <sheetFormatPr baseColWidth="10" defaultColWidth="10.85546875" defaultRowHeight="12.75" x14ac:dyDescent="0.2"/>
  <cols>
    <col min="1" max="1" width="15.28515625" style="30" customWidth="1"/>
    <col min="2" max="2" width="19.85546875" style="30" customWidth="1"/>
    <col min="3" max="3" width="16.28515625" style="30" customWidth="1"/>
    <col min="4" max="4" width="8.140625" style="30" customWidth="1"/>
    <col min="5" max="5" width="32.140625" style="30" customWidth="1"/>
    <col min="6" max="16384" width="10.85546875" style="30"/>
  </cols>
  <sheetData>
    <row r="1" spans="1:5" s="31" customFormat="1" ht="19.7" customHeight="1" x14ac:dyDescent="0.2">
      <c r="A1" s="149" t="s">
        <v>48</v>
      </c>
      <c r="B1" s="149"/>
      <c r="C1" s="149"/>
      <c r="D1" s="149"/>
      <c r="E1" s="149"/>
    </row>
    <row r="2" spans="1:5" ht="99.2" customHeight="1" x14ac:dyDescent="0.2">
      <c r="A2" s="150" t="s">
        <v>134</v>
      </c>
      <c r="B2" s="150"/>
      <c r="C2" s="150"/>
      <c r="D2" s="150"/>
      <c r="E2" s="150"/>
    </row>
    <row r="3" spans="1:5" ht="19.7" customHeight="1" x14ac:dyDescent="0.2">
      <c r="A3" s="149" t="s">
        <v>21</v>
      </c>
      <c r="B3" s="151"/>
      <c r="C3" s="151"/>
      <c r="D3" s="151"/>
      <c r="E3" s="151"/>
    </row>
    <row r="4" spans="1:5" ht="99.2" customHeight="1" x14ac:dyDescent="0.2">
      <c r="A4" s="152" t="s">
        <v>135</v>
      </c>
      <c r="B4" s="152"/>
      <c r="C4" s="152"/>
      <c r="D4" s="152"/>
      <c r="E4" s="152"/>
    </row>
    <row r="5" spans="1:5" x14ac:dyDescent="0.2">
      <c r="A5" s="11"/>
      <c r="B5" s="11"/>
      <c r="C5" s="11"/>
      <c r="D5" s="11"/>
      <c r="E5" s="11"/>
    </row>
    <row r="6" spans="1:5" x14ac:dyDescent="0.2">
      <c r="A6" s="11"/>
      <c r="B6" s="11"/>
      <c r="C6" s="11"/>
      <c r="D6" s="11"/>
      <c r="E6" s="11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31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  <row r="48" spans="1:5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8" customFormat="1" ht="15.6" customHeight="1" x14ac:dyDescent="0.2">
      <c r="A1" s="153" t="s">
        <v>155</v>
      </c>
      <c r="B1" s="154"/>
      <c r="C1" s="154"/>
      <c r="D1" s="154"/>
      <c r="E1" s="154"/>
      <c r="F1" s="154"/>
      <c r="G1" s="154"/>
      <c r="H1" s="154"/>
      <c r="I1" s="154"/>
      <c r="J1" s="154"/>
      <c r="K1" s="7"/>
      <c r="L1" s="47"/>
      <c r="M1" s="47"/>
      <c r="N1" s="47"/>
      <c r="O1" s="47"/>
      <c r="P1" s="7"/>
      <c r="Q1" s="7"/>
      <c r="R1" s="7"/>
      <c r="S1" s="7"/>
      <c r="T1" s="7"/>
      <c r="U1" s="7"/>
      <c r="V1" s="7"/>
    </row>
    <row r="2" spans="1:22" ht="6" customHeight="1" x14ac:dyDescent="0.2">
      <c r="L2" s="47"/>
      <c r="M2" s="47"/>
      <c r="N2" s="47"/>
      <c r="O2" s="47"/>
    </row>
    <row r="3" spans="1:22" ht="12.75" customHeight="1" x14ac:dyDescent="0.2">
      <c r="A3" s="155"/>
      <c r="B3" s="159">
        <v>2020</v>
      </c>
      <c r="C3" s="160"/>
      <c r="D3" s="161"/>
      <c r="E3" s="159">
        <v>2021</v>
      </c>
      <c r="F3" s="160"/>
      <c r="G3" s="161"/>
      <c r="H3" s="159" t="s">
        <v>119</v>
      </c>
      <c r="I3" s="160"/>
      <c r="J3" s="160"/>
    </row>
    <row r="4" spans="1:22" x14ac:dyDescent="0.2">
      <c r="A4" s="156"/>
      <c r="B4" s="162"/>
      <c r="C4" s="163"/>
      <c r="D4" s="158"/>
      <c r="E4" s="162"/>
      <c r="F4" s="163"/>
      <c r="G4" s="158"/>
      <c r="H4" s="164"/>
      <c r="I4" s="163"/>
      <c r="J4" s="163"/>
    </row>
    <row r="5" spans="1:22" ht="12.75" customHeight="1" x14ac:dyDescent="0.2">
      <c r="A5" s="157"/>
      <c r="B5" s="165" t="s">
        <v>15</v>
      </c>
      <c r="C5" s="165" t="s">
        <v>26</v>
      </c>
      <c r="D5" s="165" t="s">
        <v>56</v>
      </c>
      <c r="E5" s="165" t="s">
        <v>15</v>
      </c>
      <c r="F5" s="167" t="s">
        <v>26</v>
      </c>
      <c r="G5" s="167" t="s">
        <v>56</v>
      </c>
      <c r="H5" s="165" t="s">
        <v>15</v>
      </c>
      <c r="I5" s="167" t="s">
        <v>26</v>
      </c>
      <c r="J5" s="159" t="s">
        <v>56</v>
      </c>
    </row>
    <row r="6" spans="1:22" x14ac:dyDescent="0.2">
      <c r="A6" s="158"/>
      <c r="B6" s="166"/>
      <c r="C6" s="166"/>
      <c r="D6" s="166"/>
      <c r="E6" s="166"/>
      <c r="F6" s="168"/>
      <c r="G6" s="168"/>
      <c r="H6" s="166"/>
      <c r="I6" s="168"/>
      <c r="J6" s="164"/>
    </row>
    <row r="7" spans="1:22" ht="6" customHeight="1" x14ac:dyDescent="0.2">
      <c r="A7" s="54"/>
      <c r="B7" s="49"/>
      <c r="C7" s="50"/>
      <c r="D7" s="50"/>
      <c r="E7" s="49"/>
      <c r="F7" s="50"/>
      <c r="G7" s="50"/>
      <c r="H7" s="51"/>
      <c r="I7" s="51"/>
      <c r="J7" s="51"/>
    </row>
    <row r="8" spans="1:22" x14ac:dyDescent="0.2">
      <c r="A8" s="57" t="s">
        <v>22</v>
      </c>
      <c r="B8" s="107">
        <v>85885</v>
      </c>
      <c r="C8" s="108">
        <v>31407</v>
      </c>
      <c r="D8" s="108">
        <v>54478</v>
      </c>
      <c r="E8" s="107">
        <v>87108</v>
      </c>
      <c r="F8" s="108">
        <v>33996</v>
      </c>
      <c r="G8" s="108">
        <v>53112</v>
      </c>
      <c r="H8" s="107">
        <v>1223</v>
      </c>
      <c r="I8" s="107">
        <v>2589</v>
      </c>
      <c r="J8" s="107">
        <v>-1366</v>
      </c>
    </row>
    <row r="9" spans="1:22" ht="14.1" customHeight="1" x14ac:dyDescent="0.2">
      <c r="A9" s="57" t="s">
        <v>23</v>
      </c>
      <c r="B9" s="109">
        <v>81828</v>
      </c>
      <c r="C9" s="108">
        <v>23767</v>
      </c>
      <c r="D9" s="108">
        <v>58061</v>
      </c>
      <c r="E9" s="109">
        <v>87178</v>
      </c>
      <c r="F9" s="108">
        <v>24741</v>
      </c>
      <c r="G9" s="108">
        <v>62437</v>
      </c>
      <c r="H9" s="109">
        <v>5350</v>
      </c>
      <c r="I9" s="109">
        <v>974</v>
      </c>
      <c r="J9" s="109">
        <v>4376</v>
      </c>
    </row>
    <row r="10" spans="1:22" ht="28.35" customHeight="1" x14ac:dyDescent="0.2">
      <c r="A10" s="59" t="s">
        <v>136</v>
      </c>
      <c r="B10" s="110">
        <v>4057</v>
      </c>
      <c r="C10" s="111">
        <v>7640</v>
      </c>
      <c r="D10" s="111">
        <v>-3583</v>
      </c>
      <c r="E10" s="110">
        <v>-70</v>
      </c>
      <c r="F10" s="111">
        <v>9255</v>
      </c>
      <c r="G10" s="111">
        <v>-9325</v>
      </c>
      <c r="H10" s="110">
        <v>-4127</v>
      </c>
      <c r="I10" s="110">
        <v>1615</v>
      </c>
      <c r="J10" s="110">
        <v>-5742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8" customFormat="1" ht="15.6" customHeight="1" x14ac:dyDescent="0.2">
      <c r="A15" s="153" t="s">
        <v>156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8" customFormat="1" ht="15.6" customHeight="1" x14ac:dyDescent="0.2">
      <c r="A16" s="153" t="s">
        <v>85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55" t="s">
        <v>101</v>
      </c>
      <c r="B18" s="169" t="s">
        <v>22</v>
      </c>
      <c r="C18" s="170"/>
      <c r="D18" s="171"/>
      <c r="E18" s="169" t="s">
        <v>23</v>
      </c>
      <c r="F18" s="170"/>
      <c r="G18" s="171"/>
      <c r="H18" s="159" t="s">
        <v>116</v>
      </c>
      <c r="I18" s="160"/>
      <c r="J18" s="160"/>
    </row>
    <row r="19" spans="1:22" x14ac:dyDescent="0.2">
      <c r="A19" s="156"/>
      <c r="B19" s="172"/>
      <c r="C19" s="173"/>
      <c r="D19" s="174"/>
      <c r="E19" s="172"/>
      <c r="F19" s="173"/>
      <c r="G19" s="174"/>
      <c r="H19" s="164"/>
      <c r="I19" s="163"/>
      <c r="J19" s="163"/>
    </row>
    <row r="20" spans="1:22" ht="12.75" customHeight="1" x14ac:dyDescent="0.2">
      <c r="A20" s="157"/>
      <c r="B20" s="165" t="s">
        <v>15</v>
      </c>
      <c r="C20" s="165" t="s">
        <v>26</v>
      </c>
      <c r="D20" s="165" t="s">
        <v>56</v>
      </c>
      <c r="E20" s="165" t="s">
        <v>15</v>
      </c>
      <c r="F20" s="167" t="s">
        <v>26</v>
      </c>
      <c r="G20" s="167" t="s">
        <v>56</v>
      </c>
      <c r="H20" s="165" t="s">
        <v>15</v>
      </c>
      <c r="I20" s="167" t="s">
        <v>26</v>
      </c>
      <c r="J20" s="159" t="s">
        <v>56</v>
      </c>
    </row>
    <row r="21" spans="1:22" x14ac:dyDescent="0.2">
      <c r="A21" s="158"/>
      <c r="B21" s="166"/>
      <c r="C21" s="166"/>
      <c r="D21" s="166"/>
      <c r="E21" s="166"/>
      <c r="F21" s="168"/>
      <c r="G21" s="168"/>
      <c r="H21" s="166"/>
      <c r="I21" s="168"/>
      <c r="J21" s="164"/>
    </row>
    <row r="22" spans="1:22" ht="6" customHeight="1" x14ac:dyDescent="0.2">
      <c r="A22" s="125"/>
      <c r="B22" s="94"/>
      <c r="C22" s="95"/>
      <c r="D22" s="95"/>
      <c r="E22" s="95"/>
      <c r="F22" s="96"/>
      <c r="G22" s="96"/>
      <c r="H22" s="95"/>
      <c r="I22" s="96"/>
      <c r="J22" s="96"/>
    </row>
    <row r="23" spans="1:22" ht="18" customHeight="1" x14ac:dyDescent="0.2">
      <c r="A23" s="54"/>
      <c r="B23" s="175" t="s">
        <v>15</v>
      </c>
      <c r="C23" s="177"/>
      <c r="D23" s="177"/>
      <c r="E23" s="177"/>
      <c r="F23" s="177"/>
      <c r="G23" s="177"/>
      <c r="H23" s="177"/>
      <c r="I23" s="177"/>
      <c r="J23" s="177"/>
    </row>
    <row r="24" spans="1:22" ht="14.1" customHeight="1" x14ac:dyDescent="0.2">
      <c r="A24" s="54" t="s">
        <v>102</v>
      </c>
      <c r="B24" s="112">
        <v>8723</v>
      </c>
      <c r="C24" s="113">
        <v>4550</v>
      </c>
      <c r="D24" s="113">
        <v>4173</v>
      </c>
      <c r="E24" s="112">
        <v>11677</v>
      </c>
      <c r="F24" s="113">
        <v>2451</v>
      </c>
      <c r="G24" s="113">
        <v>9226</v>
      </c>
      <c r="H24" s="112">
        <v>-2954</v>
      </c>
      <c r="I24" s="112">
        <v>2099</v>
      </c>
      <c r="J24" s="112">
        <v>-5053</v>
      </c>
    </row>
    <row r="25" spans="1:22" ht="14.1" customHeight="1" x14ac:dyDescent="0.2">
      <c r="A25" s="54" t="s">
        <v>103</v>
      </c>
      <c r="B25" s="112">
        <v>21270</v>
      </c>
      <c r="C25" s="113">
        <v>6207</v>
      </c>
      <c r="D25" s="113">
        <v>15063</v>
      </c>
      <c r="E25" s="112">
        <v>12307</v>
      </c>
      <c r="F25" s="113">
        <v>3025</v>
      </c>
      <c r="G25" s="113">
        <v>9282</v>
      </c>
      <c r="H25" s="112">
        <v>8963</v>
      </c>
      <c r="I25" s="112">
        <v>3182</v>
      </c>
      <c r="J25" s="112">
        <v>5781</v>
      </c>
    </row>
    <row r="26" spans="1:22" ht="14.1" customHeight="1" x14ac:dyDescent="0.2">
      <c r="A26" s="54" t="s">
        <v>104</v>
      </c>
      <c r="B26" s="112">
        <v>32067</v>
      </c>
      <c r="C26" s="113">
        <v>11229</v>
      </c>
      <c r="D26" s="113">
        <v>20838</v>
      </c>
      <c r="E26" s="112">
        <v>28821</v>
      </c>
      <c r="F26" s="113">
        <v>7503</v>
      </c>
      <c r="G26" s="113">
        <v>21318</v>
      </c>
      <c r="H26" s="112">
        <v>3246</v>
      </c>
      <c r="I26" s="112">
        <v>3726</v>
      </c>
      <c r="J26" s="112">
        <v>-480</v>
      </c>
    </row>
    <row r="27" spans="1:22" ht="14.1" customHeight="1" x14ac:dyDescent="0.2">
      <c r="A27" s="54" t="s">
        <v>105</v>
      </c>
      <c r="B27" s="112">
        <v>12127</v>
      </c>
      <c r="C27" s="113">
        <v>6358</v>
      </c>
      <c r="D27" s="113">
        <v>5769</v>
      </c>
      <c r="E27" s="112">
        <v>16610</v>
      </c>
      <c r="F27" s="113">
        <v>5184</v>
      </c>
      <c r="G27" s="113">
        <v>11426</v>
      </c>
      <c r="H27" s="112">
        <v>-4483</v>
      </c>
      <c r="I27" s="112">
        <v>1174</v>
      </c>
      <c r="J27" s="112">
        <v>-5657</v>
      </c>
    </row>
    <row r="28" spans="1:22" ht="14.1" customHeight="1" x14ac:dyDescent="0.2">
      <c r="A28" s="54" t="s">
        <v>106</v>
      </c>
      <c r="B28" s="112">
        <v>6343</v>
      </c>
      <c r="C28" s="113">
        <v>3546</v>
      </c>
      <c r="D28" s="113">
        <v>2797</v>
      </c>
      <c r="E28" s="112">
        <v>7830</v>
      </c>
      <c r="F28" s="113">
        <v>3191</v>
      </c>
      <c r="G28" s="113">
        <v>4639</v>
      </c>
      <c r="H28" s="112">
        <v>-1487</v>
      </c>
      <c r="I28" s="112">
        <v>355</v>
      </c>
      <c r="J28" s="112">
        <v>-1842</v>
      </c>
    </row>
    <row r="29" spans="1:22" ht="14.1" customHeight="1" x14ac:dyDescent="0.2">
      <c r="A29" s="54" t="s">
        <v>107</v>
      </c>
      <c r="B29" s="112">
        <v>3438</v>
      </c>
      <c r="C29" s="113">
        <v>1447</v>
      </c>
      <c r="D29" s="113">
        <v>1991</v>
      </c>
      <c r="E29" s="112">
        <v>4772</v>
      </c>
      <c r="F29" s="113">
        <v>1471</v>
      </c>
      <c r="G29" s="113">
        <v>3301</v>
      </c>
      <c r="H29" s="112">
        <v>-1334</v>
      </c>
      <c r="I29" s="112">
        <v>-24</v>
      </c>
      <c r="J29" s="112">
        <v>-1310</v>
      </c>
    </row>
    <row r="30" spans="1:22" ht="14.1" customHeight="1" x14ac:dyDescent="0.2">
      <c r="A30" s="54" t="s">
        <v>108</v>
      </c>
      <c r="B30" s="114">
        <v>3140</v>
      </c>
      <c r="C30" s="113">
        <v>659</v>
      </c>
      <c r="D30" s="113">
        <v>2481</v>
      </c>
      <c r="E30" s="114">
        <v>5161</v>
      </c>
      <c r="F30" s="113">
        <v>1916</v>
      </c>
      <c r="G30" s="113">
        <v>3245</v>
      </c>
      <c r="H30" s="114">
        <v>-2021</v>
      </c>
      <c r="I30" s="114">
        <v>-1257</v>
      </c>
      <c r="J30" s="114">
        <v>-764</v>
      </c>
    </row>
    <row r="31" spans="1:22" s="48" customFormat="1" ht="18" customHeight="1" x14ac:dyDescent="0.2">
      <c r="A31" s="54"/>
      <c r="B31" s="175" t="s">
        <v>109</v>
      </c>
      <c r="C31" s="176"/>
      <c r="D31" s="176"/>
      <c r="E31" s="176"/>
      <c r="F31" s="176"/>
      <c r="G31" s="176"/>
      <c r="H31" s="176"/>
      <c r="I31" s="176"/>
      <c r="J31" s="17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4" t="s">
        <v>102</v>
      </c>
      <c r="B32" s="112">
        <v>4544</v>
      </c>
      <c r="C32" s="113">
        <v>2416</v>
      </c>
      <c r="D32" s="113">
        <v>2128</v>
      </c>
      <c r="E32" s="112">
        <v>6010</v>
      </c>
      <c r="F32" s="113">
        <v>1248</v>
      </c>
      <c r="G32" s="113">
        <v>4762</v>
      </c>
      <c r="H32" s="112">
        <v>-1466</v>
      </c>
      <c r="I32" s="112">
        <v>1168</v>
      </c>
      <c r="J32" s="112">
        <v>-2634</v>
      </c>
    </row>
    <row r="33" spans="1:22" ht="14.1" customHeight="1" x14ac:dyDescent="0.2">
      <c r="A33" s="54" t="s">
        <v>103</v>
      </c>
      <c r="B33" s="112">
        <v>9606</v>
      </c>
      <c r="C33" s="113">
        <v>3278</v>
      </c>
      <c r="D33" s="113">
        <v>6328</v>
      </c>
      <c r="E33" s="112">
        <v>5831</v>
      </c>
      <c r="F33" s="113">
        <v>1757</v>
      </c>
      <c r="G33" s="113">
        <v>4074</v>
      </c>
      <c r="H33" s="112">
        <v>3775</v>
      </c>
      <c r="I33" s="112">
        <v>1521</v>
      </c>
      <c r="J33" s="112">
        <v>2254</v>
      </c>
    </row>
    <row r="34" spans="1:22" ht="14.1" customHeight="1" x14ac:dyDescent="0.2">
      <c r="A34" s="54" t="s">
        <v>104</v>
      </c>
      <c r="B34" s="112">
        <v>17635</v>
      </c>
      <c r="C34" s="113">
        <v>6893</v>
      </c>
      <c r="D34" s="113">
        <v>10742</v>
      </c>
      <c r="E34" s="112">
        <v>15284</v>
      </c>
      <c r="F34" s="113">
        <v>5047</v>
      </c>
      <c r="G34" s="113">
        <v>10237</v>
      </c>
      <c r="H34" s="112">
        <v>2351</v>
      </c>
      <c r="I34" s="112">
        <v>1846</v>
      </c>
      <c r="J34" s="112">
        <v>505</v>
      </c>
    </row>
    <row r="35" spans="1:22" ht="14.1" customHeight="1" x14ac:dyDescent="0.2">
      <c r="A35" s="54" t="s">
        <v>105</v>
      </c>
      <c r="B35" s="112">
        <v>7749</v>
      </c>
      <c r="C35" s="113">
        <v>4404</v>
      </c>
      <c r="D35" s="113">
        <v>3345</v>
      </c>
      <c r="E35" s="112">
        <v>10067</v>
      </c>
      <c r="F35" s="113">
        <v>3823</v>
      </c>
      <c r="G35" s="113">
        <v>6244</v>
      </c>
      <c r="H35" s="112">
        <v>-2318</v>
      </c>
      <c r="I35" s="112">
        <v>581</v>
      </c>
      <c r="J35" s="112">
        <v>-2899</v>
      </c>
    </row>
    <row r="36" spans="1:22" ht="14.1" customHeight="1" x14ac:dyDescent="0.2">
      <c r="A36" s="54" t="s">
        <v>106</v>
      </c>
      <c r="B36" s="112">
        <v>4190</v>
      </c>
      <c r="C36" s="113">
        <v>2562</v>
      </c>
      <c r="D36" s="113">
        <v>1628</v>
      </c>
      <c r="E36" s="112">
        <v>5007</v>
      </c>
      <c r="F36" s="113">
        <v>2405</v>
      </c>
      <c r="G36" s="113">
        <v>2602</v>
      </c>
      <c r="H36" s="112">
        <v>-817</v>
      </c>
      <c r="I36" s="112">
        <v>157</v>
      </c>
      <c r="J36" s="112">
        <v>-974</v>
      </c>
    </row>
    <row r="37" spans="1:22" ht="14.1" customHeight="1" x14ac:dyDescent="0.2">
      <c r="A37" s="54" t="s">
        <v>107</v>
      </c>
      <c r="B37" s="112">
        <v>1982</v>
      </c>
      <c r="C37" s="113">
        <v>976</v>
      </c>
      <c r="D37" s="113">
        <v>1006</v>
      </c>
      <c r="E37" s="112">
        <v>2700</v>
      </c>
      <c r="F37" s="113">
        <v>1001</v>
      </c>
      <c r="G37" s="113">
        <v>1699</v>
      </c>
      <c r="H37" s="112">
        <v>-718</v>
      </c>
      <c r="I37" s="112">
        <v>-25</v>
      </c>
      <c r="J37" s="112">
        <v>-693</v>
      </c>
    </row>
    <row r="38" spans="1:22" ht="14.1" customHeight="1" x14ac:dyDescent="0.2">
      <c r="A38" s="54" t="s">
        <v>108</v>
      </c>
      <c r="B38" s="114">
        <v>1295</v>
      </c>
      <c r="C38" s="113">
        <v>339</v>
      </c>
      <c r="D38" s="113">
        <v>956</v>
      </c>
      <c r="E38" s="114">
        <v>2280</v>
      </c>
      <c r="F38" s="113">
        <v>986</v>
      </c>
      <c r="G38" s="113">
        <v>1294</v>
      </c>
      <c r="H38" s="114">
        <v>-985</v>
      </c>
      <c r="I38" s="114">
        <v>-647</v>
      </c>
      <c r="J38" s="114">
        <v>-338</v>
      </c>
    </row>
    <row r="39" spans="1:22" s="48" customFormat="1" ht="18" customHeight="1" x14ac:dyDescent="0.2">
      <c r="A39" s="54"/>
      <c r="B39" s="175" t="s">
        <v>110</v>
      </c>
      <c r="C39" s="176"/>
      <c r="D39" s="176"/>
      <c r="E39" s="176"/>
      <c r="F39" s="176"/>
      <c r="G39" s="176"/>
      <c r="H39" s="176"/>
      <c r="I39" s="176"/>
      <c r="J39" s="17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4" t="s">
        <v>102</v>
      </c>
      <c r="B40" s="112">
        <v>4179</v>
      </c>
      <c r="C40" s="113">
        <v>2134</v>
      </c>
      <c r="D40" s="113">
        <v>2045</v>
      </c>
      <c r="E40" s="112">
        <v>5667</v>
      </c>
      <c r="F40" s="113">
        <v>1203</v>
      </c>
      <c r="G40" s="113">
        <v>4464</v>
      </c>
      <c r="H40" s="112">
        <v>-1488</v>
      </c>
      <c r="I40" s="112">
        <v>931</v>
      </c>
      <c r="J40" s="112">
        <v>-2419</v>
      </c>
    </row>
    <row r="41" spans="1:22" ht="14.1" customHeight="1" x14ac:dyDescent="0.2">
      <c r="A41" s="54" t="s">
        <v>103</v>
      </c>
      <c r="B41" s="112">
        <v>11664</v>
      </c>
      <c r="C41" s="113">
        <v>2929</v>
      </c>
      <c r="D41" s="113">
        <v>8735</v>
      </c>
      <c r="E41" s="112">
        <v>6476</v>
      </c>
      <c r="F41" s="113">
        <v>1268</v>
      </c>
      <c r="G41" s="113">
        <v>5208</v>
      </c>
      <c r="H41" s="112">
        <v>5188</v>
      </c>
      <c r="I41" s="112">
        <v>1661</v>
      </c>
      <c r="J41" s="112">
        <v>3527</v>
      </c>
    </row>
    <row r="42" spans="1:22" ht="14.1" customHeight="1" x14ac:dyDescent="0.2">
      <c r="A42" s="54" t="s">
        <v>104</v>
      </c>
      <c r="B42" s="112">
        <v>14432</v>
      </c>
      <c r="C42" s="113">
        <v>4336</v>
      </c>
      <c r="D42" s="113">
        <v>10096</v>
      </c>
      <c r="E42" s="112">
        <v>13537</v>
      </c>
      <c r="F42" s="113">
        <v>2456</v>
      </c>
      <c r="G42" s="113">
        <v>11081</v>
      </c>
      <c r="H42" s="112">
        <v>895</v>
      </c>
      <c r="I42" s="112">
        <v>1880</v>
      </c>
      <c r="J42" s="112">
        <v>-985</v>
      </c>
    </row>
    <row r="43" spans="1:22" ht="14.1" customHeight="1" x14ac:dyDescent="0.2">
      <c r="A43" s="54" t="s">
        <v>105</v>
      </c>
      <c r="B43" s="112">
        <v>4378</v>
      </c>
      <c r="C43" s="113">
        <v>1954</v>
      </c>
      <c r="D43" s="113">
        <v>2424</v>
      </c>
      <c r="E43" s="112">
        <v>6543</v>
      </c>
      <c r="F43" s="113">
        <v>1361</v>
      </c>
      <c r="G43" s="113">
        <v>5182</v>
      </c>
      <c r="H43" s="112">
        <v>-2165</v>
      </c>
      <c r="I43" s="112">
        <v>593</v>
      </c>
      <c r="J43" s="112">
        <v>-2758</v>
      </c>
    </row>
    <row r="44" spans="1:22" ht="14.1" customHeight="1" x14ac:dyDescent="0.2">
      <c r="A44" s="54" t="s">
        <v>106</v>
      </c>
      <c r="B44" s="112">
        <v>2153</v>
      </c>
      <c r="C44" s="113">
        <v>984</v>
      </c>
      <c r="D44" s="113">
        <v>1169</v>
      </c>
      <c r="E44" s="112">
        <v>2823</v>
      </c>
      <c r="F44" s="113">
        <v>786</v>
      </c>
      <c r="G44" s="113">
        <v>2037</v>
      </c>
      <c r="H44" s="112">
        <v>-670</v>
      </c>
      <c r="I44" s="112">
        <v>198</v>
      </c>
      <c r="J44" s="112">
        <v>-868</v>
      </c>
    </row>
    <row r="45" spans="1:22" ht="14.1" customHeight="1" x14ac:dyDescent="0.2">
      <c r="A45" s="54" t="s">
        <v>107</v>
      </c>
      <c r="B45" s="112">
        <v>1456</v>
      </c>
      <c r="C45" s="113">
        <v>471</v>
      </c>
      <c r="D45" s="113">
        <v>985</v>
      </c>
      <c r="E45" s="112">
        <v>2072</v>
      </c>
      <c r="F45" s="113">
        <v>470</v>
      </c>
      <c r="G45" s="113">
        <v>1602</v>
      </c>
      <c r="H45" s="112">
        <v>-616</v>
      </c>
      <c r="I45" s="112">
        <v>1</v>
      </c>
      <c r="J45" s="112">
        <v>-617</v>
      </c>
    </row>
    <row r="46" spans="1:22" ht="14.1" customHeight="1" x14ac:dyDescent="0.2">
      <c r="A46" s="55" t="s">
        <v>108</v>
      </c>
      <c r="B46" s="115">
        <v>1845</v>
      </c>
      <c r="C46" s="116">
        <v>320</v>
      </c>
      <c r="D46" s="116">
        <v>1525</v>
      </c>
      <c r="E46" s="115">
        <v>2881</v>
      </c>
      <c r="F46" s="116">
        <v>930</v>
      </c>
      <c r="G46" s="116">
        <v>1951</v>
      </c>
      <c r="H46" s="115">
        <v>-1036</v>
      </c>
      <c r="I46" s="115">
        <v>-610</v>
      </c>
      <c r="J46" s="115">
        <v>-426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7:J7">
    <cfRule type="expression" dxfId="591" priority="14">
      <formula>MOD(ROW(),2)=0</formula>
    </cfRule>
  </conditionalFormatting>
  <conditionalFormatting sqref="A9:J9">
    <cfRule type="expression" dxfId="498" priority="9">
      <formula>MOD(ROW(),2)=0</formula>
    </cfRule>
  </conditionalFormatting>
  <conditionalFormatting sqref="A8:J8">
    <cfRule type="expression" dxfId="496" priority="8">
      <formula>MOD(ROW(),2)=0</formula>
    </cfRule>
  </conditionalFormatting>
  <conditionalFormatting sqref="A10:J10">
    <cfRule type="expression" dxfId="494" priority="7">
      <formula>MOD(ROW(),2)=0</formula>
    </cfRule>
  </conditionalFormatting>
  <conditionalFormatting sqref="A24:J30">
    <cfRule type="expression" dxfId="492" priority="6">
      <formula>MOD(ROW(),2)=0</formula>
    </cfRule>
  </conditionalFormatting>
  <conditionalFormatting sqref="A32:J38">
    <cfRule type="expression" dxfId="490" priority="5">
      <formula>MOD(ROW(),2)=0</formula>
    </cfRule>
  </conditionalFormatting>
  <conditionalFormatting sqref="A40:J46">
    <cfRule type="expression" dxfId="488" priority="4">
      <formula>MOD(ROW(),2)=0</formula>
    </cfRule>
  </conditionalFormatting>
  <conditionalFormatting sqref="A23:B23">
    <cfRule type="expression" dxfId="486" priority="3">
      <formula>MOD(ROW(),2)=0</formula>
    </cfRule>
  </conditionalFormatting>
  <conditionalFormatting sqref="A31:B31">
    <cfRule type="expression" dxfId="484" priority="2">
      <formula>MOD(ROW(),2)=0</formula>
    </cfRule>
  </conditionalFormatting>
  <conditionalFormatting sqref="A39:B39">
    <cfRule type="expression" dxfId="48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1" customWidth="1"/>
    <col min="2" max="7" width="13.140625" customWidth="1"/>
    <col min="8" max="8" width="11.42578125" customWidth="1"/>
    <col min="9" max="13" width="11.42578125" style="37" customWidth="1"/>
    <col min="14" max="14" width="11.42578125" customWidth="1"/>
    <col min="15" max="20" width="11.42578125" style="37" customWidth="1"/>
    <col min="21" max="24" width="11.42578125" customWidth="1"/>
  </cols>
  <sheetData>
    <row r="1" spans="1:7" ht="12.75" customHeight="1" x14ac:dyDescent="0.2">
      <c r="A1" s="193" t="s">
        <v>143</v>
      </c>
      <c r="B1" s="193"/>
      <c r="C1" s="193"/>
      <c r="D1" s="193"/>
      <c r="E1" s="193"/>
      <c r="F1" s="193"/>
      <c r="G1" s="193"/>
    </row>
    <row r="2" spans="1:7" s="42" customFormat="1" ht="6" customHeight="1" x14ac:dyDescent="0.2">
      <c r="A2" s="98"/>
      <c r="B2" s="60"/>
      <c r="C2" s="60"/>
      <c r="D2" s="60"/>
      <c r="E2" s="60"/>
      <c r="F2" s="60"/>
      <c r="G2" s="60"/>
    </row>
    <row r="3" spans="1:7" ht="17.100000000000001" customHeight="1" x14ac:dyDescent="0.2">
      <c r="A3" s="155" t="s">
        <v>53</v>
      </c>
      <c r="B3" s="181" t="s">
        <v>22</v>
      </c>
      <c r="C3" s="165"/>
      <c r="D3" s="181" t="s">
        <v>23</v>
      </c>
      <c r="E3" s="182"/>
      <c r="F3" s="155" t="s">
        <v>118</v>
      </c>
      <c r="G3" s="159" t="s">
        <v>111</v>
      </c>
    </row>
    <row r="4" spans="1:7" ht="12.75" customHeight="1" x14ac:dyDescent="0.2">
      <c r="A4" s="156"/>
      <c r="B4" s="155" t="s">
        <v>15</v>
      </c>
      <c r="C4" s="155" t="s">
        <v>54</v>
      </c>
      <c r="D4" s="155" t="s">
        <v>15</v>
      </c>
      <c r="E4" s="155" t="s">
        <v>55</v>
      </c>
      <c r="F4" s="156"/>
      <c r="G4" s="183"/>
    </row>
    <row r="5" spans="1:7" ht="12.75" customHeight="1" x14ac:dyDescent="0.2">
      <c r="A5" s="180"/>
      <c r="B5" s="156"/>
      <c r="C5" s="156"/>
      <c r="D5" s="156"/>
      <c r="E5" s="156"/>
      <c r="F5" s="180"/>
      <c r="G5" s="184"/>
    </row>
    <row r="6" spans="1:7" x14ac:dyDescent="0.2">
      <c r="A6" s="179"/>
      <c r="B6" s="179"/>
      <c r="C6" s="179"/>
      <c r="D6" s="179"/>
      <c r="E6" s="179"/>
      <c r="F6" s="179"/>
      <c r="G6" s="185"/>
    </row>
    <row r="7" spans="1:7" s="42" customFormat="1" ht="6" customHeight="1" x14ac:dyDescent="0.2">
      <c r="A7" s="88"/>
      <c r="B7" s="87"/>
      <c r="C7" s="87"/>
      <c r="D7" s="87"/>
      <c r="E7" s="87"/>
      <c r="F7" s="87"/>
      <c r="G7" s="97"/>
    </row>
    <row r="8" spans="1:7" s="123" customFormat="1" ht="18" customHeight="1" x14ac:dyDescent="0.2">
      <c r="A8" s="56"/>
      <c r="B8" s="178" t="s">
        <v>15</v>
      </c>
      <c r="C8" s="178"/>
      <c r="D8" s="178"/>
      <c r="E8" s="178"/>
      <c r="F8" s="178"/>
      <c r="G8" s="178"/>
    </row>
    <row r="9" spans="1:7" s="123" customFormat="1" ht="14.1" customHeight="1" x14ac:dyDescent="0.2">
      <c r="A9" s="99">
        <v>2008</v>
      </c>
      <c r="B9" s="194">
        <v>85859</v>
      </c>
      <c r="C9" s="194">
        <v>21514</v>
      </c>
      <c r="D9" s="194">
        <v>84108</v>
      </c>
      <c r="E9" s="194">
        <v>30961</v>
      </c>
      <c r="F9" s="194">
        <v>1751</v>
      </c>
      <c r="G9" s="194">
        <v>-9447</v>
      </c>
    </row>
    <row r="10" spans="1:7" s="123" customFormat="1" ht="14.1" customHeight="1" x14ac:dyDescent="0.2">
      <c r="A10" s="99">
        <v>2009</v>
      </c>
      <c r="B10" s="194">
        <v>86879</v>
      </c>
      <c r="C10" s="194">
        <v>25112</v>
      </c>
      <c r="D10" s="194">
        <v>84411</v>
      </c>
      <c r="E10" s="194">
        <v>30062</v>
      </c>
      <c r="F10" s="194">
        <v>2468</v>
      </c>
      <c r="G10" s="194">
        <v>-4950</v>
      </c>
    </row>
    <row r="11" spans="1:7" s="123" customFormat="1" ht="14.1" customHeight="1" x14ac:dyDescent="0.2">
      <c r="A11" s="99">
        <v>2010</v>
      </c>
      <c r="B11" s="194">
        <v>87538</v>
      </c>
      <c r="C11" s="194">
        <v>26324</v>
      </c>
      <c r="D11" s="194">
        <v>75668</v>
      </c>
      <c r="E11" s="194">
        <v>21078</v>
      </c>
      <c r="F11" s="194">
        <v>11870</v>
      </c>
      <c r="G11" s="194">
        <v>5246</v>
      </c>
    </row>
    <row r="12" spans="1:7" s="123" customFormat="1" ht="14.1" customHeight="1" x14ac:dyDescent="0.2">
      <c r="A12" s="99">
        <v>2011</v>
      </c>
      <c r="B12" s="194">
        <v>93466</v>
      </c>
      <c r="C12" s="194">
        <v>31048</v>
      </c>
      <c r="D12" s="194">
        <v>81231</v>
      </c>
      <c r="E12" s="194">
        <v>22674</v>
      </c>
      <c r="F12" s="194">
        <v>12235</v>
      </c>
      <c r="G12" s="194">
        <v>8374</v>
      </c>
    </row>
    <row r="13" spans="1:7" s="123" customFormat="1" ht="14.1" customHeight="1" x14ac:dyDescent="0.2">
      <c r="A13" s="99">
        <v>2012</v>
      </c>
      <c r="B13" s="194">
        <v>94346</v>
      </c>
      <c r="C13" s="194">
        <v>32412</v>
      </c>
      <c r="D13" s="194">
        <v>79335</v>
      </c>
      <c r="E13" s="194">
        <v>20979</v>
      </c>
      <c r="F13" s="194">
        <v>15011</v>
      </c>
      <c r="G13" s="194">
        <v>11433</v>
      </c>
    </row>
    <row r="14" spans="1:7" s="123" customFormat="1" ht="14.1" customHeight="1" x14ac:dyDescent="0.2">
      <c r="A14" s="99">
        <v>2013</v>
      </c>
      <c r="B14" s="194">
        <v>96782</v>
      </c>
      <c r="C14" s="194">
        <v>34839</v>
      </c>
      <c r="D14" s="194">
        <v>84823</v>
      </c>
      <c r="E14" s="194">
        <v>25125</v>
      </c>
      <c r="F14" s="194">
        <v>11959</v>
      </c>
      <c r="G14" s="194">
        <v>9714</v>
      </c>
    </row>
    <row r="15" spans="1:7" s="123" customFormat="1" ht="14.1" customHeight="1" x14ac:dyDescent="0.2">
      <c r="A15" s="99">
        <v>2014</v>
      </c>
      <c r="B15" s="194">
        <v>91594</v>
      </c>
      <c r="C15" s="194">
        <v>33131</v>
      </c>
      <c r="D15" s="194">
        <v>78218</v>
      </c>
      <c r="E15" s="194">
        <v>19091</v>
      </c>
      <c r="F15" s="194">
        <v>13376</v>
      </c>
      <c r="G15" s="194">
        <v>14040</v>
      </c>
    </row>
    <row r="16" spans="1:7" s="123" customFormat="1" ht="14.1" customHeight="1" x14ac:dyDescent="0.2">
      <c r="A16" s="99">
        <v>2015</v>
      </c>
      <c r="B16" s="194">
        <v>110070</v>
      </c>
      <c r="C16" s="194">
        <v>48173</v>
      </c>
      <c r="D16" s="194">
        <v>90072</v>
      </c>
      <c r="E16" s="194">
        <v>30757</v>
      </c>
      <c r="F16" s="194">
        <v>19998</v>
      </c>
      <c r="G16" s="194">
        <v>17416</v>
      </c>
    </row>
    <row r="17" spans="1:7" s="123" customFormat="1" ht="14.1" customHeight="1" x14ac:dyDescent="0.2">
      <c r="A17" s="99">
        <v>2016</v>
      </c>
      <c r="B17" s="194">
        <v>115115</v>
      </c>
      <c r="C17" s="194">
        <v>54438</v>
      </c>
      <c r="D17" s="194">
        <v>94914</v>
      </c>
      <c r="E17" s="194">
        <v>33587</v>
      </c>
      <c r="F17" s="194">
        <v>20201</v>
      </c>
      <c r="G17" s="194">
        <v>20851</v>
      </c>
    </row>
    <row r="18" spans="1:7" s="123" customFormat="1" ht="14.1" customHeight="1" x14ac:dyDescent="0.2">
      <c r="A18" s="99">
        <v>2017</v>
      </c>
      <c r="B18" s="194">
        <v>100534</v>
      </c>
      <c r="C18" s="194">
        <v>43809</v>
      </c>
      <c r="D18" s="194">
        <v>82525</v>
      </c>
      <c r="E18" s="194">
        <v>25341</v>
      </c>
      <c r="F18" s="194">
        <v>18009</v>
      </c>
      <c r="G18" s="194">
        <v>18468</v>
      </c>
    </row>
    <row r="19" spans="1:7" s="123" customFormat="1" ht="14.1" customHeight="1" x14ac:dyDescent="0.2">
      <c r="A19" s="99">
        <v>2018</v>
      </c>
      <c r="B19" s="194">
        <v>95790</v>
      </c>
      <c r="C19" s="194">
        <v>39392</v>
      </c>
      <c r="D19" s="194">
        <v>87811</v>
      </c>
      <c r="E19" s="194">
        <v>30263</v>
      </c>
      <c r="F19" s="194">
        <v>7979</v>
      </c>
      <c r="G19" s="194">
        <v>9129</v>
      </c>
    </row>
    <row r="20" spans="1:7" s="123" customFormat="1" ht="14.1" customHeight="1" x14ac:dyDescent="0.2">
      <c r="A20" s="99">
        <v>2019</v>
      </c>
      <c r="B20" s="194">
        <v>97239</v>
      </c>
      <c r="C20" s="194">
        <v>39348</v>
      </c>
      <c r="D20" s="194">
        <v>92236</v>
      </c>
      <c r="E20" s="194">
        <v>34484</v>
      </c>
      <c r="F20" s="194">
        <v>5003</v>
      </c>
      <c r="G20" s="194">
        <v>4864</v>
      </c>
    </row>
    <row r="21" spans="1:7" s="123" customFormat="1" ht="14.1" customHeight="1" x14ac:dyDescent="0.2">
      <c r="A21" s="99">
        <v>2020</v>
      </c>
      <c r="B21" s="194">
        <v>85885</v>
      </c>
      <c r="C21" s="194">
        <v>31407</v>
      </c>
      <c r="D21" s="194">
        <v>81828</v>
      </c>
      <c r="E21" s="194">
        <v>23767</v>
      </c>
      <c r="F21" s="194">
        <v>4057</v>
      </c>
      <c r="G21" s="194">
        <v>7640</v>
      </c>
    </row>
    <row r="22" spans="1:7" s="123" customFormat="1" ht="14.1" customHeight="1" x14ac:dyDescent="0.2">
      <c r="A22" s="99">
        <v>2021</v>
      </c>
      <c r="B22" s="194">
        <v>87108</v>
      </c>
      <c r="C22" s="194">
        <v>33996</v>
      </c>
      <c r="D22" s="194">
        <v>87178</v>
      </c>
      <c r="E22" s="194">
        <v>24741</v>
      </c>
      <c r="F22" s="194">
        <v>-70</v>
      </c>
      <c r="G22" s="194">
        <v>9255</v>
      </c>
    </row>
    <row r="23" spans="1:7" s="123" customFormat="1" ht="18" customHeight="1" x14ac:dyDescent="0.2">
      <c r="A23" s="56"/>
      <c r="B23" s="178" t="s">
        <v>109</v>
      </c>
      <c r="C23" s="178"/>
      <c r="D23" s="178"/>
      <c r="E23" s="178"/>
      <c r="F23" s="178"/>
      <c r="G23" s="178"/>
    </row>
    <row r="24" spans="1:7" s="123" customFormat="1" ht="14.1" customHeight="1" x14ac:dyDescent="0.2">
      <c r="A24" s="99">
        <v>2008</v>
      </c>
      <c r="B24" s="195">
        <v>45444</v>
      </c>
      <c r="C24" s="195">
        <v>13813</v>
      </c>
      <c r="D24" s="195">
        <v>46268</v>
      </c>
      <c r="E24" s="195">
        <v>19613</v>
      </c>
      <c r="F24" s="195">
        <v>-824</v>
      </c>
      <c r="G24" s="195">
        <v>-5800</v>
      </c>
    </row>
    <row r="25" spans="1:7" s="123" customFormat="1" ht="14.1" customHeight="1" x14ac:dyDescent="0.2">
      <c r="A25" s="99">
        <v>2009</v>
      </c>
      <c r="B25" s="195">
        <v>46559</v>
      </c>
      <c r="C25" s="195">
        <v>16188</v>
      </c>
      <c r="D25" s="195">
        <v>46738</v>
      </c>
      <c r="E25" s="195">
        <v>19738</v>
      </c>
      <c r="F25" s="195">
        <v>-179</v>
      </c>
      <c r="G25" s="195">
        <v>-3550</v>
      </c>
    </row>
    <row r="26" spans="1:7" s="123" customFormat="1" ht="14.1" customHeight="1" x14ac:dyDescent="0.2">
      <c r="A26" s="99">
        <v>2010</v>
      </c>
      <c r="B26" s="195">
        <v>46900</v>
      </c>
      <c r="C26" s="195">
        <v>16877</v>
      </c>
      <c r="D26" s="195">
        <v>40719</v>
      </c>
      <c r="E26" s="195">
        <v>13782</v>
      </c>
      <c r="F26" s="195">
        <v>6181</v>
      </c>
      <c r="G26" s="195">
        <v>3095</v>
      </c>
    </row>
    <row r="27" spans="1:7" s="123" customFormat="1" ht="14.1" customHeight="1" x14ac:dyDescent="0.2">
      <c r="A27" s="99">
        <v>2011</v>
      </c>
      <c r="B27" s="195">
        <v>50819</v>
      </c>
      <c r="C27" s="195">
        <v>19994</v>
      </c>
      <c r="D27" s="195">
        <v>44388</v>
      </c>
      <c r="E27" s="195">
        <v>15128</v>
      </c>
      <c r="F27" s="195">
        <v>6431</v>
      </c>
      <c r="G27" s="195">
        <v>4866</v>
      </c>
    </row>
    <row r="28" spans="1:7" s="123" customFormat="1" ht="14.1" customHeight="1" x14ac:dyDescent="0.2">
      <c r="A28" s="99">
        <v>2012</v>
      </c>
      <c r="B28" s="195">
        <v>50721</v>
      </c>
      <c r="C28" s="195">
        <v>20192</v>
      </c>
      <c r="D28" s="195">
        <v>43043</v>
      </c>
      <c r="E28" s="195">
        <v>13871</v>
      </c>
      <c r="F28" s="195">
        <v>7678</v>
      </c>
      <c r="G28" s="195">
        <v>6321</v>
      </c>
    </row>
    <row r="29" spans="1:7" s="123" customFormat="1" ht="14.1" customHeight="1" x14ac:dyDescent="0.2">
      <c r="A29" s="99">
        <v>2013</v>
      </c>
      <c r="B29" s="195">
        <v>52071</v>
      </c>
      <c r="C29" s="195">
        <v>21467</v>
      </c>
      <c r="D29" s="195">
        <v>46199</v>
      </c>
      <c r="E29" s="195">
        <v>16398</v>
      </c>
      <c r="F29" s="195">
        <v>5872</v>
      </c>
      <c r="G29" s="195">
        <v>5069</v>
      </c>
    </row>
    <row r="30" spans="1:7" s="123" customFormat="1" ht="14.1" customHeight="1" x14ac:dyDescent="0.2">
      <c r="A30" s="99">
        <v>2014</v>
      </c>
      <c r="B30" s="195">
        <v>48606</v>
      </c>
      <c r="C30" s="195">
        <v>19644</v>
      </c>
      <c r="D30" s="195">
        <v>41256</v>
      </c>
      <c r="E30" s="195">
        <v>11700</v>
      </c>
      <c r="F30" s="195">
        <v>7350</v>
      </c>
      <c r="G30" s="195">
        <v>7944</v>
      </c>
    </row>
    <row r="31" spans="1:7" s="123" customFormat="1" ht="14.1" customHeight="1" x14ac:dyDescent="0.2">
      <c r="A31" s="99">
        <v>2015</v>
      </c>
      <c r="B31" s="195">
        <v>61337</v>
      </c>
      <c r="C31" s="195">
        <v>30336</v>
      </c>
      <c r="D31" s="195">
        <v>49145</v>
      </c>
      <c r="E31" s="195">
        <v>19392</v>
      </c>
      <c r="F31" s="195">
        <v>12192</v>
      </c>
      <c r="G31" s="195">
        <v>10944</v>
      </c>
    </row>
    <row r="32" spans="1:7" s="123" customFormat="1" ht="14.1" customHeight="1" x14ac:dyDescent="0.2">
      <c r="A32" s="99">
        <v>2016</v>
      </c>
      <c r="B32" s="195">
        <v>63799</v>
      </c>
      <c r="C32" s="195">
        <v>33920</v>
      </c>
      <c r="D32" s="195">
        <v>52307</v>
      </c>
      <c r="E32" s="195">
        <v>21585</v>
      </c>
      <c r="F32" s="195">
        <v>11492</v>
      </c>
      <c r="G32" s="195">
        <v>12335</v>
      </c>
    </row>
    <row r="33" spans="1:7" s="123" customFormat="1" ht="14.1" customHeight="1" x14ac:dyDescent="0.2">
      <c r="A33" s="99">
        <v>2017</v>
      </c>
      <c r="B33" s="195">
        <v>54422</v>
      </c>
      <c r="C33" s="195">
        <v>26480</v>
      </c>
      <c r="D33" s="195">
        <v>44881</v>
      </c>
      <c r="E33" s="195">
        <v>16440</v>
      </c>
      <c r="F33" s="195">
        <v>9541</v>
      </c>
      <c r="G33" s="195">
        <v>10040</v>
      </c>
    </row>
    <row r="34" spans="1:7" s="123" customFormat="1" ht="14.1" customHeight="1" x14ac:dyDescent="0.2">
      <c r="A34" s="99">
        <v>2018</v>
      </c>
      <c r="B34" s="195">
        <v>51957</v>
      </c>
      <c r="C34" s="195">
        <v>24006</v>
      </c>
      <c r="D34" s="195">
        <v>48910</v>
      </c>
      <c r="E34" s="195">
        <v>20315</v>
      </c>
      <c r="F34" s="195">
        <v>3047</v>
      </c>
      <c r="G34" s="195">
        <v>3691</v>
      </c>
    </row>
    <row r="35" spans="1:7" s="123" customFormat="1" ht="14.1" customHeight="1" x14ac:dyDescent="0.2">
      <c r="A35" s="99">
        <v>2019</v>
      </c>
      <c r="B35" s="195">
        <v>52595</v>
      </c>
      <c r="C35" s="195">
        <v>23709</v>
      </c>
      <c r="D35" s="195">
        <v>51226</v>
      </c>
      <c r="E35" s="195">
        <v>22237</v>
      </c>
      <c r="F35" s="195">
        <v>1369</v>
      </c>
      <c r="G35" s="195">
        <v>1472</v>
      </c>
    </row>
    <row r="36" spans="1:7" s="123" customFormat="1" ht="14.1" customHeight="1" x14ac:dyDescent="0.2">
      <c r="A36" s="99">
        <v>2020</v>
      </c>
      <c r="B36" s="195">
        <v>46310</v>
      </c>
      <c r="C36" s="195">
        <v>19349</v>
      </c>
      <c r="D36" s="195">
        <v>44229</v>
      </c>
      <c r="E36" s="195">
        <v>15649</v>
      </c>
      <c r="F36" s="195">
        <v>2081</v>
      </c>
      <c r="G36" s="195">
        <v>3700</v>
      </c>
    </row>
    <row r="37" spans="1:7" s="123" customFormat="1" ht="14.1" customHeight="1" x14ac:dyDescent="0.2">
      <c r="A37" s="99">
        <v>2021</v>
      </c>
      <c r="B37" s="195">
        <v>47001</v>
      </c>
      <c r="C37" s="195">
        <v>20868</v>
      </c>
      <c r="D37" s="195">
        <v>47179</v>
      </c>
      <c r="E37" s="195">
        <v>16267</v>
      </c>
      <c r="F37" s="195">
        <v>-178</v>
      </c>
      <c r="G37" s="195">
        <v>4601</v>
      </c>
    </row>
    <row r="38" spans="1:7" s="123" customFormat="1" ht="18" customHeight="1" x14ac:dyDescent="0.2">
      <c r="A38" s="56"/>
      <c r="B38" s="178" t="s">
        <v>110</v>
      </c>
      <c r="C38" s="178"/>
      <c r="D38" s="178"/>
      <c r="E38" s="178"/>
      <c r="F38" s="178"/>
      <c r="G38" s="178"/>
    </row>
    <row r="39" spans="1:7" s="123" customFormat="1" ht="14.1" customHeight="1" x14ac:dyDescent="0.2">
      <c r="A39" s="99">
        <v>2008</v>
      </c>
      <c r="B39" s="195">
        <v>40415</v>
      </c>
      <c r="C39" s="195">
        <v>7701</v>
      </c>
      <c r="D39" s="195">
        <v>37840</v>
      </c>
      <c r="E39" s="195">
        <v>11348</v>
      </c>
      <c r="F39" s="195">
        <v>2575</v>
      </c>
      <c r="G39" s="195">
        <v>-3647</v>
      </c>
    </row>
    <row r="40" spans="1:7" s="123" customFormat="1" ht="14.1" customHeight="1" x14ac:dyDescent="0.2">
      <c r="A40" s="99">
        <v>2009</v>
      </c>
      <c r="B40" s="195">
        <v>40320</v>
      </c>
      <c r="C40" s="195">
        <v>8924</v>
      </c>
      <c r="D40" s="195">
        <v>37673</v>
      </c>
      <c r="E40" s="195">
        <v>10324</v>
      </c>
      <c r="F40" s="195">
        <v>2647</v>
      </c>
      <c r="G40" s="195">
        <v>-1400</v>
      </c>
    </row>
    <row r="41" spans="1:7" s="123" customFormat="1" ht="14.1" customHeight="1" x14ac:dyDescent="0.2">
      <c r="A41" s="99">
        <v>2010</v>
      </c>
      <c r="B41" s="195">
        <v>40638</v>
      </c>
      <c r="C41" s="195">
        <v>9447</v>
      </c>
      <c r="D41" s="195">
        <v>34949</v>
      </c>
      <c r="E41" s="195">
        <v>7296</v>
      </c>
      <c r="F41" s="195">
        <v>5689</v>
      </c>
      <c r="G41" s="195">
        <v>2151</v>
      </c>
    </row>
    <row r="42" spans="1:7" s="123" customFormat="1" ht="14.1" customHeight="1" x14ac:dyDescent="0.2">
      <c r="A42" s="99">
        <v>2011</v>
      </c>
      <c r="B42" s="195">
        <v>42647</v>
      </c>
      <c r="C42" s="195">
        <v>11054</v>
      </c>
      <c r="D42" s="195">
        <v>36843</v>
      </c>
      <c r="E42" s="195">
        <v>7546</v>
      </c>
      <c r="F42" s="195">
        <v>5804</v>
      </c>
      <c r="G42" s="195">
        <v>3508</v>
      </c>
    </row>
    <row r="43" spans="1:7" s="123" customFormat="1" ht="14.1" customHeight="1" x14ac:dyDescent="0.2">
      <c r="A43" s="99">
        <v>2012</v>
      </c>
      <c r="B43" s="195">
        <v>43625</v>
      </c>
      <c r="C43" s="195">
        <v>12220</v>
      </c>
      <c r="D43" s="195">
        <v>36292</v>
      </c>
      <c r="E43" s="195">
        <v>7108</v>
      </c>
      <c r="F43" s="195">
        <v>7333</v>
      </c>
      <c r="G43" s="195">
        <v>5112</v>
      </c>
    </row>
    <row r="44" spans="1:7" s="123" customFormat="1" ht="14.1" customHeight="1" x14ac:dyDescent="0.2">
      <c r="A44" s="99">
        <v>2013</v>
      </c>
      <c r="B44" s="195">
        <v>44711</v>
      </c>
      <c r="C44" s="195">
        <v>13372</v>
      </c>
      <c r="D44" s="195">
        <v>38624</v>
      </c>
      <c r="E44" s="195">
        <v>8727</v>
      </c>
      <c r="F44" s="195">
        <v>6087</v>
      </c>
      <c r="G44" s="195">
        <v>4645</v>
      </c>
    </row>
    <row r="45" spans="1:7" s="123" customFormat="1" ht="14.1" customHeight="1" x14ac:dyDescent="0.2">
      <c r="A45" s="99">
        <v>2014</v>
      </c>
      <c r="B45" s="195">
        <v>42988</v>
      </c>
      <c r="C45" s="195">
        <v>13487</v>
      </c>
      <c r="D45" s="195">
        <v>36962</v>
      </c>
      <c r="E45" s="195">
        <v>7391</v>
      </c>
      <c r="F45" s="195">
        <v>6026</v>
      </c>
      <c r="G45" s="195">
        <v>6096</v>
      </c>
    </row>
    <row r="46" spans="1:7" s="123" customFormat="1" ht="14.1" customHeight="1" x14ac:dyDescent="0.2">
      <c r="A46" s="99">
        <v>2015</v>
      </c>
      <c r="B46" s="195">
        <v>48733</v>
      </c>
      <c r="C46" s="195">
        <v>17837</v>
      </c>
      <c r="D46" s="195">
        <v>40927</v>
      </c>
      <c r="E46" s="195">
        <v>11365</v>
      </c>
      <c r="F46" s="195">
        <v>7806</v>
      </c>
      <c r="G46" s="195">
        <v>6472</v>
      </c>
    </row>
    <row r="47" spans="1:7" s="123" customFormat="1" ht="14.1" customHeight="1" x14ac:dyDescent="0.2">
      <c r="A47" s="99">
        <v>2016</v>
      </c>
      <c r="B47" s="195">
        <v>51316</v>
      </c>
      <c r="C47" s="195">
        <v>20518</v>
      </c>
      <c r="D47" s="195">
        <v>42607</v>
      </c>
      <c r="E47" s="195">
        <v>12002</v>
      </c>
      <c r="F47" s="195">
        <v>8709</v>
      </c>
      <c r="G47" s="195">
        <v>8516</v>
      </c>
    </row>
    <row r="48" spans="1:7" s="123" customFormat="1" ht="14.1" customHeight="1" x14ac:dyDescent="0.2">
      <c r="A48" s="99">
        <v>2017</v>
      </c>
      <c r="B48" s="195">
        <v>46112</v>
      </c>
      <c r="C48" s="195">
        <v>17329</v>
      </c>
      <c r="D48" s="195">
        <v>37644</v>
      </c>
      <c r="E48" s="195">
        <v>8901</v>
      </c>
      <c r="F48" s="195">
        <v>8468</v>
      </c>
      <c r="G48" s="195">
        <v>8428</v>
      </c>
    </row>
    <row r="49" spans="1:7" s="123" customFormat="1" ht="14.1" customHeight="1" x14ac:dyDescent="0.2">
      <c r="A49" s="99">
        <v>2018</v>
      </c>
      <c r="B49" s="195">
        <v>43833</v>
      </c>
      <c r="C49" s="195">
        <v>15386</v>
      </c>
      <c r="D49" s="195">
        <v>38901</v>
      </c>
      <c r="E49" s="195">
        <v>9948</v>
      </c>
      <c r="F49" s="195">
        <v>4932</v>
      </c>
      <c r="G49" s="195">
        <v>5438</v>
      </c>
    </row>
    <row r="50" spans="1:7" s="123" customFormat="1" ht="14.1" customHeight="1" x14ac:dyDescent="0.2">
      <c r="A50" s="99">
        <v>2019</v>
      </c>
      <c r="B50" s="195">
        <v>44644</v>
      </c>
      <c r="C50" s="195">
        <v>15639</v>
      </c>
      <c r="D50" s="195">
        <v>41010</v>
      </c>
      <c r="E50" s="195">
        <v>12247</v>
      </c>
      <c r="F50" s="195">
        <v>3634</v>
      </c>
      <c r="G50" s="195">
        <v>3392</v>
      </c>
    </row>
    <row r="51" spans="1:7" s="123" customFormat="1" ht="14.1" customHeight="1" x14ac:dyDescent="0.2">
      <c r="A51" s="99">
        <v>2020</v>
      </c>
      <c r="B51" s="195">
        <v>39575</v>
      </c>
      <c r="C51" s="195">
        <v>12058</v>
      </c>
      <c r="D51" s="195">
        <v>37599</v>
      </c>
      <c r="E51" s="195">
        <v>8118</v>
      </c>
      <c r="F51" s="195">
        <v>1976</v>
      </c>
      <c r="G51" s="195">
        <v>3940</v>
      </c>
    </row>
    <row r="52" spans="1:7" s="123" customFormat="1" ht="14.1" customHeight="1" x14ac:dyDescent="0.2">
      <c r="A52" s="99">
        <v>2021</v>
      </c>
      <c r="B52" s="195">
        <v>40107</v>
      </c>
      <c r="C52" s="195">
        <v>13128</v>
      </c>
      <c r="D52" s="195">
        <v>39999</v>
      </c>
      <c r="E52" s="195">
        <v>8474</v>
      </c>
      <c r="F52" s="195">
        <v>108</v>
      </c>
      <c r="G52" s="195">
        <v>4654</v>
      </c>
    </row>
    <row r="53" spans="1:7" x14ac:dyDescent="0.2">
      <c r="A53" s="100"/>
      <c r="B53" s="46"/>
      <c r="C53" s="46"/>
      <c r="D53" s="46"/>
      <c r="E53" s="46"/>
      <c r="F53" s="46"/>
      <c r="G53" s="46"/>
    </row>
  </sheetData>
  <mergeCells count="13">
    <mergeCell ref="A1:G1"/>
    <mergeCell ref="A3:A6"/>
    <mergeCell ref="B3:C3"/>
    <mergeCell ref="D3:E3"/>
    <mergeCell ref="F3:F6"/>
    <mergeCell ref="G3:G6"/>
    <mergeCell ref="B4:B6"/>
    <mergeCell ref="C4:C6"/>
    <mergeCell ref="E4:E6"/>
    <mergeCell ref="B23:G23"/>
    <mergeCell ref="B38:G38"/>
    <mergeCell ref="D4:D6"/>
    <mergeCell ref="B8:G8"/>
  </mergeCells>
  <conditionalFormatting sqref="A9:G22">
    <cfRule type="expression" dxfId="2" priority="3">
      <formula>MOD(ROW(),2)=1</formula>
    </cfRule>
  </conditionalFormatting>
  <conditionalFormatting sqref="A39:G52">
    <cfRule type="expression" dxfId="1" priority="1">
      <formula>MOD(ROW(),2)=1</formula>
    </cfRule>
  </conditionalFormatting>
  <conditionalFormatting sqref="A24:G37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J1"/>
    </sheetView>
  </sheetViews>
  <sheetFormatPr baseColWidth="10" defaultRowHeight="12.75" x14ac:dyDescent="0.2"/>
  <sheetData>
    <row r="1" spans="1:8" x14ac:dyDescent="0.2">
      <c r="A1" s="178" t="s">
        <v>157</v>
      </c>
      <c r="B1" s="178"/>
      <c r="C1" s="178"/>
      <c r="D1" s="178"/>
      <c r="E1" s="178"/>
      <c r="F1" s="178"/>
      <c r="G1" s="178"/>
      <c r="H1" s="178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5"/>
      <c r="D27" s="106"/>
    </row>
    <row r="31" spans="1:8" x14ac:dyDescent="0.2">
      <c r="A31" s="178" t="s">
        <v>154</v>
      </c>
      <c r="B31" s="178"/>
      <c r="C31" s="178"/>
      <c r="D31" s="178"/>
      <c r="E31" s="178"/>
      <c r="F31" s="178"/>
      <c r="G31" s="178"/>
      <c r="H31" s="178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2"/>
    <col min="25" max="16384" width="11.140625" style="4"/>
  </cols>
  <sheetData>
    <row r="1" spans="1:12" s="8" customFormat="1" ht="15.6" customHeight="1" x14ac:dyDescent="0.2">
      <c r="A1" s="153" t="s">
        <v>158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s="8" customFormat="1" ht="15.6" customHeight="1" x14ac:dyDescent="0.2">
      <c r="A2" s="153" t="s">
        <v>24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s="8" customFormat="1" ht="6" customHeight="1" x14ac:dyDescent="0.2">
      <c r="A3" s="124"/>
      <c r="B3" s="15"/>
      <c r="C3" s="15"/>
      <c r="D3" s="15"/>
      <c r="E3" s="16"/>
      <c r="F3" s="16"/>
      <c r="G3" s="16"/>
    </row>
    <row r="4" spans="1:12" s="32" customFormat="1" ht="30.95" customHeight="1" x14ac:dyDescent="0.2">
      <c r="A4" s="165" t="s">
        <v>51</v>
      </c>
      <c r="B4" s="186" t="s">
        <v>22</v>
      </c>
      <c r="C4" s="187"/>
      <c r="D4" s="187"/>
      <c r="E4" s="186" t="s">
        <v>23</v>
      </c>
      <c r="F4" s="187"/>
      <c r="G4" s="187"/>
      <c r="H4" s="186" t="s">
        <v>116</v>
      </c>
      <c r="I4" s="187"/>
      <c r="J4" s="188"/>
    </row>
    <row r="5" spans="1:12" s="17" customFormat="1" ht="30.95" customHeight="1" x14ac:dyDescent="0.2">
      <c r="A5" s="166"/>
      <c r="B5" s="126" t="s">
        <v>117</v>
      </c>
      <c r="C5" s="126" t="s">
        <v>109</v>
      </c>
      <c r="D5" s="126" t="s">
        <v>110</v>
      </c>
      <c r="E5" s="126" t="s">
        <v>117</v>
      </c>
      <c r="F5" s="126" t="s">
        <v>109</v>
      </c>
      <c r="G5" s="126" t="s">
        <v>110</v>
      </c>
      <c r="H5" s="126" t="s">
        <v>117</v>
      </c>
      <c r="I5" s="126" t="s">
        <v>109</v>
      </c>
      <c r="J5" s="29" t="s">
        <v>110</v>
      </c>
    </row>
    <row r="6" spans="1:12" s="17" customFormat="1" ht="6" customHeight="1" x14ac:dyDescent="0.2">
      <c r="A6" s="21"/>
      <c r="B6" s="19"/>
      <c r="C6" s="19"/>
      <c r="D6" s="19"/>
      <c r="E6" s="19"/>
      <c r="F6" s="19"/>
      <c r="G6" s="19"/>
      <c r="H6" s="19"/>
      <c r="I6" s="19"/>
      <c r="J6" s="19"/>
    </row>
    <row r="7" spans="1:12" s="32" customFormat="1" ht="15" customHeight="1" x14ac:dyDescent="0.25">
      <c r="A7" s="18" t="s">
        <v>86</v>
      </c>
      <c r="B7" s="117">
        <v>16396</v>
      </c>
      <c r="C7" s="117">
        <v>8121</v>
      </c>
      <c r="D7" s="117">
        <v>8275</v>
      </c>
      <c r="E7" s="117">
        <v>25450</v>
      </c>
      <c r="F7" s="117">
        <v>12467</v>
      </c>
      <c r="G7" s="117">
        <v>12983</v>
      </c>
      <c r="H7" s="117">
        <v>-9054</v>
      </c>
      <c r="I7" s="117">
        <v>-4346</v>
      </c>
      <c r="J7" s="117">
        <v>-4708</v>
      </c>
      <c r="K7" s="20"/>
      <c r="L7" s="20"/>
    </row>
    <row r="8" spans="1:12" s="32" customFormat="1" ht="15" customHeight="1" x14ac:dyDescent="0.25">
      <c r="A8" s="21" t="s">
        <v>87</v>
      </c>
      <c r="B8" s="117">
        <v>11519</v>
      </c>
      <c r="C8" s="117">
        <v>5662</v>
      </c>
      <c r="D8" s="117">
        <v>5857</v>
      </c>
      <c r="E8" s="117">
        <v>14858</v>
      </c>
      <c r="F8" s="117">
        <v>7350</v>
      </c>
      <c r="G8" s="117">
        <v>7508</v>
      </c>
      <c r="H8" s="117">
        <v>-3339</v>
      </c>
      <c r="I8" s="117">
        <v>-1688</v>
      </c>
      <c r="J8" s="117">
        <v>-1651</v>
      </c>
      <c r="K8" s="20"/>
      <c r="L8" s="20"/>
    </row>
    <row r="9" spans="1:12" s="32" customFormat="1" ht="15" customHeight="1" x14ac:dyDescent="0.25">
      <c r="A9" s="21" t="s">
        <v>88</v>
      </c>
      <c r="B9" s="117">
        <v>1140</v>
      </c>
      <c r="C9" s="117">
        <v>563</v>
      </c>
      <c r="D9" s="117">
        <v>577</v>
      </c>
      <c r="E9" s="117">
        <v>941</v>
      </c>
      <c r="F9" s="117">
        <v>476</v>
      </c>
      <c r="G9" s="117">
        <v>465</v>
      </c>
      <c r="H9" s="117">
        <v>199</v>
      </c>
      <c r="I9" s="117">
        <v>87</v>
      </c>
      <c r="J9" s="117">
        <v>112</v>
      </c>
      <c r="K9" s="20"/>
      <c r="L9" s="20"/>
    </row>
    <row r="10" spans="1:12" s="32" customFormat="1" ht="15" customHeight="1" x14ac:dyDescent="0.25">
      <c r="A10" s="21" t="s">
        <v>89</v>
      </c>
      <c r="B10" s="117">
        <v>6302</v>
      </c>
      <c r="C10" s="117">
        <v>3042</v>
      </c>
      <c r="D10" s="117">
        <v>3260</v>
      </c>
      <c r="E10" s="117">
        <v>4816</v>
      </c>
      <c r="F10" s="117">
        <v>2380</v>
      </c>
      <c r="G10" s="117">
        <v>2436</v>
      </c>
      <c r="H10" s="117">
        <v>1486</v>
      </c>
      <c r="I10" s="117">
        <v>662</v>
      </c>
      <c r="J10" s="117">
        <v>824</v>
      </c>
      <c r="K10" s="20"/>
      <c r="L10" s="20"/>
    </row>
    <row r="11" spans="1:12" s="32" customFormat="1" ht="15" customHeight="1" x14ac:dyDescent="0.25">
      <c r="A11" s="18" t="s">
        <v>90</v>
      </c>
      <c r="B11" s="117">
        <v>2485</v>
      </c>
      <c r="C11" s="117">
        <v>1192</v>
      </c>
      <c r="D11" s="117">
        <v>1293</v>
      </c>
      <c r="E11" s="117">
        <v>1734</v>
      </c>
      <c r="F11" s="117">
        <v>886</v>
      </c>
      <c r="G11" s="117">
        <v>848</v>
      </c>
      <c r="H11" s="117">
        <v>751</v>
      </c>
      <c r="I11" s="117">
        <v>306</v>
      </c>
      <c r="J11" s="117">
        <v>445</v>
      </c>
      <c r="K11" s="20"/>
      <c r="L11" s="20"/>
    </row>
    <row r="12" spans="1:12" s="32" customFormat="1" ht="15" customHeight="1" x14ac:dyDescent="0.25">
      <c r="A12" s="21" t="s">
        <v>91</v>
      </c>
      <c r="B12" s="117">
        <v>959</v>
      </c>
      <c r="C12" s="117">
        <v>489</v>
      </c>
      <c r="D12" s="117">
        <v>470</v>
      </c>
      <c r="E12" s="117">
        <v>765</v>
      </c>
      <c r="F12" s="117">
        <v>385</v>
      </c>
      <c r="G12" s="117">
        <v>380</v>
      </c>
      <c r="H12" s="117">
        <v>194</v>
      </c>
      <c r="I12" s="117">
        <v>104</v>
      </c>
      <c r="J12" s="117">
        <v>90</v>
      </c>
      <c r="K12" s="20"/>
      <c r="L12" s="20"/>
    </row>
    <row r="13" spans="1:12" s="32" customFormat="1" ht="15" customHeight="1" x14ac:dyDescent="0.25">
      <c r="A13" s="21" t="s">
        <v>92</v>
      </c>
      <c r="B13" s="117">
        <v>3391</v>
      </c>
      <c r="C13" s="117">
        <v>1653</v>
      </c>
      <c r="D13" s="117">
        <v>1738</v>
      </c>
      <c r="E13" s="117">
        <v>2600</v>
      </c>
      <c r="F13" s="117">
        <v>1262</v>
      </c>
      <c r="G13" s="117">
        <v>1338</v>
      </c>
      <c r="H13" s="117">
        <v>791</v>
      </c>
      <c r="I13" s="117">
        <v>391</v>
      </c>
      <c r="J13" s="117">
        <v>400</v>
      </c>
      <c r="K13" s="20"/>
      <c r="L13" s="20"/>
    </row>
    <row r="14" spans="1:12" s="32" customFormat="1" ht="15" customHeight="1" x14ac:dyDescent="0.25">
      <c r="A14" s="21" t="s">
        <v>93</v>
      </c>
      <c r="B14" s="117">
        <v>3561</v>
      </c>
      <c r="C14" s="117">
        <v>1736</v>
      </c>
      <c r="D14" s="117">
        <v>1825</v>
      </c>
      <c r="E14" s="117">
        <v>3026</v>
      </c>
      <c r="F14" s="117">
        <v>1544</v>
      </c>
      <c r="G14" s="117">
        <v>1482</v>
      </c>
      <c r="H14" s="117">
        <v>535</v>
      </c>
      <c r="I14" s="117">
        <v>192</v>
      </c>
      <c r="J14" s="117">
        <v>343</v>
      </c>
      <c r="K14" s="20"/>
      <c r="L14" s="20"/>
    </row>
    <row r="15" spans="1:12" s="32" customFormat="1" ht="15" customHeight="1" x14ac:dyDescent="0.25">
      <c r="A15" s="18" t="s">
        <v>94</v>
      </c>
      <c r="B15" s="117">
        <v>174</v>
      </c>
      <c r="C15" s="117">
        <v>87</v>
      </c>
      <c r="D15" s="117">
        <v>87</v>
      </c>
      <c r="E15" s="117">
        <v>127</v>
      </c>
      <c r="F15" s="117">
        <v>60</v>
      </c>
      <c r="G15" s="117">
        <v>67</v>
      </c>
      <c r="H15" s="117">
        <v>47</v>
      </c>
      <c r="I15" s="117">
        <v>27</v>
      </c>
      <c r="J15" s="117">
        <v>20</v>
      </c>
      <c r="K15" s="20"/>
      <c r="L15" s="20"/>
    </row>
    <row r="16" spans="1:12" s="32" customFormat="1" ht="15" customHeight="1" x14ac:dyDescent="0.25">
      <c r="A16" s="21" t="s">
        <v>95</v>
      </c>
      <c r="B16" s="117">
        <v>2358</v>
      </c>
      <c r="C16" s="117">
        <v>1118</v>
      </c>
      <c r="D16" s="117">
        <v>1240</v>
      </c>
      <c r="E16" s="117">
        <v>3325</v>
      </c>
      <c r="F16" s="117">
        <v>1614</v>
      </c>
      <c r="G16" s="117">
        <v>1711</v>
      </c>
      <c r="H16" s="117">
        <v>-967</v>
      </c>
      <c r="I16" s="117">
        <v>-496</v>
      </c>
      <c r="J16" s="117">
        <v>-471</v>
      </c>
      <c r="K16" s="20"/>
      <c r="L16" s="20"/>
    </row>
    <row r="17" spans="1:12" s="32" customFormat="1" ht="15" customHeight="1" x14ac:dyDescent="0.25">
      <c r="A17" s="21" t="s">
        <v>96</v>
      </c>
      <c r="B17" s="117">
        <v>689</v>
      </c>
      <c r="C17" s="117">
        <v>354</v>
      </c>
      <c r="D17" s="117">
        <v>335</v>
      </c>
      <c r="E17" s="117">
        <v>705</v>
      </c>
      <c r="F17" s="117">
        <v>361</v>
      </c>
      <c r="G17" s="117">
        <v>344</v>
      </c>
      <c r="H17" s="117">
        <v>-16</v>
      </c>
      <c r="I17" s="117">
        <v>-7</v>
      </c>
      <c r="J17" s="117">
        <v>-9</v>
      </c>
      <c r="K17" s="20"/>
      <c r="L17" s="20"/>
    </row>
    <row r="18" spans="1:12" s="32" customFormat="1" ht="15" customHeight="1" x14ac:dyDescent="0.25">
      <c r="A18" s="22" t="s">
        <v>97</v>
      </c>
      <c r="B18" s="117">
        <v>1821</v>
      </c>
      <c r="C18" s="117">
        <v>936</v>
      </c>
      <c r="D18" s="117">
        <v>885</v>
      </c>
      <c r="E18" s="117">
        <v>2250</v>
      </c>
      <c r="F18" s="117">
        <v>1138</v>
      </c>
      <c r="G18" s="117">
        <v>1112</v>
      </c>
      <c r="H18" s="117">
        <v>-429</v>
      </c>
      <c r="I18" s="117">
        <v>-202</v>
      </c>
      <c r="J18" s="117">
        <v>-227</v>
      </c>
      <c r="K18" s="20"/>
      <c r="L18" s="20"/>
    </row>
    <row r="19" spans="1:12" s="32" customFormat="1" ht="15" customHeight="1" x14ac:dyDescent="0.25">
      <c r="A19" s="21" t="s">
        <v>98</v>
      </c>
      <c r="B19" s="117">
        <v>997</v>
      </c>
      <c r="C19" s="117">
        <v>494</v>
      </c>
      <c r="D19" s="117">
        <v>503</v>
      </c>
      <c r="E19" s="117">
        <v>965</v>
      </c>
      <c r="F19" s="117">
        <v>516</v>
      </c>
      <c r="G19" s="117">
        <v>449</v>
      </c>
      <c r="H19" s="117">
        <v>32</v>
      </c>
      <c r="I19" s="117">
        <v>-22</v>
      </c>
      <c r="J19" s="117">
        <v>54</v>
      </c>
      <c r="K19" s="20"/>
      <c r="L19" s="20"/>
    </row>
    <row r="20" spans="1:12" s="32" customFormat="1" ht="15" customHeight="1" x14ac:dyDescent="0.25">
      <c r="A20" s="21" t="s">
        <v>99</v>
      </c>
      <c r="B20" s="117">
        <v>673</v>
      </c>
      <c r="C20" s="117">
        <v>370</v>
      </c>
      <c r="D20" s="117">
        <v>303</v>
      </c>
      <c r="E20" s="117">
        <v>488</v>
      </c>
      <c r="F20" s="117">
        <v>264</v>
      </c>
      <c r="G20" s="117">
        <v>224</v>
      </c>
      <c r="H20" s="117">
        <v>185</v>
      </c>
      <c r="I20" s="117">
        <v>106</v>
      </c>
      <c r="J20" s="117">
        <v>79</v>
      </c>
      <c r="K20" s="20"/>
      <c r="L20" s="20"/>
    </row>
    <row r="21" spans="1:12" s="32" customFormat="1" ht="15" customHeight="1" x14ac:dyDescent="0.25">
      <c r="A21" s="21" t="s">
        <v>100</v>
      </c>
      <c r="B21" s="117">
        <v>647</v>
      </c>
      <c r="C21" s="117">
        <v>316</v>
      </c>
      <c r="D21" s="117">
        <v>331</v>
      </c>
      <c r="E21" s="117">
        <v>387</v>
      </c>
      <c r="F21" s="117">
        <v>209</v>
      </c>
      <c r="G21" s="117">
        <v>178</v>
      </c>
      <c r="H21" s="117">
        <v>260</v>
      </c>
      <c r="I21" s="117">
        <v>107</v>
      </c>
      <c r="J21" s="117">
        <v>153</v>
      </c>
      <c r="K21" s="20"/>
      <c r="L21" s="20"/>
    </row>
    <row r="22" spans="1:12" s="32" customFormat="1" ht="15" customHeight="1" x14ac:dyDescent="0.25">
      <c r="A22" s="21"/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0"/>
    </row>
    <row r="23" spans="1:12" s="32" customFormat="1" ht="15" customHeight="1" x14ac:dyDescent="0.25">
      <c r="A23" s="18" t="s">
        <v>25</v>
      </c>
      <c r="B23" s="117">
        <v>53112</v>
      </c>
      <c r="C23" s="117">
        <v>26133</v>
      </c>
      <c r="D23" s="117">
        <v>26979</v>
      </c>
      <c r="E23" s="117">
        <v>62437</v>
      </c>
      <c r="F23" s="117">
        <v>30912</v>
      </c>
      <c r="G23" s="117">
        <v>31525</v>
      </c>
      <c r="H23" s="117">
        <v>-9325</v>
      </c>
      <c r="I23" s="117">
        <v>-4779</v>
      </c>
      <c r="J23" s="117">
        <v>-4546</v>
      </c>
      <c r="K23" s="20"/>
      <c r="L23" s="20"/>
    </row>
    <row r="24" spans="1:12" s="32" customFormat="1" ht="15" customHeight="1" x14ac:dyDescent="0.25">
      <c r="A24" s="21"/>
      <c r="B24" s="19"/>
      <c r="C24" s="19"/>
      <c r="D24" s="19"/>
      <c r="E24" s="19"/>
      <c r="F24" s="19"/>
      <c r="G24" s="19"/>
      <c r="H24" s="19">
        <v>0</v>
      </c>
      <c r="I24" s="19">
        <v>0</v>
      </c>
      <c r="J24" s="19">
        <v>0</v>
      </c>
      <c r="K24" s="20"/>
      <c r="L24" s="20"/>
    </row>
    <row r="25" spans="1:12" s="32" customFormat="1" ht="15" customHeight="1" x14ac:dyDescent="0.25">
      <c r="A25" s="21" t="s">
        <v>26</v>
      </c>
      <c r="B25" s="117">
        <v>33996</v>
      </c>
      <c r="C25" s="117">
        <v>20868</v>
      </c>
      <c r="D25" s="117">
        <v>13128</v>
      </c>
      <c r="E25" s="117">
        <v>24741</v>
      </c>
      <c r="F25" s="117">
        <v>16267</v>
      </c>
      <c r="G25" s="117">
        <v>8474</v>
      </c>
      <c r="H25" s="117">
        <v>9255</v>
      </c>
      <c r="I25" s="117">
        <v>4601</v>
      </c>
      <c r="J25" s="117">
        <v>4654</v>
      </c>
      <c r="K25" s="20"/>
      <c r="L25" s="20"/>
    </row>
    <row r="26" spans="1:12" s="32" customFormat="1" ht="15" customHeight="1" x14ac:dyDescent="0.25">
      <c r="A26" s="21"/>
      <c r="B26" s="19"/>
      <c r="C26" s="19"/>
      <c r="D26" s="19"/>
      <c r="E26" s="19"/>
      <c r="F26" s="19"/>
      <c r="G26" s="19"/>
      <c r="H26" s="19">
        <v>0</v>
      </c>
      <c r="I26" s="19">
        <v>0</v>
      </c>
      <c r="J26" s="19">
        <v>0</v>
      </c>
      <c r="K26" s="20"/>
      <c r="L26" s="20"/>
    </row>
    <row r="27" spans="1:12" s="25" customFormat="1" ht="15" customHeight="1" x14ac:dyDescent="0.25">
      <c r="A27" s="23" t="s">
        <v>15</v>
      </c>
      <c r="B27" s="24">
        <v>87108</v>
      </c>
      <c r="C27" s="24">
        <v>47001</v>
      </c>
      <c r="D27" s="24">
        <v>40107</v>
      </c>
      <c r="E27" s="24">
        <v>87178</v>
      </c>
      <c r="F27" s="24">
        <v>47179</v>
      </c>
      <c r="G27" s="24">
        <v>39999</v>
      </c>
      <c r="H27" s="24">
        <v>-70</v>
      </c>
      <c r="I27" s="24">
        <v>-178</v>
      </c>
      <c r="J27" s="24">
        <v>108</v>
      </c>
      <c r="K27" s="20"/>
      <c r="L27" s="20"/>
    </row>
    <row r="28" spans="1:12" s="32" customFormat="1" ht="15" customHeight="1" x14ac:dyDescent="0.25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0"/>
    </row>
    <row r="29" spans="1:12" s="32" customFormat="1" ht="15" customHeight="1" x14ac:dyDescent="0.25">
      <c r="A29" s="21" t="s">
        <v>120</v>
      </c>
      <c r="B29" s="19"/>
      <c r="C29" s="19"/>
      <c r="D29" s="19"/>
      <c r="E29" s="19"/>
      <c r="F29" s="19"/>
      <c r="G29" s="19"/>
      <c r="H29" s="24">
        <v>0</v>
      </c>
      <c r="I29" s="24">
        <v>0</v>
      </c>
      <c r="J29" s="24">
        <v>0</v>
      </c>
      <c r="K29" s="20"/>
      <c r="L29" s="20"/>
    </row>
    <row r="30" spans="1:12" s="32" customFormat="1" ht="15" customHeight="1" x14ac:dyDescent="0.25">
      <c r="A30" s="21" t="s">
        <v>27</v>
      </c>
      <c r="B30" s="117">
        <v>1661</v>
      </c>
      <c r="C30" s="117">
        <v>837</v>
      </c>
      <c r="D30" s="117">
        <v>824</v>
      </c>
      <c r="E30" s="117">
        <v>3262</v>
      </c>
      <c r="F30" s="117">
        <v>1641</v>
      </c>
      <c r="G30" s="117">
        <v>1621</v>
      </c>
      <c r="H30" s="117">
        <v>-1601</v>
      </c>
      <c r="I30" s="117">
        <v>-804</v>
      </c>
      <c r="J30" s="117">
        <v>-797</v>
      </c>
      <c r="K30" s="20"/>
      <c r="L30" s="20"/>
    </row>
    <row r="31" spans="1:12" s="32" customFormat="1" ht="15" customHeight="1" x14ac:dyDescent="0.25">
      <c r="A31" s="18" t="s">
        <v>28</v>
      </c>
      <c r="B31" s="117">
        <v>3768</v>
      </c>
      <c r="C31" s="117">
        <v>1949</v>
      </c>
      <c r="D31" s="117">
        <v>1819</v>
      </c>
      <c r="E31" s="117">
        <v>5979</v>
      </c>
      <c r="F31" s="117">
        <v>3038</v>
      </c>
      <c r="G31" s="117">
        <v>2941</v>
      </c>
      <c r="H31" s="117">
        <v>-2211</v>
      </c>
      <c r="I31" s="117">
        <v>-1089</v>
      </c>
      <c r="J31" s="117">
        <v>-1122</v>
      </c>
      <c r="K31" s="20"/>
      <c r="L31" s="20"/>
    </row>
    <row r="32" spans="1:12" s="32" customFormat="1" ht="15" customHeight="1" x14ac:dyDescent="0.2">
      <c r="A32" s="21" t="s">
        <v>29</v>
      </c>
      <c r="B32" s="117">
        <v>2369</v>
      </c>
      <c r="C32" s="117">
        <v>1185</v>
      </c>
      <c r="D32" s="117">
        <v>1184</v>
      </c>
      <c r="E32" s="117">
        <v>4578</v>
      </c>
      <c r="F32" s="117">
        <v>2266</v>
      </c>
      <c r="G32" s="117">
        <v>2312</v>
      </c>
      <c r="H32" s="117">
        <v>-2209</v>
      </c>
      <c r="I32" s="117">
        <v>-1081</v>
      </c>
      <c r="J32" s="117">
        <v>-1128</v>
      </c>
    </row>
    <row r="33" spans="1:10" s="32" customFormat="1" ht="15" customHeight="1" x14ac:dyDescent="0.2">
      <c r="A33" s="21" t="s">
        <v>30</v>
      </c>
      <c r="B33" s="117">
        <v>3131</v>
      </c>
      <c r="C33" s="117">
        <v>1572</v>
      </c>
      <c r="D33" s="117">
        <v>1559</v>
      </c>
      <c r="E33" s="117">
        <v>5063</v>
      </c>
      <c r="F33" s="117">
        <v>2436</v>
      </c>
      <c r="G33" s="117">
        <v>2627</v>
      </c>
      <c r="H33" s="117">
        <v>-1932</v>
      </c>
      <c r="I33" s="117">
        <v>-864</v>
      </c>
      <c r="J33" s="117">
        <v>-1068</v>
      </c>
    </row>
    <row r="34" spans="1:10" s="32" customFormat="1" ht="15" customHeight="1" x14ac:dyDescent="0.2">
      <c r="A34" s="18" t="s">
        <v>31</v>
      </c>
      <c r="B34" s="117">
        <v>2636</v>
      </c>
      <c r="C34" s="117">
        <v>1374</v>
      </c>
      <c r="D34" s="117">
        <v>1262</v>
      </c>
      <c r="E34" s="117">
        <v>4849</v>
      </c>
      <c r="F34" s="117">
        <v>2452</v>
      </c>
      <c r="G34" s="117">
        <v>2397</v>
      </c>
      <c r="H34" s="117">
        <v>-2213</v>
      </c>
      <c r="I34" s="117">
        <v>-1078</v>
      </c>
      <c r="J34" s="117">
        <v>-1135</v>
      </c>
    </row>
    <row r="35" spans="1:10" s="32" customFormat="1" ht="15" customHeight="1" x14ac:dyDescent="0.2">
      <c r="A35" s="26" t="s">
        <v>32</v>
      </c>
      <c r="B35" s="118">
        <v>1167</v>
      </c>
      <c r="C35" s="118">
        <v>594</v>
      </c>
      <c r="D35" s="118">
        <v>573</v>
      </c>
      <c r="E35" s="118">
        <v>2146</v>
      </c>
      <c r="F35" s="118">
        <v>1084</v>
      </c>
      <c r="G35" s="118">
        <v>1062</v>
      </c>
      <c r="H35" s="118">
        <v>-979</v>
      </c>
      <c r="I35" s="118">
        <v>-490</v>
      </c>
      <c r="J35" s="118">
        <v>-489</v>
      </c>
    </row>
    <row r="36" spans="1:10" x14ac:dyDescent="0.2">
      <c r="A36" s="27"/>
      <c r="B36" s="28"/>
      <c r="C36" s="32"/>
      <c r="D36" s="32"/>
      <c r="E36" s="32"/>
      <c r="F36" s="32"/>
      <c r="G36" s="32"/>
      <c r="H36" s="32"/>
      <c r="I36" s="32"/>
      <c r="J36" s="32"/>
    </row>
    <row r="37" spans="1:10" ht="13.5" x14ac:dyDescent="0.2">
      <c r="A37" s="43" t="s">
        <v>121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">
    <cfRule type="expression" dxfId="397" priority="82">
      <formula>MOD(ROW(),2)=1</formula>
    </cfRule>
  </conditionalFormatting>
  <conditionalFormatting sqref="A32 A34">
    <cfRule type="expression" dxfId="395" priority="81">
      <formula>MOD(ROW(),2)=1</formula>
    </cfRule>
  </conditionalFormatting>
  <conditionalFormatting sqref="A33">
    <cfRule type="expression" dxfId="393" priority="80">
      <formula>MOD(ROW(),2)=1</formula>
    </cfRule>
  </conditionalFormatting>
  <conditionalFormatting sqref="A32">
    <cfRule type="expression" dxfId="391" priority="79">
      <formula>MOD(ROW(),2)=1</formula>
    </cfRule>
  </conditionalFormatting>
  <conditionalFormatting sqref="A23">
    <cfRule type="expression" dxfId="389" priority="78">
      <formula>MOD(ROW(),2)=1</formula>
    </cfRule>
  </conditionalFormatting>
  <conditionalFormatting sqref="A22 A24">
    <cfRule type="expression" dxfId="387" priority="77">
      <formula>MOD(ROW(),2)=1</formula>
    </cfRule>
  </conditionalFormatting>
  <conditionalFormatting sqref="A25">
    <cfRule type="expression" dxfId="385" priority="76">
      <formula>MOD(ROW(),2)=1</formula>
    </cfRule>
  </conditionalFormatting>
  <conditionalFormatting sqref="A26">
    <cfRule type="expression" dxfId="383" priority="75">
      <formula>MOD(ROW(),2)=1</formula>
    </cfRule>
  </conditionalFormatting>
  <conditionalFormatting sqref="A25">
    <cfRule type="expression" dxfId="381" priority="74">
      <formula>MOD(ROW(),2)=1</formula>
    </cfRule>
  </conditionalFormatting>
  <conditionalFormatting sqref="A29:G29">
    <cfRule type="expression" dxfId="379" priority="73">
      <formula>MOD(ROW(),2)=1</formula>
    </cfRule>
  </conditionalFormatting>
  <conditionalFormatting sqref="A30">
    <cfRule type="expression" dxfId="377" priority="72">
      <formula>MOD(ROW(),2)=1</formula>
    </cfRule>
  </conditionalFormatting>
  <conditionalFormatting sqref="A29:G29">
    <cfRule type="expression" dxfId="375" priority="71">
      <formula>MOD(ROW(),2)=1</formula>
    </cfRule>
  </conditionalFormatting>
  <conditionalFormatting sqref="A7">
    <cfRule type="expression" dxfId="373" priority="70">
      <formula>MOD(ROW(),2)=1</formula>
    </cfRule>
  </conditionalFormatting>
  <conditionalFormatting sqref="A8">
    <cfRule type="expression" dxfId="371" priority="69">
      <formula>MOD(ROW(),2)=1</formula>
    </cfRule>
  </conditionalFormatting>
  <conditionalFormatting sqref="A9">
    <cfRule type="expression" dxfId="369" priority="68">
      <formula>MOD(ROW(),2)=1</formula>
    </cfRule>
  </conditionalFormatting>
  <conditionalFormatting sqref="A10">
    <cfRule type="expression" dxfId="367" priority="67">
      <formula>MOD(ROW(),2)=1</formula>
    </cfRule>
  </conditionalFormatting>
  <conditionalFormatting sqref="A9">
    <cfRule type="expression" dxfId="365" priority="66">
      <formula>MOD(ROW(),2)=1</formula>
    </cfRule>
  </conditionalFormatting>
  <conditionalFormatting sqref="A11">
    <cfRule type="expression" dxfId="363" priority="65">
      <formula>MOD(ROW(),2)=1</formula>
    </cfRule>
  </conditionalFormatting>
  <conditionalFormatting sqref="A12">
    <cfRule type="expression" dxfId="361" priority="64">
      <formula>MOD(ROW(),2)=1</formula>
    </cfRule>
  </conditionalFormatting>
  <conditionalFormatting sqref="A13">
    <cfRule type="expression" dxfId="359" priority="63">
      <formula>MOD(ROW(),2)=1</formula>
    </cfRule>
  </conditionalFormatting>
  <conditionalFormatting sqref="A14">
    <cfRule type="expression" dxfId="357" priority="62">
      <formula>MOD(ROW(),2)=1</formula>
    </cfRule>
  </conditionalFormatting>
  <conditionalFormatting sqref="A13">
    <cfRule type="expression" dxfId="355" priority="61">
      <formula>MOD(ROW(),2)=1</formula>
    </cfRule>
  </conditionalFormatting>
  <conditionalFormatting sqref="A15">
    <cfRule type="expression" dxfId="353" priority="60">
      <formula>MOD(ROW(),2)=1</formula>
    </cfRule>
  </conditionalFormatting>
  <conditionalFormatting sqref="A16">
    <cfRule type="expression" dxfId="351" priority="59">
      <formula>MOD(ROW(),2)=1</formula>
    </cfRule>
  </conditionalFormatting>
  <conditionalFormatting sqref="A17">
    <cfRule type="expression" dxfId="349" priority="58">
      <formula>MOD(ROW(),2)=1</formula>
    </cfRule>
  </conditionalFormatting>
  <conditionalFormatting sqref="A17">
    <cfRule type="expression" dxfId="347" priority="57">
      <formula>MOD(ROW(),2)=1</formula>
    </cfRule>
  </conditionalFormatting>
  <conditionalFormatting sqref="A20">
    <cfRule type="expression" dxfId="345" priority="56">
      <formula>MOD(ROW(),2)=1</formula>
    </cfRule>
  </conditionalFormatting>
  <conditionalFormatting sqref="A19">
    <cfRule type="expression" dxfId="343" priority="55">
      <formula>MOD(ROW(),2)=1</formula>
    </cfRule>
  </conditionalFormatting>
  <conditionalFormatting sqref="A19">
    <cfRule type="expression" dxfId="341" priority="54">
      <formula>MOD(ROW(),2)=1</formula>
    </cfRule>
  </conditionalFormatting>
  <conditionalFormatting sqref="A21">
    <cfRule type="expression" dxfId="339" priority="53">
      <formula>MOD(ROW(),2)=1</formula>
    </cfRule>
  </conditionalFormatting>
  <conditionalFormatting sqref="A21">
    <cfRule type="expression" dxfId="337" priority="52">
      <formula>MOD(ROW(),2)=1</formula>
    </cfRule>
  </conditionalFormatting>
  <conditionalFormatting sqref="A18">
    <cfRule type="expression" dxfId="335" priority="51">
      <formula>MOD(ROW(),2)=1</formula>
    </cfRule>
  </conditionalFormatting>
  <conditionalFormatting sqref="A35">
    <cfRule type="expression" dxfId="333" priority="50">
      <formula>MOD(ROW(),2)=1</formula>
    </cfRule>
  </conditionalFormatting>
  <conditionalFormatting sqref="J33">
    <cfRule type="expression" dxfId="331" priority="44">
      <formula>MOD(ROW(),2)=1</formula>
    </cfRule>
  </conditionalFormatting>
  <conditionalFormatting sqref="H35">
    <cfRule type="expression" dxfId="329" priority="43">
      <formula>MOD(ROW(),2)=1</formula>
    </cfRule>
  </conditionalFormatting>
  <conditionalFormatting sqref="I35">
    <cfRule type="expression" dxfId="327" priority="42">
      <formula>MOD(ROW(),2)=1</formula>
    </cfRule>
  </conditionalFormatting>
  <conditionalFormatting sqref="J35">
    <cfRule type="expression" dxfId="325" priority="41">
      <formula>MOD(ROW(),2)=1</formula>
    </cfRule>
  </conditionalFormatting>
  <conditionalFormatting sqref="H22:I24 H26:I26 H32:I32 H34:I34 H29:I30">
    <cfRule type="expression" dxfId="323" priority="49">
      <formula>MOD(ROW(),2)=1</formula>
    </cfRule>
  </conditionalFormatting>
  <conditionalFormatting sqref="J22:J24 J26 J32 J34 J29:J30">
    <cfRule type="expression" dxfId="321" priority="48">
      <formula>MOD(ROW(),2)=1</formula>
    </cfRule>
  </conditionalFormatting>
  <conditionalFormatting sqref="H31:I31">
    <cfRule type="expression" dxfId="319" priority="47">
      <formula>MOD(ROW(),2)=1</formula>
    </cfRule>
  </conditionalFormatting>
  <conditionalFormatting sqref="J31">
    <cfRule type="expression" dxfId="317" priority="46">
      <formula>MOD(ROW(),2)=1</formula>
    </cfRule>
  </conditionalFormatting>
  <conditionalFormatting sqref="H33:I33">
    <cfRule type="expression" dxfId="315" priority="45">
      <formula>MOD(ROW(),2)=1</formula>
    </cfRule>
  </conditionalFormatting>
  <conditionalFormatting sqref="I11">
    <cfRule type="expression" dxfId="313" priority="30">
      <formula>MOD(ROW(),2)=1</formula>
    </cfRule>
  </conditionalFormatting>
  <conditionalFormatting sqref="J11">
    <cfRule type="expression" dxfId="311" priority="29">
      <formula>MOD(ROW(),2)=1</formula>
    </cfRule>
  </conditionalFormatting>
  <conditionalFormatting sqref="I12">
    <cfRule type="expression" dxfId="309" priority="28">
      <formula>MOD(ROW(),2)=1</formula>
    </cfRule>
  </conditionalFormatting>
  <conditionalFormatting sqref="J12">
    <cfRule type="expression" dxfId="307" priority="27">
      <formula>MOD(ROW(),2)=1</formula>
    </cfRule>
  </conditionalFormatting>
  <conditionalFormatting sqref="I13">
    <cfRule type="expression" dxfId="305" priority="26">
      <formula>MOD(ROW(),2)=1</formula>
    </cfRule>
  </conditionalFormatting>
  <conditionalFormatting sqref="J13">
    <cfRule type="expression" dxfId="303" priority="25">
      <formula>MOD(ROW(),2)=1</formula>
    </cfRule>
  </conditionalFormatting>
  <conditionalFormatting sqref="I14">
    <cfRule type="expression" dxfId="301" priority="24">
      <formula>MOD(ROW(),2)=1</formula>
    </cfRule>
  </conditionalFormatting>
  <conditionalFormatting sqref="J14">
    <cfRule type="expression" dxfId="299" priority="23">
      <formula>MOD(ROW(),2)=1</formula>
    </cfRule>
  </conditionalFormatting>
  <conditionalFormatting sqref="I15">
    <cfRule type="expression" dxfId="297" priority="22">
      <formula>MOD(ROW(),2)=1</formula>
    </cfRule>
  </conditionalFormatting>
  <conditionalFormatting sqref="J15">
    <cfRule type="expression" dxfId="295" priority="21">
      <formula>MOD(ROW(),2)=1</formula>
    </cfRule>
  </conditionalFormatting>
  <conditionalFormatting sqref="I16">
    <cfRule type="expression" dxfId="293" priority="20">
      <formula>MOD(ROW(),2)=1</formula>
    </cfRule>
  </conditionalFormatting>
  <conditionalFormatting sqref="J16">
    <cfRule type="expression" dxfId="291" priority="19">
      <formula>MOD(ROW(),2)=1</formula>
    </cfRule>
  </conditionalFormatting>
  <conditionalFormatting sqref="H25:I25">
    <cfRule type="expression" dxfId="289" priority="40">
      <formula>MOD(ROW(),2)=1</formula>
    </cfRule>
  </conditionalFormatting>
  <conditionalFormatting sqref="J25">
    <cfRule type="expression" dxfId="287" priority="39">
      <formula>MOD(ROW(),2)=1</formula>
    </cfRule>
  </conditionalFormatting>
  <conditionalFormatting sqref="I7">
    <cfRule type="expression" dxfId="285" priority="38">
      <formula>MOD(ROW(),2)=1</formula>
    </cfRule>
  </conditionalFormatting>
  <conditionalFormatting sqref="J7">
    <cfRule type="expression" dxfId="283" priority="37">
      <formula>MOD(ROW(),2)=1</formula>
    </cfRule>
  </conditionalFormatting>
  <conditionalFormatting sqref="I8">
    <cfRule type="expression" dxfId="281" priority="36">
      <formula>MOD(ROW(),2)=1</formula>
    </cfRule>
  </conditionalFormatting>
  <conditionalFormatting sqref="J8">
    <cfRule type="expression" dxfId="279" priority="35">
      <formula>MOD(ROW(),2)=1</formula>
    </cfRule>
  </conditionalFormatting>
  <conditionalFormatting sqref="I9">
    <cfRule type="expression" dxfId="277" priority="34">
      <formula>MOD(ROW(),2)=1</formula>
    </cfRule>
  </conditionalFormatting>
  <conditionalFormatting sqref="J9">
    <cfRule type="expression" dxfId="275" priority="33">
      <formula>MOD(ROW(),2)=1</formula>
    </cfRule>
  </conditionalFormatting>
  <conditionalFormatting sqref="I10">
    <cfRule type="expression" dxfId="273" priority="32">
      <formula>MOD(ROW(),2)=1</formula>
    </cfRule>
  </conditionalFormatting>
  <conditionalFormatting sqref="J10">
    <cfRule type="expression" dxfId="271" priority="31">
      <formula>MOD(ROW(),2)=1</formula>
    </cfRule>
  </conditionalFormatting>
  <conditionalFormatting sqref="I17">
    <cfRule type="expression" dxfId="269" priority="18">
      <formula>MOD(ROW(),2)=1</formula>
    </cfRule>
  </conditionalFormatting>
  <conditionalFormatting sqref="J17">
    <cfRule type="expression" dxfId="267" priority="17">
      <formula>MOD(ROW(),2)=1</formula>
    </cfRule>
  </conditionalFormatting>
  <conditionalFormatting sqref="I18">
    <cfRule type="expression" dxfId="265" priority="16">
      <formula>MOD(ROW(),2)=1</formula>
    </cfRule>
  </conditionalFormatting>
  <conditionalFormatting sqref="J18">
    <cfRule type="expression" dxfId="263" priority="15">
      <formula>MOD(ROW(),2)=1</formula>
    </cfRule>
  </conditionalFormatting>
  <conditionalFormatting sqref="I19">
    <cfRule type="expression" dxfId="261" priority="14">
      <formula>MOD(ROW(),2)=1</formula>
    </cfRule>
  </conditionalFormatting>
  <conditionalFormatting sqref="J19">
    <cfRule type="expression" dxfId="259" priority="13">
      <formula>MOD(ROW(),2)=1</formula>
    </cfRule>
  </conditionalFormatting>
  <conditionalFormatting sqref="I20">
    <cfRule type="expression" dxfId="257" priority="12">
      <formula>MOD(ROW(),2)=1</formula>
    </cfRule>
  </conditionalFormatting>
  <conditionalFormatting sqref="J20">
    <cfRule type="expression" dxfId="255" priority="11">
      <formula>MOD(ROW(),2)=1</formula>
    </cfRule>
  </conditionalFormatting>
  <conditionalFormatting sqref="I21">
    <cfRule type="expression" dxfId="253" priority="10">
      <formula>MOD(ROW(),2)=1</formula>
    </cfRule>
  </conditionalFormatting>
  <conditionalFormatting sqref="J21">
    <cfRule type="expression" dxfId="251" priority="9">
      <formula>MOD(ROW(),2)=1</formula>
    </cfRule>
  </conditionalFormatting>
  <conditionalFormatting sqref="B7:G26 B27:J27">
    <cfRule type="expression" dxfId="249" priority="8">
      <formula>MOD(ROW(),2)=1</formula>
    </cfRule>
  </conditionalFormatting>
  <conditionalFormatting sqref="B30:G34">
    <cfRule type="expression" dxfId="247" priority="7">
      <formula>MOD(ROW(),2)=1</formula>
    </cfRule>
  </conditionalFormatting>
  <conditionalFormatting sqref="B35:G35">
    <cfRule type="expression" dxfId="245" priority="6">
      <formula>MOD(ROW(),2)=1</formula>
    </cfRule>
  </conditionalFormatting>
  <conditionalFormatting sqref="H7:H21">
    <cfRule type="expression" dxfId="243" priority="5">
      <formula>MOD(ROW(),2)=1</formula>
    </cfRule>
  </conditionalFormatting>
  <conditionalFormatting sqref="A6">
    <cfRule type="expression" dxfId="227" priority="4">
      <formula>MOD(ROW(),2)=1</formula>
    </cfRule>
  </conditionalFormatting>
  <conditionalFormatting sqref="H6:I6">
    <cfRule type="expression" dxfId="225" priority="3">
      <formula>MOD(ROW(),2)=1</formula>
    </cfRule>
  </conditionalFormatting>
  <conditionalFormatting sqref="J6">
    <cfRule type="expression" dxfId="223" priority="2">
      <formula>MOD(ROW(),2)=1</formula>
    </cfRule>
  </conditionalFormatting>
  <conditionalFormatting sqref="B6:G6">
    <cfRule type="expression" dxfId="2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2" customWidth="1"/>
  </cols>
  <sheetData>
    <row r="1" spans="1:25" s="8" customFormat="1" ht="15.6" customHeight="1" x14ac:dyDescent="0.2">
      <c r="A1" s="153" t="s">
        <v>159</v>
      </c>
      <c r="B1" s="153"/>
      <c r="C1" s="153"/>
      <c r="D1" s="153"/>
      <c r="E1" s="153"/>
      <c r="F1" s="153"/>
      <c r="G1" s="153"/>
      <c r="H1" s="153"/>
      <c r="I1" s="153"/>
      <c r="J1" s="15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8" customFormat="1" ht="15.6" customHeight="1" x14ac:dyDescent="0.2">
      <c r="A2" s="153" t="s">
        <v>144</v>
      </c>
      <c r="B2" s="153"/>
      <c r="C2" s="153"/>
      <c r="D2" s="153"/>
      <c r="E2" s="153"/>
      <c r="F2" s="153"/>
      <c r="G2" s="153"/>
      <c r="H2" s="153"/>
      <c r="I2" s="153"/>
      <c r="J2" s="153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6" customHeight="1" x14ac:dyDescent="0.2"/>
    <row r="4" spans="1:25" s="123" customFormat="1" ht="15.6" customHeight="1" x14ac:dyDescent="0.2">
      <c r="A4" s="155" t="s">
        <v>58</v>
      </c>
      <c r="B4" s="159" t="s">
        <v>22</v>
      </c>
      <c r="C4" s="189"/>
      <c r="D4" s="190"/>
      <c r="E4" s="159" t="s">
        <v>23</v>
      </c>
      <c r="F4" s="189"/>
      <c r="G4" s="190"/>
      <c r="H4" s="159" t="s">
        <v>116</v>
      </c>
      <c r="I4" s="189"/>
      <c r="J4" s="189"/>
    </row>
    <row r="5" spans="1:25" s="123" customFormat="1" ht="15.6" customHeight="1" x14ac:dyDescent="0.2">
      <c r="A5" s="156"/>
      <c r="B5" s="164"/>
      <c r="C5" s="191"/>
      <c r="D5" s="179"/>
      <c r="E5" s="164"/>
      <c r="F5" s="191"/>
      <c r="G5" s="179"/>
      <c r="H5" s="164"/>
      <c r="I5" s="191"/>
      <c r="J5" s="191"/>
    </row>
    <row r="6" spans="1:25" s="123" customFormat="1" ht="15.6" customHeight="1" x14ac:dyDescent="0.2">
      <c r="A6" s="180"/>
      <c r="B6" s="165" t="s">
        <v>117</v>
      </c>
      <c r="C6" s="165" t="s">
        <v>109</v>
      </c>
      <c r="D6" s="165" t="s">
        <v>110</v>
      </c>
      <c r="E6" s="165" t="s">
        <v>117</v>
      </c>
      <c r="F6" s="165" t="s">
        <v>109</v>
      </c>
      <c r="G6" s="165" t="s">
        <v>110</v>
      </c>
      <c r="H6" s="165" t="s">
        <v>117</v>
      </c>
      <c r="I6" s="165" t="s">
        <v>109</v>
      </c>
      <c r="J6" s="159" t="s">
        <v>110</v>
      </c>
    </row>
    <row r="7" spans="1:25" s="123" customFormat="1" ht="15.6" customHeight="1" x14ac:dyDescent="0.2">
      <c r="A7" s="179"/>
      <c r="B7" s="166"/>
      <c r="C7" s="166"/>
      <c r="D7" s="166"/>
      <c r="E7" s="166"/>
      <c r="F7" s="166"/>
      <c r="G7" s="166"/>
      <c r="H7" s="166"/>
      <c r="I7" s="166"/>
      <c r="J7" s="192"/>
    </row>
    <row r="8" spans="1:25" s="42" customFormat="1" ht="6" customHeight="1" x14ac:dyDescent="0.2">
      <c r="A8" s="104"/>
      <c r="B8" s="102"/>
      <c r="C8" s="102"/>
      <c r="D8" s="102"/>
      <c r="E8" s="102"/>
      <c r="F8" s="102"/>
      <c r="G8" s="102"/>
      <c r="H8" s="102"/>
      <c r="I8" s="102"/>
      <c r="J8" s="102"/>
    </row>
    <row r="9" spans="1:25" s="123" customFormat="1" ht="15" customHeight="1" x14ac:dyDescent="0.2">
      <c r="A9" s="103" t="s">
        <v>123</v>
      </c>
      <c r="B9" s="119">
        <v>17105</v>
      </c>
      <c r="C9" s="119">
        <v>10208</v>
      </c>
      <c r="D9" s="119">
        <v>6897</v>
      </c>
      <c r="E9" s="119">
        <v>13466</v>
      </c>
      <c r="F9" s="119">
        <v>8248</v>
      </c>
      <c r="G9" s="119">
        <v>5218</v>
      </c>
      <c r="H9" s="119">
        <v>3639</v>
      </c>
      <c r="I9" s="119">
        <v>1960</v>
      </c>
      <c r="J9" s="119">
        <v>1679</v>
      </c>
    </row>
    <row r="10" spans="1:25" s="123" customFormat="1" ht="15" customHeight="1" x14ac:dyDescent="0.2">
      <c r="A10" s="57" t="s">
        <v>59</v>
      </c>
      <c r="B10" s="49"/>
      <c r="C10" s="49"/>
      <c r="D10" s="49"/>
      <c r="E10" s="49"/>
      <c r="F10" s="49"/>
      <c r="G10" s="49"/>
      <c r="H10" s="51"/>
      <c r="I10" s="51"/>
      <c r="J10" s="51"/>
    </row>
    <row r="11" spans="1:25" s="123" customFormat="1" ht="26.1" customHeight="1" x14ac:dyDescent="0.2">
      <c r="A11" s="57" t="s">
        <v>124</v>
      </c>
      <c r="B11" s="107">
        <v>11493</v>
      </c>
      <c r="C11" s="107">
        <v>6977</v>
      </c>
      <c r="D11" s="107">
        <v>4516</v>
      </c>
      <c r="E11" s="107">
        <v>9413</v>
      </c>
      <c r="F11" s="107">
        <v>5814</v>
      </c>
      <c r="G11" s="107">
        <v>3599</v>
      </c>
      <c r="H11" s="107">
        <v>2080</v>
      </c>
      <c r="I11" s="107">
        <v>1163</v>
      </c>
      <c r="J11" s="107">
        <v>917</v>
      </c>
    </row>
    <row r="12" spans="1:25" s="123" customFormat="1" ht="15" customHeight="1" x14ac:dyDescent="0.2">
      <c r="A12" s="57" t="s">
        <v>84</v>
      </c>
      <c r="B12" s="49"/>
      <c r="C12" s="49"/>
      <c r="D12" s="49"/>
      <c r="E12" s="49"/>
      <c r="F12" s="49"/>
      <c r="G12" s="49"/>
      <c r="H12" s="51"/>
      <c r="I12" s="51"/>
      <c r="J12" s="51"/>
    </row>
    <row r="13" spans="1:25" s="123" customFormat="1" ht="15" customHeight="1" x14ac:dyDescent="0.2">
      <c r="A13" s="57" t="s">
        <v>60</v>
      </c>
      <c r="B13" s="107">
        <v>133</v>
      </c>
      <c r="C13" s="107">
        <v>71</v>
      </c>
      <c r="D13" s="107">
        <v>62</v>
      </c>
      <c r="E13" s="107">
        <v>102</v>
      </c>
      <c r="F13" s="107">
        <v>57</v>
      </c>
      <c r="G13" s="107">
        <v>45</v>
      </c>
      <c r="H13" s="107">
        <v>31</v>
      </c>
      <c r="I13" s="107">
        <v>14</v>
      </c>
      <c r="J13" s="107">
        <v>17</v>
      </c>
    </row>
    <row r="14" spans="1:25" s="123" customFormat="1" ht="15" customHeight="1" x14ac:dyDescent="0.2">
      <c r="A14" s="57" t="s">
        <v>61</v>
      </c>
      <c r="B14" s="107">
        <v>1411</v>
      </c>
      <c r="C14" s="107">
        <v>832</v>
      </c>
      <c r="D14" s="107">
        <v>579</v>
      </c>
      <c r="E14" s="107">
        <v>973</v>
      </c>
      <c r="F14" s="107">
        <v>615</v>
      </c>
      <c r="G14" s="107">
        <v>358</v>
      </c>
      <c r="H14" s="107">
        <v>438</v>
      </c>
      <c r="I14" s="107">
        <v>217</v>
      </c>
      <c r="J14" s="107">
        <v>221</v>
      </c>
    </row>
    <row r="15" spans="1:25" s="123" customFormat="1" ht="15" customHeight="1" x14ac:dyDescent="0.2">
      <c r="A15" s="57" t="s">
        <v>62</v>
      </c>
      <c r="B15" s="107">
        <v>230</v>
      </c>
      <c r="C15" s="107">
        <v>110</v>
      </c>
      <c r="D15" s="107">
        <v>120</v>
      </c>
      <c r="E15" s="107">
        <v>332</v>
      </c>
      <c r="F15" s="107">
        <v>169</v>
      </c>
      <c r="G15" s="107">
        <v>163</v>
      </c>
      <c r="H15" s="107">
        <v>-102</v>
      </c>
      <c r="I15" s="107">
        <v>-59</v>
      </c>
      <c r="J15" s="107">
        <v>-43</v>
      </c>
    </row>
    <row r="16" spans="1:25" s="123" customFormat="1" ht="15" customHeight="1" x14ac:dyDescent="0.2">
      <c r="A16" s="57" t="s">
        <v>63</v>
      </c>
      <c r="B16" s="107">
        <v>29</v>
      </c>
      <c r="C16" s="107">
        <v>17</v>
      </c>
      <c r="D16" s="107">
        <v>12</v>
      </c>
      <c r="E16" s="107">
        <v>20</v>
      </c>
      <c r="F16" s="107">
        <v>11</v>
      </c>
      <c r="G16" s="107">
        <v>9</v>
      </c>
      <c r="H16" s="107">
        <v>9</v>
      </c>
      <c r="I16" s="107">
        <v>6</v>
      </c>
      <c r="J16" s="107">
        <v>3</v>
      </c>
    </row>
    <row r="17" spans="1:10" s="123" customFormat="1" ht="15" customHeight="1" x14ac:dyDescent="0.2">
      <c r="A17" s="57" t="s">
        <v>64</v>
      </c>
      <c r="B17" s="107">
        <v>68</v>
      </c>
      <c r="C17" s="107">
        <v>30</v>
      </c>
      <c r="D17" s="107">
        <v>38</v>
      </c>
      <c r="E17" s="107">
        <v>77</v>
      </c>
      <c r="F17" s="107">
        <v>36</v>
      </c>
      <c r="G17" s="107">
        <v>41</v>
      </c>
      <c r="H17" s="107">
        <v>-9</v>
      </c>
      <c r="I17" s="107">
        <v>-6</v>
      </c>
      <c r="J17" s="107">
        <v>-3</v>
      </c>
    </row>
    <row r="18" spans="1:10" s="123" customFormat="1" ht="15" customHeight="1" x14ac:dyDescent="0.2">
      <c r="A18" s="57" t="s">
        <v>65</v>
      </c>
      <c r="B18" s="107">
        <v>697</v>
      </c>
      <c r="C18" s="107">
        <v>349</v>
      </c>
      <c r="D18" s="107">
        <v>348</v>
      </c>
      <c r="E18" s="107">
        <v>676</v>
      </c>
      <c r="F18" s="107">
        <v>360</v>
      </c>
      <c r="G18" s="107">
        <v>316</v>
      </c>
      <c r="H18" s="107">
        <v>21</v>
      </c>
      <c r="I18" s="107">
        <v>-11</v>
      </c>
      <c r="J18" s="107">
        <v>32</v>
      </c>
    </row>
    <row r="19" spans="1:10" s="123" customFormat="1" ht="15" customHeight="1" x14ac:dyDescent="0.2">
      <c r="A19" s="57" t="s">
        <v>66</v>
      </c>
      <c r="B19" s="107">
        <v>378</v>
      </c>
      <c r="C19" s="107">
        <v>220</v>
      </c>
      <c r="D19" s="107">
        <v>158</v>
      </c>
      <c r="E19" s="107">
        <v>216</v>
      </c>
      <c r="F19" s="107">
        <v>130</v>
      </c>
      <c r="G19" s="107">
        <v>86</v>
      </c>
      <c r="H19" s="107">
        <v>162</v>
      </c>
      <c r="I19" s="107">
        <v>90</v>
      </c>
      <c r="J19" s="107">
        <v>72</v>
      </c>
    </row>
    <row r="20" spans="1:10" s="123" customFormat="1" ht="15" customHeight="1" x14ac:dyDescent="0.2">
      <c r="A20" s="57" t="s">
        <v>67</v>
      </c>
      <c r="B20" s="107">
        <v>102</v>
      </c>
      <c r="C20" s="107">
        <v>52</v>
      </c>
      <c r="D20" s="107">
        <v>50</v>
      </c>
      <c r="E20" s="107">
        <v>71</v>
      </c>
      <c r="F20" s="107">
        <v>36</v>
      </c>
      <c r="G20" s="107">
        <v>35</v>
      </c>
      <c r="H20" s="107">
        <v>31</v>
      </c>
      <c r="I20" s="107">
        <v>16</v>
      </c>
      <c r="J20" s="107">
        <v>15</v>
      </c>
    </row>
    <row r="21" spans="1:10" s="123" customFormat="1" ht="15" customHeight="1" x14ac:dyDescent="0.2">
      <c r="A21" s="57" t="s">
        <v>68</v>
      </c>
      <c r="B21" s="107">
        <v>1030</v>
      </c>
      <c r="C21" s="107">
        <v>626</v>
      </c>
      <c r="D21" s="107">
        <v>404</v>
      </c>
      <c r="E21" s="107">
        <v>681</v>
      </c>
      <c r="F21" s="107">
        <v>407</v>
      </c>
      <c r="G21" s="107">
        <v>274</v>
      </c>
      <c r="H21" s="107">
        <v>349</v>
      </c>
      <c r="I21" s="107">
        <v>219</v>
      </c>
      <c r="J21" s="107">
        <v>130</v>
      </c>
    </row>
    <row r="22" spans="1:10" s="123" customFormat="1" ht="15" customHeight="1" x14ac:dyDescent="0.2">
      <c r="A22" s="57" t="s">
        <v>69</v>
      </c>
      <c r="B22" s="107">
        <v>278</v>
      </c>
      <c r="C22" s="107">
        <v>192</v>
      </c>
      <c r="D22" s="107">
        <v>86</v>
      </c>
      <c r="E22" s="107">
        <v>204</v>
      </c>
      <c r="F22" s="107">
        <v>136</v>
      </c>
      <c r="G22" s="107">
        <v>68</v>
      </c>
      <c r="H22" s="107">
        <v>74</v>
      </c>
      <c r="I22" s="107">
        <v>56</v>
      </c>
      <c r="J22" s="107">
        <v>18</v>
      </c>
    </row>
    <row r="23" spans="1:10" s="123" customFormat="1" ht="15" customHeight="1" x14ac:dyDescent="0.2">
      <c r="A23" s="57" t="s">
        <v>70</v>
      </c>
      <c r="B23" s="107">
        <v>104</v>
      </c>
      <c r="C23" s="107">
        <v>70</v>
      </c>
      <c r="D23" s="107">
        <v>34</v>
      </c>
      <c r="E23" s="107">
        <v>68</v>
      </c>
      <c r="F23" s="107">
        <v>42</v>
      </c>
      <c r="G23" s="107">
        <v>26</v>
      </c>
      <c r="H23" s="107">
        <v>36</v>
      </c>
      <c r="I23" s="107">
        <v>28</v>
      </c>
      <c r="J23" s="107">
        <v>8</v>
      </c>
    </row>
    <row r="24" spans="1:10" s="123" customFormat="1" ht="15" customHeight="1" x14ac:dyDescent="0.2">
      <c r="A24" s="57" t="s">
        <v>122</v>
      </c>
      <c r="B24" s="107">
        <v>98</v>
      </c>
      <c r="C24" s="107">
        <v>67</v>
      </c>
      <c r="D24" s="107">
        <v>31</v>
      </c>
      <c r="E24" s="107">
        <v>90</v>
      </c>
      <c r="F24" s="107">
        <v>53</v>
      </c>
      <c r="G24" s="107">
        <v>37</v>
      </c>
      <c r="H24" s="107">
        <v>8</v>
      </c>
      <c r="I24" s="107">
        <v>14</v>
      </c>
      <c r="J24" s="107">
        <v>-6</v>
      </c>
    </row>
    <row r="25" spans="1:10" s="123" customFormat="1" ht="15" customHeight="1" x14ac:dyDescent="0.2">
      <c r="A25" s="57" t="s">
        <v>71</v>
      </c>
      <c r="B25" s="107">
        <v>50</v>
      </c>
      <c r="C25" s="107">
        <v>22</v>
      </c>
      <c r="D25" s="107">
        <v>28</v>
      </c>
      <c r="E25" s="107">
        <v>24</v>
      </c>
      <c r="F25" s="107">
        <v>12</v>
      </c>
      <c r="G25" s="107">
        <v>12</v>
      </c>
      <c r="H25" s="107">
        <v>26</v>
      </c>
      <c r="I25" s="107">
        <v>10</v>
      </c>
      <c r="J25" s="107">
        <v>16</v>
      </c>
    </row>
    <row r="26" spans="1:10" s="123" customFormat="1" ht="15" customHeight="1" x14ac:dyDescent="0.2">
      <c r="A26" s="57" t="s">
        <v>72</v>
      </c>
      <c r="B26" s="107">
        <v>17</v>
      </c>
      <c r="C26" s="107">
        <v>12</v>
      </c>
      <c r="D26" s="107">
        <v>5</v>
      </c>
      <c r="E26" s="107">
        <v>13</v>
      </c>
      <c r="F26" s="107">
        <v>7</v>
      </c>
      <c r="G26" s="107">
        <v>6</v>
      </c>
      <c r="H26" s="107">
        <v>4</v>
      </c>
      <c r="I26" s="107">
        <v>5</v>
      </c>
      <c r="J26" s="107">
        <v>-1</v>
      </c>
    </row>
    <row r="27" spans="1:10" s="123" customFormat="1" ht="15" customHeight="1" x14ac:dyDescent="0.2">
      <c r="A27" s="57" t="s">
        <v>73</v>
      </c>
      <c r="B27" s="107">
        <v>435</v>
      </c>
      <c r="C27" s="107">
        <v>252</v>
      </c>
      <c r="D27" s="107">
        <v>183</v>
      </c>
      <c r="E27" s="107">
        <v>397</v>
      </c>
      <c r="F27" s="107">
        <v>205</v>
      </c>
      <c r="G27" s="107">
        <v>192</v>
      </c>
      <c r="H27" s="107">
        <v>38</v>
      </c>
      <c r="I27" s="107">
        <v>47</v>
      </c>
      <c r="J27" s="107">
        <v>-9</v>
      </c>
    </row>
    <row r="28" spans="1:10" s="123" customFormat="1" ht="15" customHeight="1" x14ac:dyDescent="0.2">
      <c r="A28" s="57" t="s">
        <v>74</v>
      </c>
      <c r="B28" s="107">
        <v>497</v>
      </c>
      <c r="C28" s="107">
        <v>240</v>
      </c>
      <c r="D28" s="107">
        <v>257</v>
      </c>
      <c r="E28" s="107">
        <v>568</v>
      </c>
      <c r="F28" s="107">
        <v>285</v>
      </c>
      <c r="G28" s="107">
        <v>283</v>
      </c>
      <c r="H28" s="107">
        <v>-71</v>
      </c>
      <c r="I28" s="107">
        <v>-45</v>
      </c>
      <c r="J28" s="107">
        <v>-26</v>
      </c>
    </row>
    <row r="29" spans="1:10" s="123" customFormat="1" ht="15" customHeight="1" x14ac:dyDescent="0.2">
      <c r="A29" s="57" t="s">
        <v>75</v>
      </c>
      <c r="B29" s="107">
        <v>1688</v>
      </c>
      <c r="C29" s="107">
        <v>1146</v>
      </c>
      <c r="D29" s="107">
        <v>542</v>
      </c>
      <c r="E29" s="107">
        <v>1496</v>
      </c>
      <c r="F29" s="107">
        <v>1053</v>
      </c>
      <c r="G29" s="107">
        <v>443</v>
      </c>
      <c r="H29" s="107">
        <v>192</v>
      </c>
      <c r="I29" s="107">
        <v>93</v>
      </c>
      <c r="J29" s="107">
        <v>99</v>
      </c>
    </row>
    <row r="30" spans="1:10" s="123" customFormat="1" ht="15" customHeight="1" x14ac:dyDescent="0.2">
      <c r="A30" s="57" t="s">
        <v>76</v>
      </c>
      <c r="B30" s="107">
        <v>524</v>
      </c>
      <c r="C30" s="107">
        <v>333</v>
      </c>
      <c r="D30" s="107">
        <v>191</v>
      </c>
      <c r="E30" s="107">
        <v>404</v>
      </c>
      <c r="F30" s="107">
        <v>265</v>
      </c>
      <c r="G30" s="107">
        <v>139</v>
      </c>
      <c r="H30" s="107">
        <v>120</v>
      </c>
      <c r="I30" s="107">
        <v>68</v>
      </c>
      <c r="J30" s="107">
        <v>52</v>
      </c>
    </row>
    <row r="31" spans="1:10" s="123" customFormat="1" ht="15" customHeight="1" x14ac:dyDescent="0.2">
      <c r="A31" s="57" t="s">
        <v>77</v>
      </c>
      <c r="B31" s="107">
        <v>2086</v>
      </c>
      <c r="C31" s="107">
        <v>1390</v>
      </c>
      <c r="D31" s="107">
        <v>696</v>
      </c>
      <c r="E31" s="107">
        <v>1589</v>
      </c>
      <c r="F31" s="107">
        <v>1153</v>
      </c>
      <c r="G31" s="107">
        <v>436</v>
      </c>
      <c r="H31" s="107">
        <v>497</v>
      </c>
      <c r="I31" s="107">
        <v>237</v>
      </c>
      <c r="J31" s="107">
        <v>260</v>
      </c>
    </row>
    <row r="32" spans="1:10" s="123" customFormat="1" ht="15" customHeight="1" x14ac:dyDescent="0.2">
      <c r="A32" s="57" t="s">
        <v>78</v>
      </c>
      <c r="B32" s="107">
        <v>191</v>
      </c>
      <c r="C32" s="107">
        <v>101</v>
      </c>
      <c r="D32" s="107">
        <v>90</v>
      </c>
      <c r="E32" s="107">
        <v>225</v>
      </c>
      <c r="F32" s="107">
        <v>116</v>
      </c>
      <c r="G32" s="107">
        <v>109</v>
      </c>
      <c r="H32" s="107">
        <v>-34</v>
      </c>
      <c r="I32" s="107">
        <v>-15</v>
      </c>
      <c r="J32" s="107">
        <v>-19</v>
      </c>
    </row>
    <row r="33" spans="1:25" s="123" customFormat="1" ht="15" customHeight="1" x14ac:dyDescent="0.2">
      <c r="A33" s="57" t="s">
        <v>79</v>
      </c>
      <c r="B33" s="107">
        <v>53</v>
      </c>
      <c r="C33" s="107">
        <v>32</v>
      </c>
      <c r="D33" s="107">
        <v>21</v>
      </c>
      <c r="E33" s="107">
        <v>31</v>
      </c>
      <c r="F33" s="107">
        <v>16</v>
      </c>
      <c r="G33" s="107">
        <v>15</v>
      </c>
      <c r="H33" s="107">
        <v>22</v>
      </c>
      <c r="I33" s="107">
        <v>16</v>
      </c>
      <c r="J33" s="107">
        <v>6</v>
      </c>
    </row>
    <row r="34" spans="1:25" s="123" customFormat="1" ht="15" customHeight="1" x14ac:dyDescent="0.2">
      <c r="A34" s="57" t="s">
        <v>80</v>
      </c>
      <c r="B34" s="107">
        <v>42</v>
      </c>
      <c r="C34" s="107">
        <v>25</v>
      </c>
      <c r="D34" s="107">
        <v>17</v>
      </c>
      <c r="E34" s="107">
        <v>20</v>
      </c>
      <c r="F34" s="107">
        <v>12</v>
      </c>
      <c r="G34" s="107">
        <v>8</v>
      </c>
      <c r="H34" s="107">
        <v>22</v>
      </c>
      <c r="I34" s="107">
        <v>13</v>
      </c>
      <c r="J34" s="107">
        <v>9</v>
      </c>
    </row>
    <row r="35" spans="1:25" s="123" customFormat="1" ht="15" customHeight="1" x14ac:dyDescent="0.2">
      <c r="A35" s="57" t="s">
        <v>81</v>
      </c>
      <c r="B35" s="107">
        <v>1031</v>
      </c>
      <c r="C35" s="107">
        <v>587</v>
      </c>
      <c r="D35" s="107">
        <v>444</v>
      </c>
      <c r="E35" s="107">
        <v>868</v>
      </c>
      <c r="F35" s="107">
        <v>477</v>
      </c>
      <c r="G35" s="107">
        <v>391</v>
      </c>
      <c r="H35" s="107">
        <v>163</v>
      </c>
      <c r="I35" s="107">
        <v>110</v>
      </c>
      <c r="J35" s="107">
        <v>53</v>
      </c>
    </row>
    <row r="36" spans="1:25" s="123" customFormat="1" ht="15" customHeight="1" x14ac:dyDescent="0.2">
      <c r="A36" s="57" t="s">
        <v>145</v>
      </c>
      <c r="B36" s="107">
        <v>137</v>
      </c>
      <c r="C36" s="107">
        <v>91</v>
      </c>
      <c r="D36" s="107">
        <v>46</v>
      </c>
      <c r="E36" s="107">
        <v>93</v>
      </c>
      <c r="F36" s="107">
        <v>53</v>
      </c>
      <c r="G36" s="107">
        <v>40</v>
      </c>
      <c r="H36" s="107">
        <v>44</v>
      </c>
      <c r="I36" s="107">
        <v>38</v>
      </c>
      <c r="J36" s="107">
        <v>6</v>
      </c>
    </row>
    <row r="37" spans="1:25" s="123" customFormat="1" ht="15" customHeight="1" x14ac:dyDescent="0.2">
      <c r="A37" s="57" t="s">
        <v>82</v>
      </c>
      <c r="B37" s="107">
        <v>154</v>
      </c>
      <c r="C37" s="107">
        <v>88</v>
      </c>
      <c r="D37" s="107">
        <v>66</v>
      </c>
      <c r="E37" s="107">
        <v>125</v>
      </c>
      <c r="F37" s="107">
        <v>75</v>
      </c>
      <c r="G37" s="107">
        <v>50</v>
      </c>
      <c r="H37" s="107">
        <v>29</v>
      </c>
      <c r="I37" s="107">
        <v>13</v>
      </c>
      <c r="J37" s="107">
        <v>16</v>
      </c>
    </row>
    <row r="38" spans="1:25" s="123" customFormat="1" ht="15" customHeight="1" x14ac:dyDescent="0.2">
      <c r="A38" s="57" t="s">
        <v>83</v>
      </c>
      <c r="B38" s="107">
        <v>30</v>
      </c>
      <c r="C38" s="107">
        <v>22</v>
      </c>
      <c r="D38" s="107">
        <v>8</v>
      </c>
      <c r="E38" s="107">
        <v>50</v>
      </c>
      <c r="F38" s="107">
        <v>33</v>
      </c>
      <c r="G38" s="107">
        <v>17</v>
      </c>
      <c r="H38" s="107">
        <v>-20</v>
      </c>
      <c r="I38" s="107">
        <v>-11</v>
      </c>
      <c r="J38" s="107">
        <v>-9</v>
      </c>
    </row>
    <row r="39" spans="1:25" s="123" customFormat="1" ht="15" customHeight="1" x14ac:dyDescent="0.2">
      <c r="A39" s="57"/>
      <c r="B39" s="49"/>
      <c r="C39" s="49"/>
      <c r="D39" s="49"/>
      <c r="E39" s="49"/>
      <c r="F39" s="49"/>
      <c r="G39" s="49"/>
      <c r="H39" s="51"/>
      <c r="I39" s="51"/>
      <c r="J39" s="51"/>
    </row>
    <row r="40" spans="1:25" s="123" customFormat="1" ht="15" customHeight="1" x14ac:dyDescent="0.2">
      <c r="A40" s="105" t="s">
        <v>57</v>
      </c>
      <c r="B40" s="120">
        <v>5612</v>
      </c>
      <c r="C40" s="120">
        <v>3231</v>
      </c>
      <c r="D40" s="120">
        <v>2381</v>
      </c>
      <c r="E40" s="120">
        <v>4053</v>
      </c>
      <c r="F40" s="120">
        <v>2434</v>
      </c>
      <c r="G40" s="120">
        <v>1619</v>
      </c>
      <c r="H40" s="120">
        <v>1559</v>
      </c>
      <c r="I40" s="120">
        <v>797</v>
      </c>
      <c r="J40" s="120">
        <v>762</v>
      </c>
    </row>
    <row r="41" spans="1: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x14ac:dyDescent="0.2">
      <c r="A42" s="4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6" spans="1: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2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  <vt:lpstr>V0_1!Druckbereich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2022-06-20T09:49:51Z</cp:lastPrinted>
  <dcterms:created xsi:type="dcterms:W3CDTF">2012-03-28T07:56:08Z</dcterms:created>
  <dcterms:modified xsi:type="dcterms:W3CDTF">2022-06-20T09:52:37Z</dcterms:modified>
  <cp:category>LIS-Bericht</cp:category>
</cp:coreProperties>
</file>