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2600" windowHeight="12165" tabRatio="616"/>
  </bookViews>
  <sheets>
    <sheet name="V0_1" sheetId="15" r:id="rId1"/>
    <sheet name="V0_2" sheetId="16" r:id="rId2"/>
    <sheet name="V0_3" sheetId="27" r:id="rId3"/>
    <sheet name="V0_4" sheetId="17" r:id="rId4"/>
    <sheet name="Seite1_1" sheetId="24" r:id="rId5"/>
    <sheet name="Seite2_1" sheetId="19" r:id="rId6"/>
    <sheet name="Grafik1_1" sheetId="20" r:id="rId7"/>
    <sheet name="Seite3_1" sheetId="14" r:id="rId8"/>
    <sheet name="Seite4_1" sheetId="21" r:id="rId9"/>
    <sheet name="Seite5_1" sheetId="23" r:id="rId10"/>
    <sheet name="Grafikdaten_1" sheetId="26" state="hidden" r:id="rId11"/>
  </sheets>
  <calcPr calcId="145621"/>
</workbook>
</file>

<file path=xl/calcChain.xml><?xml version="1.0" encoding="utf-8"?>
<calcChain xmlns="http://schemas.openxmlformats.org/spreadsheetml/2006/main">
  <c r="B14" i="26" l="1"/>
  <c r="C14" i="26" s="1"/>
  <c r="B6" i="26"/>
  <c r="C6" i="26" s="1"/>
  <c r="B7" i="26"/>
  <c r="C7" i="26" s="1"/>
  <c r="B8" i="26"/>
  <c r="C8" i="26" s="1"/>
  <c r="B9" i="26"/>
  <c r="C9" i="26" s="1"/>
  <c r="B10" i="26"/>
  <c r="C10" i="26" s="1"/>
  <c r="B11" i="26"/>
  <c r="C11" i="26" s="1"/>
  <c r="B12" i="26"/>
  <c r="C12" i="26" s="1"/>
  <c r="B13" i="26"/>
  <c r="C13" i="26" s="1"/>
  <c r="B15" i="26"/>
  <c r="C15" i="26" s="1"/>
  <c r="B16" i="26"/>
  <c r="C16" i="26" s="1"/>
  <c r="B17" i="26"/>
  <c r="C17" i="26" s="1"/>
  <c r="B18" i="26"/>
  <c r="C18" i="26" s="1"/>
  <c r="B19" i="26"/>
  <c r="C19" i="26" s="1"/>
  <c r="B5" i="26"/>
  <c r="C5" i="26" s="1"/>
</calcChain>
</file>

<file path=xl/sharedStrings.xml><?xml version="1.0" encoding="utf-8"?>
<sst xmlns="http://schemas.openxmlformats.org/spreadsheetml/2006/main" count="303" uniqueCount="225">
  <si>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</si>
  <si>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</si>
  <si>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</si>
  <si>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</si>
  <si>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</si>
  <si>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</si>
  <si>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</si>
  <si>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</si>
  <si>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</si>
  <si>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</si>
  <si>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</si>
  <si>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</si>
  <si>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</si>
  <si>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</si>
  <si>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</si>
  <si>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</si>
  <si>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</si>
  <si>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</si>
  <si>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</si>
  <si>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</si>
  <si>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</si>
  <si>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Hinweis: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</si>
  <si>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</si>
  <si>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</si>
  <si>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</si>
  <si>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</si>
  <si>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</si>
  <si>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</si>
  <si>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</si>
  <si>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</si>
  <si>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</si>
  <si>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</si>
  <si>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</si>
  <si>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</si>
  <si>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</si>
  <si>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</si>
  <si>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</si>
  <si>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</si>
  <si>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</si>
  <si>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</si>
  <si>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</si>
  <si>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</si>
  <si>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</si>
  <si>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</si>
  <si>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</si>
  <si>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</si>
  <si>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</si>
  <si>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STATISTISCHE BERICHTE</t>
  </si>
  <si>
    <t>Herkunfts- bzw. 
Zielgebiet</t>
  </si>
  <si>
    <t>Sofern in den Produkten auf das Vorhandensein von Copyrightrechten Dritter 
hingewiesen wird, sind die in deren Produkten ausgewiesenen Copyrightbestimmungen 
zu wahren. Alle übrigen Rechte bleiben vorbehalten.</t>
  </si>
  <si>
    <t>Thomas Gregor</t>
  </si>
  <si>
    <t>Jahr</t>
  </si>
  <si>
    <t>darunter aus dem Ausland</t>
  </si>
  <si>
    <t>darunter ins Ausland</t>
  </si>
  <si>
    <t>Bund</t>
  </si>
  <si>
    <t>Übriges Europa</t>
  </si>
  <si>
    <t>Herkunfts-/Zielländer</t>
  </si>
  <si>
    <t xml:space="preserve">  darunter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</si>
  <si>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</si>
  <si>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</si>
  <si>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</si>
  <si>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</si>
  <si>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</si>
  <si>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</si>
  <si>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</si>
  <si>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</si>
  <si>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Italien</t>
  </si>
  <si>
    <t xml:space="preserve">    Kroatien</t>
  </si>
  <si>
    <t xml:space="preserve">    Lettland</t>
  </si>
  <si>
    <t xml:space="preserve">    Luxemburg</t>
  </si>
  <si>
    <t xml:space="preserve">    Malta</t>
  </si>
  <si>
    <t xml:space="preserve">    Niederlande</t>
  </si>
  <si>
    <t xml:space="preserve">    Österreich</t>
  </si>
  <si>
    <t xml:space="preserve">    Polen</t>
  </si>
  <si>
    <t xml:space="preserve">    Portugal</t>
  </si>
  <si>
    <t xml:space="preserve">    Rumänien</t>
  </si>
  <si>
    <t xml:space="preserve">    Schweden</t>
  </si>
  <si>
    <t xml:space="preserve">    Slowakei</t>
  </si>
  <si>
    <t xml:space="preserve">    Slowenien</t>
  </si>
  <si>
    <t xml:space="preserve">    Spanien</t>
  </si>
  <si>
    <t xml:space="preserve">    Tschechische
    Republik</t>
  </si>
  <si>
    <t xml:space="preserve">    Ungarn</t>
  </si>
  <si>
    <t xml:space="preserve">    Zypern</t>
  </si>
  <si>
    <t xml:space="preserve">    darunter</t>
  </si>
  <si>
    <t>nach Altersgruppen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</si>
  <si>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</si>
  <si>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</si>
  <si>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</si>
  <si>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</si>
  <si>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</si>
  <si>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</si>
  <si>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</si>
  <si>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</si>
  <si>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</si>
  <si>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</si>
  <si>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Mecklenb.-Vorpommern</t>
  </si>
  <si>
    <t>Sachsen</t>
  </si>
  <si>
    <t>Sachsen-Anhalt</t>
  </si>
  <si>
    <t>Thüringen</t>
  </si>
  <si>
    <t>Alter von … bis unter … Jahre</t>
  </si>
  <si>
    <t>0 - 18</t>
  </si>
  <si>
    <t>18 - 25</t>
  </si>
  <si>
    <t>25 - 35</t>
  </si>
  <si>
    <t>35 - 45</t>
  </si>
  <si>
    <t>45 - 55</t>
  </si>
  <si>
    <t>55 - 65</t>
  </si>
  <si>
    <t>65 und älter</t>
  </si>
  <si>
    <t>Männlich</t>
  </si>
  <si>
    <t>Weiblich</t>
  </si>
  <si>
    <t>Gesamt</t>
  </si>
  <si>
    <t>Summe Top 50</t>
  </si>
  <si>
    <t>Übrige Staaten</t>
  </si>
  <si>
    <t>Wanderungssaldo</t>
  </si>
  <si>
    <t>Ins-
gesamt</t>
  </si>
  <si>
    <t>Wanderungs-
saldo
insgesamt</t>
  </si>
  <si>
    <t>Veränderung gegenüber 
dem Vorjahr</t>
  </si>
  <si>
    <t xml:space="preserve">    Litauen</t>
  </si>
  <si>
    <t>Europa</t>
  </si>
  <si>
    <t xml:space="preserve">  Europäische
  Union</t>
  </si>
  <si>
    <t xml:space="preserve">    Vereinigtes
    Königreich</t>
  </si>
  <si>
    <t>Inhaltsverzeichnis</t>
  </si>
  <si>
    <t>Seite</t>
  </si>
  <si>
    <t>Rechtsgrundlagen, Erläuterungen</t>
  </si>
  <si>
    <t>4</t>
  </si>
  <si>
    <t>Tabellen</t>
  </si>
  <si>
    <t>Grafiken</t>
  </si>
  <si>
    <t xml:space="preserve">Telefon: </t>
  </si>
  <si>
    <t>040 42831-2189</t>
  </si>
  <si>
    <t>E-Mail:</t>
  </si>
  <si>
    <t>thomas.gregor@statistik-nord.de</t>
  </si>
  <si>
    <t>Gesetz über die Statistik der Bevölkerungsbewegung 
und die Fortschreibung des Bevölkerungsbestandes
 in der Fassung vom 20. April 2013 (BGBl. I. S. 826), 
zuletzt geändert durch Artikel 9 des Gesetzes vom 
18. Dezember 2018 (BGBl. I. S. 2645).</t>
  </si>
  <si>
    <t>Bundeszahlen veröffentlicht das Statistische Bundesamt 
in seiner Fachserie 1 „Bevölkerung und Erwerbstätigkeit“, 
Reihe 1.2 „Wanderungen“.</t>
  </si>
  <si>
    <t>Wanderungs-
saldo</t>
  </si>
  <si>
    <t>Die Wanderungen in Schleswig-Holstein</t>
  </si>
  <si>
    <t xml:space="preserve">Zu- und Fortzüge über die Landesgenze Schleswig-Holsteins – Zeitreihe </t>
  </si>
  <si>
    <t>Hamburg</t>
  </si>
  <si>
    <t>KREISFREIE STÄDTE, Kreise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</si>
  <si>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</si>
  <si>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</si>
  <si>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</si>
  <si>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</si>
  <si>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</si>
  <si>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</si>
  <si>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</si>
  <si>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Plön</t>
  </si>
  <si>
    <t>Rendsb.-Eckernförde</t>
  </si>
  <si>
    <t>Schleswig-Flensburg</t>
  </si>
  <si>
    <t>Steinburg</t>
  </si>
  <si>
    <t>1a.</t>
  </si>
  <si>
    <t>1b.</t>
  </si>
  <si>
    <t>2.</t>
  </si>
  <si>
    <t>3.</t>
  </si>
  <si>
    <t>4.</t>
  </si>
  <si>
    <t>5.</t>
  </si>
  <si>
    <t xml:space="preserve">2. Zu- und Fortzüge über die Landesgrenze Schleswig-Holsteins – Zeitreihe </t>
  </si>
  <si>
    <t>Kennziffer: A III 1 - j 18 SH</t>
  </si>
  <si>
    <t xml:space="preserve">© Statistisches Amt für Hamburg und Schleswig-Holstein, Hamburg 2019 
Auszugsweise Vervielfältigung und Verbreitung mit Quellenangabe gestattet.         </t>
  </si>
  <si>
    <t>Zu- und Fortzüge über die Landesgrenze Schleswig-Holsteins 2017 und 2018</t>
  </si>
  <si>
    <t>Zu- und Fortzüge über die Landesgrenze Schleswig-Holsteins 2018 nach Altersgruppen</t>
  </si>
  <si>
    <t>Zu- und Fortzüge über die Landesgrenze Schleswig-Holsteins 2018 nach Herkunfts- und Zielgebiet</t>
  </si>
  <si>
    <t>Zu- und Fortzüge über die Landesgenze Schleswig-Holsteins von 2011 bis 2018</t>
  </si>
  <si>
    <t>Schleswig-Holsteiner Wanderungssaldo gegenüber den anderen Bundesländern 2018</t>
  </si>
  <si>
    <t>1a. Zu- und Fortzüge über die Landesgrenze Schleswig-Holsteins 2017 und 2018</t>
  </si>
  <si>
    <t>1b. Zu- und Fortzüge über die Landesgrenze Schleswig-Holsteins 2018</t>
  </si>
  <si>
    <t>Zu- und Fortzüge über die Landesgrenze Schleswig-Holsteins von 2010 bis 2018</t>
  </si>
  <si>
    <t>3. Zu- und Fortzüge über die Landesgrenze Schleswig-Holsteins 2018</t>
  </si>
  <si>
    <t>4. Zu- und Fortzüge über die Landesgrenze Schleswig-Holsteins 2018</t>
  </si>
  <si>
    <t>Rumänien</t>
  </si>
  <si>
    <t>Polen</t>
  </si>
  <si>
    <t>Bulgarien</t>
  </si>
  <si>
    <t>unbek. Ausland</t>
  </si>
  <si>
    <t>Syrien</t>
  </si>
  <si>
    <t>Italien</t>
  </si>
  <si>
    <t>Türkei</t>
  </si>
  <si>
    <t>Irak</t>
  </si>
  <si>
    <t>Dänemark</t>
  </si>
  <si>
    <t>Iran</t>
  </si>
  <si>
    <t>Griechenland</t>
  </si>
  <si>
    <t>Kroatien</t>
  </si>
  <si>
    <t>Afghanistan</t>
  </si>
  <si>
    <t>Mazedonien</t>
  </si>
  <si>
    <t>Spanien</t>
  </si>
  <si>
    <t>Ungarn</t>
  </si>
  <si>
    <t>USA</t>
  </si>
  <si>
    <t>Moldau, Republik</t>
  </si>
  <si>
    <t>China</t>
  </si>
  <si>
    <t>Russische Föderation</t>
  </si>
  <si>
    <t>Österreich</t>
  </si>
  <si>
    <t>Albanien</t>
  </si>
  <si>
    <t>Schweiz</t>
  </si>
  <si>
    <t>Indien</t>
  </si>
  <si>
    <t>Litauen</t>
  </si>
  <si>
    <t>Serbien</t>
  </si>
  <si>
    <t>Frankreich</t>
  </si>
  <si>
    <t>Jemen</t>
  </si>
  <si>
    <t>Ukraine</t>
  </si>
  <si>
    <t>Brasilien</t>
  </si>
  <si>
    <t>Portugal</t>
  </si>
  <si>
    <t>Bosnien-Herzegowina</t>
  </si>
  <si>
    <t>Kosovo</t>
  </si>
  <si>
    <t>Lettland</t>
  </si>
  <si>
    <t>Schweden</t>
  </si>
  <si>
    <t>Philippinen</t>
  </si>
  <si>
    <t>Libanon</t>
  </si>
  <si>
    <t>Slowakei</t>
  </si>
  <si>
    <t>Ägypten</t>
  </si>
  <si>
    <t>Niederlande</t>
  </si>
  <si>
    <t>Vietnam</t>
  </si>
  <si>
    <t>Nigeria</t>
  </si>
  <si>
    <t>Australien</t>
  </si>
  <si>
    <t>Thailand</t>
  </si>
  <si>
    <t>Marokko</t>
  </si>
  <si>
    <t>Pakistan</t>
  </si>
  <si>
    <t>Tschechische Rep.</t>
  </si>
  <si>
    <t>Japan</t>
  </si>
  <si>
    <t>Somalia</t>
  </si>
  <si>
    <t>5. Zu- und Fortzüge in 2018 nach ausländischen Herkunfts- und Zielgebieten</t>
  </si>
  <si>
    <t>Zu- und Fortzüge über die Landesgrenze Schleswig-Holsteins 2018
nach Herkunfts- und Zielgebieten im europäischen Ausland</t>
  </si>
  <si>
    <t>nach Herkunfts- und Zielgebieten im europäischen Ausland</t>
  </si>
  <si>
    <t>Vereinigtes Königreich</t>
  </si>
  <si>
    <t>Herausgegeben am: 31. Juli 2019</t>
  </si>
  <si>
    <t>Zu- und Fortzüge in 2018 nach ausländischen Herkunfts- und Zielgebieten
– Top 50 (nach Zuzügen) –</t>
  </si>
  <si>
    <t>Zu- und Fortzüge über die Grenzen der kreisfreien Städte und Kreise 
innerhalb Schleswig-Holsteins</t>
  </si>
  <si>
    <t>– Top 50 (nach Zuzügen) –</t>
  </si>
  <si>
    <t>Wanderungs-saldo
gegenüber 
dem Ausland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</si>
</sst>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#\ ###\ \ "/>
    <numFmt numFmtId="166" formatCode="###,###,###,###"/>
    <numFmt numFmtId="167" formatCode="#,##0&quot;  &quot;;\-\ #,##0&quot;  &quot;;0&quot;  &quot;;@&quot;  &quot;"/>
    <numFmt numFmtId="168" formatCode="\+\ #,##0&quot;  &quot;;\-\ #,##0&quot;  &quot;;0&quot;  &quot;;@&quot;  &quot;"/>
    <numFmt numFmtId="169" formatCode="@*."/>
    <numFmt numFmtId="170" formatCode="#\ ###\ ##0&quot;  &quot;;\-#\ ###\ ##0&quot;  &quot;;&quot;-  &quot;"/>
    <numFmt numFmtId="171" formatCode="#\ ###\ ##0&quot;  &quot;;\-\ #\ ###\ ##0&quot;  &quot;;&quot;-  &quot;"/>
  </numFmts>
  <fonts count="5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001E4B"/>
      </bottom>
      <diagonal/>
    </border>
  </borders>
  <cellStyleXfs count="85">
    <xf numFmtId="0" fontId="0" fillId="0" borderId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33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6" fillId="0" borderId="0" applyFill="0" applyAlignment="0"/>
    <xf numFmtId="0" fontId="48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49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17" fillId="0" borderId="0"/>
    <xf numFmtId="0" fontId="16" fillId="0" borderId="0"/>
  </cellStyleXfs>
  <cellXfs count="209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4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0" fontId="26" fillId="0" borderId="12" xfId="0" applyFont="1" applyFill="1" applyBorder="1" applyAlignment="1">
      <alignment horizontal="left"/>
    </xf>
    <xf numFmtId="165" fontId="26" fillId="0" borderId="0" xfId="0" applyNumberFormat="1" applyFont="1" applyFill="1" applyAlignment="1"/>
    <xf numFmtId="166" fontId="51" fillId="0" borderId="0" xfId="66" applyNumberFormat="1" applyFont="1"/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/>
    <xf numFmtId="0" fontId="52" fillId="0" borderId="12" xfId="0" applyFont="1" applyFill="1" applyBorder="1" applyAlignment="1">
      <alignment horizontal="left"/>
    </xf>
    <xf numFmtId="0" fontId="22" fillId="0" borderId="0" xfId="0" applyFont="1"/>
    <xf numFmtId="0" fontId="26" fillId="33" borderId="1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6" fillId="0" borderId="0" xfId="0" applyFont="1" applyAlignment="1">
      <alignment horizontal="left"/>
    </xf>
    <xf numFmtId="167" fontId="17" fillId="0" borderId="0" xfId="83" applyNumberFormat="1" applyFont="1" applyAlignment="1">
      <alignment horizontal="right"/>
    </xf>
    <xf numFmtId="168" fontId="17" fillId="0" borderId="0" xfId="83" applyNumberFormat="1" applyFont="1" applyAlignment="1">
      <alignment horizontal="right"/>
    </xf>
    <xf numFmtId="0" fontId="16" fillId="0" borderId="0" xfId="0" applyFont="1"/>
    <xf numFmtId="0" fontId="0" fillId="0" borderId="0" xfId="0"/>
    <xf numFmtId="164" fontId="26" fillId="0" borderId="0" xfId="83" applyNumberFormat="1" applyFont="1" applyFill="1" applyBorder="1" applyAlignment="1">
      <alignment horizontal="left"/>
    </xf>
    <xf numFmtId="167" fontId="17" fillId="0" borderId="16" xfId="83" applyNumberFormat="1" applyFont="1" applyBorder="1" applyAlignment="1">
      <alignment horizontal="right"/>
    </xf>
    <xf numFmtId="0" fontId="0" fillId="0" borderId="0" xfId="0" applyBorder="1"/>
    <xf numFmtId="0" fontId="0" fillId="0" borderId="18" xfId="0" applyBorder="1"/>
    <xf numFmtId="0" fontId="26" fillId="0" borderId="0" xfId="68" quotePrefix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167" fontId="26" fillId="0" borderId="0" xfId="83" applyNumberFormat="1" applyFont="1" applyAlignment="1">
      <alignment horizontal="right"/>
    </xf>
    <xf numFmtId="164" fontId="26" fillId="0" borderId="0" xfId="83" applyNumberFormat="1" applyFont="1" applyBorder="1" applyAlignment="1">
      <alignment horizontal="left" wrapText="1"/>
    </xf>
    <xf numFmtId="168" fontId="26" fillId="0" borderId="0" xfId="83" applyNumberFormat="1" applyFont="1" applyAlignment="1">
      <alignment horizontal="right"/>
    </xf>
    <xf numFmtId="167" fontId="26" fillId="0" borderId="0" xfId="83" applyNumberFormat="1" applyFont="1" applyBorder="1" applyAlignment="1">
      <alignment horizontal="right"/>
    </xf>
    <xf numFmtId="168" fontId="26" fillId="0" borderId="0" xfId="83" applyNumberFormat="1" applyFont="1" applyBorder="1" applyAlignment="1">
      <alignment horizontal="right"/>
    </xf>
    <xf numFmtId="164" fontId="26" fillId="0" borderId="12" xfId="83" applyNumberFormat="1" applyFont="1" applyBorder="1" applyAlignment="1">
      <alignment horizontal="center" wrapText="1"/>
    </xf>
    <xf numFmtId="164" fontId="26" fillId="0" borderId="25" xfId="83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164" fontId="26" fillId="0" borderId="12" xfId="83" applyNumberFormat="1" applyFont="1" applyBorder="1" applyAlignment="1">
      <alignment horizontal="left" wrapText="1"/>
    </xf>
    <xf numFmtId="167" fontId="26" fillId="0" borderId="12" xfId="83" applyNumberFormat="1" applyFont="1" applyBorder="1" applyAlignment="1"/>
    <xf numFmtId="0" fontId="26" fillId="33" borderId="10" xfId="0" applyFont="1" applyFill="1" applyBorder="1" applyAlignment="1">
      <alignment horizontal="center" vertical="center" wrapText="1"/>
    </xf>
    <xf numFmtId="164" fontId="26" fillId="0" borderId="25" xfId="83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49" fontId="27" fillId="0" borderId="0" xfId="75" applyNumberFormat="1" applyFont="1" applyAlignment="1"/>
    <xf numFmtId="0" fontId="22" fillId="0" borderId="0" xfId="75" applyFont="1" applyAlignment="1"/>
    <xf numFmtId="1" fontId="16" fillId="0" borderId="0" xfId="75" applyNumberFormat="1" applyFont="1" applyAlignment="1">
      <alignment horizontal="right"/>
    </xf>
    <xf numFmtId="0" fontId="8" fillId="0" borderId="0" xfId="60"/>
    <xf numFmtId="49" fontId="16" fillId="0" borderId="0" xfId="75" applyNumberFormat="1" applyFont="1" applyAlignment="1">
      <alignment horizontal="left"/>
    </xf>
    <xf numFmtId="0" fontId="16" fillId="0" borderId="0" xfId="75" applyFont="1" applyAlignment="1">
      <alignment horizontal="left"/>
    </xf>
    <xf numFmtId="1" fontId="16" fillId="0" borderId="0" xfId="75" applyNumberFormat="1" applyFont="1" applyFill="1" applyAlignment="1">
      <alignment horizontal="right"/>
    </xf>
    <xf numFmtId="169" fontId="16" fillId="0" borderId="0" xfId="75" applyNumberFormat="1" applyFont="1" applyFill="1" applyAlignment="1">
      <alignment horizontal="center" vertical="center"/>
    </xf>
    <xf numFmtId="1" fontId="17" fillId="0" borderId="0" xfId="60" applyNumberFormat="1" applyFont="1" applyAlignment="1">
      <alignment horizontal="right"/>
    </xf>
    <xf numFmtId="49" fontId="17" fillId="0" borderId="0" xfId="60" applyNumberFormat="1" applyFont="1"/>
    <xf numFmtId="0" fontId="17" fillId="0" borderId="0" xfId="60" applyFont="1"/>
    <xf numFmtId="0" fontId="17" fillId="0" borderId="0" xfId="57" applyFont="1"/>
    <xf numFmtId="1" fontId="57" fillId="0" borderId="0" xfId="84" applyNumberFormat="1" applyFont="1" applyBorder="1" applyAlignment="1">
      <alignment horizontal="right"/>
    </xf>
    <xf numFmtId="0" fontId="58" fillId="0" borderId="0" xfId="84" applyFont="1" applyBorder="1" applyAlignment="1"/>
    <xf numFmtId="1" fontId="17" fillId="0" borderId="0" xfId="84" applyNumberFormat="1" applyFont="1" applyBorder="1" applyAlignment="1">
      <alignment horizontal="right" vertical="center"/>
    </xf>
    <xf numFmtId="0" fontId="58" fillId="0" borderId="0" xfId="84" applyFont="1" applyBorder="1" applyAlignment="1">
      <alignment vertical="center"/>
    </xf>
    <xf numFmtId="1" fontId="17" fillId="0" borderId="0" xfId="84" applyNumberFormat="1" applyFont="1" applyBorder="1" applyAlignment="1">
      <alignment horizontal="right"/>
    </xf>
    <xf numFmtId="0" fontId="57" fillId="0" borderId="0" xfId="84" applyFont="1" applyBorder="1" applyAlignment="1"/>
    <xf numFmtId="1" fontId="57" fillId="0" borderId="0" xfId="84" applyNumberFormat="1" applyFont="1" applyBorder="1" applyAlignment="1">
      <alignment horizontal="right" vertical="center" wrapText="1"/>
    </xf>
    <xf numFmtId="0" fontId="57" fillId="0" borderId="0" xfId="84" applyFont="1" applyBorder="1" applyAlignment="1">
      <alignment vertical="center" wrapText="1"/>
    </xf>
    <xf numFmtId="49" fontId="8" fillId="0" borderId="0" xfId="60" applyNumberFormat="1"/>
    <xf numFmtId="0" fontId="11" fillId="0" borderId="0" xfId="57"/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2" fillId="0" borderId="0" xfId="60" applyNumberFormat="1" applyFont="1"/>
    <xf numFmtId="0" fontId="17" fillId="0" borderId="0" xfId="57" applyFont="1" applyAlignment="1">
      <alignment wrapText="1"/>
    </xf>
    <xf numFmtId="49" fontId="17" fillId="0" borderId="0" xfId="60" applyNumberFormat="1" applyFont="1" applyAlignment="1">
      <alignment vertical="top"/>
    </xf>
    <xf numFmtId="1" fontId="57" fillId="0" borderId="0" xfId="84" applyNumberFormat="1" applyFont="1" applyBorder="1" applyAlignment="1">
      <alignment horizontal="right" wrapText="1"/>
    </xf>
    <xf numFmtId="0" fontId="0" fillId="0" borderId="0" xfId="0"/>
    <xf numFmtId="1" fontId="23" fillId="0" borderId="0" xfId="75" applyNumberFormat="1" applyFont="1" applyAlignment="1">
      <alignment horizontal="right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52" fillId="0" borderId="12" xfId="83" applyNumberFormat="1" applyFont="1" applyBorder="1" applyAlignment="1">
      <alignment horizontal="left" wrapText="1"/>
    </xf>
    <xf numFmtId="0" fontId="0" fillId="0" borderId="16" xfId="0" applyFill="1" applyBorder="1" applyAlignment="1">
      <alignment horizontal="center" vertical="center" wrapText="1"/>
    </xf>
    <xf numFmtId="0" fontId="26" fillId="0" borderId="13" xfId="83" applyFont="1" applyBorder="1"/>
    <xf numFmtId="165" fontId="26" fillId="0" borderId="0" xfId="0" applyNumberFormat="1" applyFont="1" applyFill="1" applyAlignment="1">
      <alignment horizontal="right"/>
    </xf>
    <xf numFmtId="165" fontId="52" fillId="0" borderId="0" xfId="0" applyNumberFormat="1" applyFont="1" applyFill="1" applyAlignment="1">
      <alignment horizontal="right"/>
    </xf>
    <xf numFmtId="0" fontId="26" fillId="0" borderId="12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horizontal="left"/>
    </xf>
    <xf numFmtId="167" fontId="52" fillId="0" borderId="26" xfId="83" applyNumberFormat="1" applyFont="1" applyBorder="1" applyAlignment="1"/>
    <xf numFmtId="0" fontId="22" fillId="0" borderId="0" xfId="0" quotePrefix="1" applyFont="1" applyBorder="1" applyAlignment="1">
      <alignment horizontal="center" vertical="center"/>
    </xf>
    <xf numFmtId="170" fontId="26" fillId="0" borderId="0" xfId="83" applyNumberFormat="1" applyFont="1" applyAlignment="1">
      <alignment horizontal="right"/>
    </xf>
    <xf numFmtId="170" fontId="26" fillId="0" borderId="0" xfId="83" applyNumberFormat="1" applyFont="1" applyBorder="1" applyAlignment="1">
      <alignment horizontal="right" wrapText="1"/>
    </xf>
    <xf numFmtId="170" fontId="26" fillId="0" borderId="0" xfId="83" applyNumberFormat="1" applyFont="1" applyBorder="1" applyAlignment="1">
      <alignment horizontal="right"/>
    </xf>
    <xf numFmtId="170" fontId="26" fillId="0" borderId="24" xfId="83" applyNumberFormat="1" applyFont="1" applyBorder="1" applyAlignment="1">
      <alignment horizontal="right"/>
    </xf>
    <xf numFmtId="170" fontId="26" fillId="0" borderId="24" xfId="83" applyNumberFormat="1" applyFont="1" applyBorder="1" applyAlignment="1">
      <alignment horizontal="right" wrapText="1"/>
    </xf>
    <xf numFmtId="170" fontId="26" fillId="0" borderId="0" xfId="83" applyNumberFormat="1" applyFont="1" applyAlignment="1"/>
    <xf numFmtId="170" fontId="26" fillId="0" borderId="0" xfId="83" applyNumberFormat="1" applyFont="1" applyBorder="1" applyAlignment="1">
      <alignment wrapText="1"/>
    </xf>
    <xf numFmtId="170" fontId="26" fillId="0" borderId="0" xfId="83" applyNumberFormat="1" applyFont="1" applyBorder="1" applyAlignment="1"/>
    <xf numFmtId="170" fontId="26" fillId="0" borderId="24" xfId="83" applyNumberFormat="1" applyFont="1" applyBorder="1" applyAlignment="1"/>
    <xf numFmtId="170" fontId="26" fillId="0" borderId="24" xfId="83" applyNumberFormat="1" applyFont="1" applyBorder="1" applyAlignment="1">
      <alignment wrapText="1"/>
    </xf>
    <xf numFmtId="170" fontId="26" fillId="0" borderId="0" xfId="0" applyNumberFormat="1" applyFont="1" applyFill="1" applyAlignment="1"/>
    <xf numFmtId="170" fontId="26" fillId="0" borderId="0" xfId="0" applyNumberFormat="1" applyFont="1" applyFill="1" applyAlignment="1">
      <alignment horizontal="right"/>
    </xf>
    <xf numFmtId="170" fontId="26" fillId="0" borderId="24" xfId="0" applyNumberFormat="1" applyFont="1" applyFill="1" applyBorder="1" applyAlignment="1">
      <alignment horizontal="right"/>
    </xf>
    <xf numFmtId="170" fontId="52" fillId="0" borderId="0" xfId="83" applyNumberFormat="1" applyFont="1" applyAlignment="1">
      <alignment horizontal="right"/>
    </xf>
    <xf numFmtId="171" fontId="52" fillId="0" borderId="0" xfId="83" applyNumberFormat="1" applyFont="1" applyAlignment="1">
      <alignment horizontal="right"/>
    </xf>
    <xf numFmtId="171" fontId="26" fillId="0" borderId="0" xfId="83" applyNumberFormat="1" applyFont="1" applyAlignment="1">
      <alignment horizontal="right"/>
    </xf>
    <xf numFmtId="170" fontId="26" fillId="0" borderId="11" xfId="83" applyNumberFormat="1" applyFont="1" applyBorder="1" applyAlignment="1">
      <alignment horizontal="right"/>
    </xf>
    <xf numFmtId="171" fontId="26" fillId="0" borderId="11" xfId="83" applyNumberFormat="1" applyFont="1" applyBorder="1" applyAlignment="1">
      <alignment horizontal="right"/>
    </xf>
    <xf numFmtId="170" fontId="52" fillId="0" borderId="24" xfId="83" applyNumberFormat="1" applyFont="1" applyBorder="1" applyAlignment="1">
      <alignment horizontal="right"/>
    </xf>
    <xf numFmtId="170" fontId="26" fillId="0" borderId="0" xfId="0" applyNumberFormat="1" applyFont="1"/>
    <xf numFmtId="0" fontId="21" fillId="0" borderId="0" xfId="0" applyFont="1" applyAlignment="1">
      <alignment horizontal="center" wrapText="1"/>
    </xf>
    <xf numFmtId="0" fontId="28" fillId="0" borderId="0" xfId="0" applyFont="1" applyAlignment="1"/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/>
    <xf numFmtId="0" fontId="2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5" fillId="0" borderId="0" xfId="82" applyAlignment="1">
      <alignment horizontal="left" wrapText="1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49" fontId="27" fillId="0" borderId="0" xfId="75" applyNumberFormat="1" applyFont="1" applyAlignment="1"/>
    <xf numFmtId="0" fontId="16" fillId="0" borderId="0" xfId="75" applyNumberFormat="1" applyFont="1" applyFill="1" applyAlignment="1">
      <alignment horizontal="left" vertical="center"/>
    </xf>
    <xf numFmtId="0" fontId="17" fillId="0" borderId="0" xfId="57" applyFont="1"/>
    <xf numFmtId="0" fontId="22" fillId="0" borderId="0" xfId="57" applyFont="1"/>
    <xf numFmtId="0" fontId="27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 applyProtection="1">
      <alignment horizontal="left" vertical="top" wrapText="1"/>
      <protection locked="0"/>
    </xf>
    <xf numFmtId="167" fontId="52" fillId="0" borderId="23" xfId="83" quotePrefix="1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/>
    <xf numFmtId="0" fontId="17" fillId="0" borderId="15" xfId="0" applyFont="1" applyBorder="1" applyAlignment="1"/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</cellXfs>
  <cellStyles count="8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82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0 2" xfId="75"/>
    <cellStyle name="Standard 11" xfId="60"/>
    <cellStyle name="Standard 11 2" xfId="76"/>
    <cellStyle name="Standard 12" xfId="61"/>
    <cellStyle name="Standard 12 2" xfId="77"/>
    <cellStyle name="Standard 13" xfId="62"/>
    <cellStyle name="Standard 13 2" xfId="78"/>
    <cellStyle name="Standard 14" xfId="63"/>
    <cellStyle name="Standard 14 2" xfId="79"/>
    <cellStyle name="Standard 15" xfId="64"/>
    <cellStyle name="Standard 15 2" xfId="80"/>
    <cellStyle name="Standard 16" xfId="65"/>
    <cellStyle name="Standard 16 2" xfId="81"/>
    <cellStyle name="Standard 17" xfId="66"/>
    <cellStyle name="Standard 18" xfId="67"/>
    <cellStyle name="Standard 2" xfId="51"/>
    <cellStyle name="Standard 2 2" xfId="83"/>
    <cellStyle name="Standard 3" xfId="52"/>
    <cellStyle name="Standard 3 2" xfId="56"/>
    <cellStyle name="Standard 4" xfId="50"/>
    <cellStyle name="Standard 4 2" xfId="69"/>
    <cellStyle name="Standard 5" xfId="53"/>
    <cellStyle name="Standard 5 2" xfId="70"/>
    <cellStyle name="Standard 6" xfId="54"/>
    <cellStyle name="Standard 6 2" xfId="71"/>
    <cellStyle name="Standard 7" xfId="55"/>
    <cellStyle name="Standard 7 2" xfId="72"/>
    <cellStyle name="Standard 8" xfId="57"/>
    <cellStyle name="Standard 8 2" xfId="73"/>
    <cellStyle name="Standard 9" xfId="58"/>
    <cellStyle name="Standard 9 2" xfId="74"/>
    <cellStyle name="Standard 9 3 2" xfId="84"/>
    <cellStyle name="Standard_T210_1_1" xfId="6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4AAC8"/>
      <color rgb="FF1E467D"/>
      <color rgb="FF001E4B"/>
      <color rgb="FFF2F2F2"/>
      <color rgb="FFEBEBEB"/>
      <color rgb="FFFFFFFF"/>
      <color rgb="FFCCCCCC"/>
      <color rgb="FFFFCC32"/>
      <color rgb="FF66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Zuzüge insgesamt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1295091661738619E-2"/>
                  <c:y val="2.422657004830917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Seite2_1!$A$11:$A$19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Seite2_1!$B$11:$B$19</c:f>
              <c:numCache>
                <c:formatCode>#\ ###\ ##0"  ";\-#\ ###\ ##0"  ";"-  "</c:formatCode>
                <c:ptCount val="9"/>
                <c:pt idx="0">
                  <c:v>76032</c:v>
                </c:pt>
                <c:pt idx="1">
                  <c:v>80446</c:v>
                </c:pt>
                <c:pt idx="2">
                  <c:v>81472</c:v>
                </c:pt>
                <c:pt idx="3">
                  <c:v>87939</c:v>
                </c:pt>
                <c:pt idx="4">
                  <c:v>94900</c:v>
                </c:pt>
                <c:pt idx="5">
                  <c:v>111661</c:v>
                </c:pt>
                <c:pt idx="6">
                  <c:v>120235</c:v>
                </c:pt>
                <c:pt idx="7">
                  <c:v>96375</c:v>
                </c:pt>
                <c:pt idx="8">
                  <c:v>98424</c:v>
                </c:pt>
              </c:numCache>
            </c:numRef>
          </c:val>
          <c:smooth val="0"/>
        </c:ser>
        <c:ser>
          <c:idx val="3"/>
          <c:order val="1"/>
          <c:tx>
            <c:v>Zuzüge Ausland</c:v>
          </c:tx>
          <c:spPr>
            <a:ln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1811730552120854E-2"/>
                  <c:y val="2.422657004830917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Seite2_1!$A$11:$A$19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Seite2_1!$C$11:$C$19</c:f>
              <c:numCache>
                <c:formatCode>#\ ###\ ##0"  ";\-#\ ###\ ##0"  ";"-  "</c:formatCode>
                <c:ptCount val="9"/>
                <c:pt idx="0">
                  <c:v>15542</c:v>
                </c:pt>
                <c:pt idx="1">
                  <c:v>18887</c:v>
                </c:pt>
                <c:pt idx="2">
                  <c:v>21188</c:v>
                </c:pt>
                <c:pt idx="3">
                  <c:v>25439</c:v>
                </c:pt>
                <c:pt idx="4">
                  <c:v>33167</c:v>
                </c:pt>
                <c:pt idx="5">
                  <c:v>49379</c:v>
                </c:pt>
                <c:pt idx="6">
                  <c:v>56476</c:v>
                </c:pt>
                <c:pt idx="7">
                  <c:v>38438</c:v>
                </c:pt>
                <c:pt idx="8">
                  <c:v>38891</c:v>
                </c:pt>
              </c:numCache>
            </c:numRef>
          </c:val>
          <c:smooth val="0"/>
        </c:ser>
        <c:ser>
          <c:idx val="5"/>
          <c:order val="2"/>
          <c:tx>
            <c:v>Fortzüge insgesamt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9049961471605478"/>
                  <c:y val="4.754830917874390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Seite2_1!$A$11:$A$19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Seite2_1!$D$11:$D$19</c:f>
              <c:numCache>
                <c:formatCode>#\ ###\ ##0"  ";\-#\ ###\ ##0"  ";"-  "</c:formatCode>
                <c:ptCount val="9"/>
                <c:pt idx="0">
                  <c:v>65209</c:v>
                </c:pt>
                <c:pt idx="1">
                  <c:v>67433</c:v>
                </c:pt>
                <c:pt idx="2">
                  <c:v>68334</c:v>
                </c:pt>
                <c:pt idx="3">
                  <c:v>69872</c:v>
                </c:pt>
                <c:pt idx="4">
                  <c:v>72104</c:v>
                </c:pt>
                <c:pt idx="5">
                  <c:v>74317</c:v>
                </c:pt>
                <c:pt idx="6">
                  <c:v>87754</c:v>
                </c:pt>
                <c:pt idx="7">
                  <c:v>79097</c:v>
                </c:pt>
                <c:pt idx="8">
                  <c:v>80217</c:v>
                </c:pt>
              </c:numCache>
            </c:numRef>
          </c:val>
          <c:smooth val="0"/>
        </c:ser>
        <c:ser>
          <c:idx val="6"/>
          <c:order val="3"/>
          <c:tx>
            <c:v>Fortzüge Ausland</c:v>
          </c:tx>
          <c:spPr>
            <a:ln>
              <a:solidFill>
                <a:srgbClr val="C0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6009712739458367E-2"/>
                  <c:y val="7.208937198067633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Seite2_1!$A$11:$A$19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Seite2_1!$E$11:$E$19</c:f>
              <c:numCache>
                <c:formatCode>#\ ###\ ##0"  ";\-#\ ###\ ##0"  ";"-  "</c:formatCode>
                <c:ptCount val="9"/>
                <c:pt idx="0">
                  <c:v>12763</c:v>
                </c:pt>
                <c:pt idx="1">
                  <c:v>12401</c:v>
                </c:pt>
                <c:pt idx="2">
                  <c:v>13076</c:v>
                </c:pt>
                <c:pt idx="3">
                  <c:v>14506</c:v>
                </c:pt>
                <c:pt idx="4">
                  <c:v>18593</c:v>
                </c:pt>
                <c:pt idx="5">
                  <c:v>19376</c:v>
                </c:pt>
                <c:pt idx="6">
                  <c:v>30599</c:v>
                </c:pt>
                <c:pt idx="7">
                  <c:v>26566</c:v>
                </c:pt>
                <c:pt idx="8">
                  <c:v>28929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51968"/>
        <c:axId val="92453504"/>
      </c:lineChart>
      <c:catAx>
        <c:axId val="9245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2453504"/>
        <c:crosses val="autoZero"/>
        <c:auto val="1"/>
        <c:lblAlgn val="ctr"/>
        <c:lblOffset val="100"/>
        <c:noMultiLvlLbl val="0"/>
      </c:catAx>
      <c:valAx>
        <c:axId val="92453504"/>
        <c:scaling>
          <c:orientation val="minMax"/>
        </c:scaling>
        <c:delete val="0"/>
        <c:axPos val="l"/>
        <c:majorGridlines/>
        <c:numFmt formatCode="#\ ###\ ##0&quot;  &quot;;\-#\ ###\ ##0&quot;  &quot;;&quot;-  &quot;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2451968"/>
        <c:crosses val="autoZero"/>
        <c:crossBetween val="between"/>
      </c:valAx>
    </c:plotArea>
    <c:plotVisOnly val="1"/>
    <c:dispBlanksAs val="gap"/>
    <c:showDLblsOverMax val="0"/>
  </c:chart>
  <c:spPr>
    <a:noFill/>
    <a:ln w="3175" cmpd="sng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E467D"/>
            </a:solidFill>
            <a:ln>
              <a:noFill/>
            </a:ln>
            <a:effectLst/>
          </c:spPr>
          <c:invertIfNegative val="1"/>
          <c:cat>
            <c:strRef>
              <c:f>Grafikdaten_1!$C$5:$C$19</c:f>
              <c:strCache>
                <c:ptCount val="15"/>
                <c:pt idx="0">
                  <c:v>Mecklenb.-Vorpommern</c:v>
                </c:pt>
                <c:pt idx="1">
                  <c:v>Sachsen</c:v>
                </c:pt>
                <c:pt idx="2">
                  <c:v>Bremen</c:v>
                </c:pt>
                <c:pt idx="3">
                  <c:v>Sachsen-Anhalt</c:v>
                </c:pt>
                <c:pt idx="4">
                  <c:v>Thüringen</c:v>
                </c:pt>
                <c:pt idx="5">
                  <c:v>Saarland</c:v>
                </c:pt>
                <c:pt idx="6">
                  <c:v>Rheinland-Pfalz</c:v>
                </c:pt>
                <c:pt idx="7">
                  <c:v>Rheinland-Pfalz</c:v>
                </c:pt>
                <c:pt idx="8">
                  <c:v>Brandenburg</c:v>
                </c:pt>
                <c:pt idx="9">
                  <c:v>Berlin</c:v>
                </c:pt>
                <c:pt idx="10">
                  <c:v>Niedersachsen</c:v>
                </c:pt>
                <c:pt idx="11">
                  <c:v>Baden-Württemberg</c:v>
                </c:pt>
                <c:pt idx="12">
                  <c:v>Hessen</c:v>
                </c:pt>
                <c:pt idx="13">
                  <c:v>Nordrhein-Westfalen</c:v>
                </c:pt>
                <c:pt idx="14">
                  <c:v>Hamburg</c:v>
                </c:pt>
              </c:strCache>
            </c:strRef>
          </c:cat>
          <c:val>
            <c:numRef>
              <c:f>Grafikdaten_1!$B$5:$B$19</c:f>
              <c:numCache>
                <c:formatCode>General</c:formatCode>
                <c:ptCount val="15"/>
                <c:pt idx="0">
                  <c:v>-202</c:v>
                </c:pt>
                <c:pt idx="1">
                  <c:v>-62</c:v>
                </c:pt>
                <c:pt idx="2">
                  <c:v>-31</c:v>
                </c:pt>
                <c:pt idx="3">
                  <c:v>7</c:v>
                </c:pt>
                <c:pt idx="4">
                  <c:v>39</c:v>
                </c:pt>
                <c:pt idx="5">
                  <c:v>48</c:v>
                </c:pt>
                <c:pt idx="6">
                  <c:v>105</c:v>
                </c:pt>
                <c:pt idx="7">
                  <c:v>105</c:v>
                </c:pt>
                <c:pt idx="8">
                  <c:v>109</c:v>
                </c:pt>
                <c:pt idx="9">
                  <c:v>253</c:v>
                </c:pt>
                <c:pt idx="10">
                  <c:v>338</c:v>
                </c:pt>
                <c:pt idx="11">
                  <c:v>485</c:v>
                </c:pt>
                <c:pt idx="12">
                  <c:v>492</c:v>
                </c:pt>
                <c:pt idx="13">
                  <c:v>1348</c:v>
                </c:pt>
                <c:pt idx="14">
                  <c:v>5211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631808"/>
        <c:axId val="94633344"/>
      </c:barChart>
      <c:catAx>
        <c:axId val="9463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94633344"/>
        <c:crosses val="autoZero"/>
        <c:auto val="1"/>
        <c:lblAlgn val="ctr"/>
        <c:lblOffset val="100"/>
        <c:noMultiLvlLbl val="0"/>
      </c:catAx>
      <c:valAx>
        <c:axId val="9463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9463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638175</xdr:colOff>
      <xdr:row>0</xdr:row>
      <xdr:rowOff>2601</xdr:rowOff>
    </xdr:from>
    <xdr:to>
      <xdr:col>6</xdr:col>
      <xdr:colOff>883462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864450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08000" cy="3347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423862</xdr:colOff>
      <xdr:row>2</xdr:row>
      <xdr:rowOff>4761</xdr:rowOff>
    </xdr:from>
    <xdr:to>
      <xdr:col>7</xdr:col>
      <xdr:colOff>403462</xdr:colOff>
      <xdr:row>27</xdr:row>
      <xdr:rowOff>96636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423862</xdr:colOff>
      <xdr:row>31</xdr:row>
      <xdr:rowOff>161923</xdr:rowOff>
    </xdr:from>
    <xdr:to>
      <xdr:col>7</xdr:col>
      <xdr:colOff>403462</xdr:colOff>
      <xdr:row>55</xdr:row>
      <xdr:rowOff>55723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10" customWidth="1"/>
    <col min="7" max="7" width="12.7109375" style="10" customWidth="1"/>
    <col min="8" max="17" width="12.140625" style="10" customWidth="1"/>
    <col min="18" max="16384" width="11.28515625" style="10"/>
  </cols>
  <sheetData>
    <row r="3" spans="1:7" ht="20.25" x14ac:dyDescent="0.3">
      <c r="A3" s="141" t="s">
        <v>16</v>
      </c>
      <c r="B3" s="141"/>
      <c r="C3" s="141"/>
      <c r="D3" s="141"/>
    </row>
    <row r="4" spans="1:7" ht="20.25" x14ac:dyDescent="0.3">
      <c r="A4" s="141" t="s">
        <v>17</v>
      </c>
      <c r="B4" s="141"/>
      <c r="C4" s="141"/>
      <c r="D4" s="141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42" t="s">
        <v>47</v>
      </c>
      <c r="E15" s="142"/>
      <c r="F15" s="142"/>
      <c r="G15" s="142"/>
    </row>
    <row r="16" spans="1:7" ht="15" x14ac:dyDescent="0.2">
      <c r="D16" s="143" t="s">
        <v>155</v>
      </c>
      <c r="E16" s="143"/>
      <c r="F16" s="143"/>
      <c r="G16" s="143"/>
    </row>
    <row r="18" spans="1:7" ht="34.5" x14ac:dyDescent="0.45">
      <c r="A18" s="144" t="s">
        <v>133</v>
      </c>
      <c r="B18" s="146"/>
      <c r="C18" s="146"/>
      <c r="D18" s="146"/>
      <c r="E18" s="146"/>
      <c r="F18" s="146"/>
      <c r="G18" s="146"/>
    </row>
    <row r="19" spans="1:7" ht="34.5" x14ac:dyDescent="0.45">
      <c r="B19" s="144">
        <v>2018</v>
      </c>
      <c r="C19" s="144"/>
      <c r="D19" s="144"/>
      <c r="E19" s="144"/>
      <c r="F19" s="144"/>
      <c r="G19" s="144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C21" s="145" t="s">
        <v>220</v>
      </c>
      <c r="D21" s="145"/>
      <c r="E21" s="145"/>
      <c r="F21" s="145"/>
      <c r="G21" s="145"/>
    </row>
    <row r="22" spans="1:7" ht="16.5" x14ac:dyDescent="0.25">
      <c r="A22" s="140"/>
      <c r="B22" s="140"/>
      <c r="C22" s="140"/>
      <c r="D22" s="140"/>
      <c r="E22" s="140"/>
      <c r="F22" s="140"/>
      <c r="G22" s="140"/>
    </row>
  </sheetData>
  <mergeCells count="8">
    <mergeCell ref="A22:G22"/>
    <mergeCell ref="A3:D3"/>
    <mergeCell ref="A4:D4"/>
    <mergeCell ref="D15:G15"/>
    <mergeCell ref="D16:G16"/>
    <mergeCell ref="B19:G19"/>
    <mergeCell ref="C21:G21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20" customWidth="1"/>
    <col min="2" max="10" width="8" customWidth="1"/>
  </cols>
  <sheetData>
    <row r="1" spans="1:10" s="8" customFormat="1" ht="15.6" customHeight="1" x14ac:dyDescent="0.2">
      <c r="A1" s="176" t="s">
        <v>216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s="8" customFormat="1" ht="15.6" customHeight="1" x14ac:dyDescent="0.2">
      <c r="A2" s="176" t="s">
        <v>223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s="42" customFormat="1" ht="6" customHeight="1" x14ac:dyDescent="0.2"/>
    <row r="4" spans="1:10" s="42" customFormat="1" ht="15.6" customHeight="1" x14ac:dyDescent="0.2">
      <c r="A4" s="178" t="s">
        <v>56</v>
      </c>
      <c r="B4" s="173" t="s">
        <v>22</v>
      </c>
      <c r="C4" s="205"/>
      <c r="D4" s="206"/>
      <c r="E4" s="173" t="s">
        <v>23</v>
      </c>
      <c r="F4" s="205"/>
      <c r="G4" s="206"/>
      <c r="H4" s="173" t="s">
        <v>112</v>
      </c>
      <c r="I4" s="205"/>
      <c r="J4" s="205"/>
    </row>
    <row r="5" spans="1:10" s="42" customFormat="1" ht="15.6" customHeight="1" x14ac:dyDescent="0.2">
      <c r="A5" s="179"/>
      <c r="B5" s="174"/>
      <c r="C5" s="207"/>
      <c r="D5" s="194"/>
      <c r="E5" s="174"/>
      <c r="F5" s="207"/>
      <c r="G5" s="194"/>
      <c r="H5" s="174"/>
      <c r="I5" s="207"/>
      <c r="J5" s="207"/>
    </row>
    <row r="6" spans="1:10" s="42" customFormat="1" ht="15.6" customHeight="1" x14ac:dyDescent="0.2">
      <c r="A6" s="193"/>
      <c r="B6" s="171" t="s">
        <v>113</v>
      </c>
      <c r="C6" s="171" t="s">
        <v>107</v>
      </c>
      <c r="D6" s="171" t="s">
        <v>108</v>
      </c>
      <c r="E6" s="171" t="s">
        <v>113</v>
      </c>
      <c r="F6" s="171" t="s">
        <v>107</v>
      </c>
      <c r="G6" s="171" t="s">
        <v>108</v>
      </c>
      <c r="H6" s="171" t="s">
        <v>113</v>
      </c>
      <c r="I6" s="171" t="s">
        <v>107</v>
      </c>
      <c r="J6" s="173" t="s">
        <v>108</v>
      </c>
    </row>
    <row r="7" spans="1:10" s="42" customFormat="1" ht="15.6" customHeight="1" x14ac:dyDescent="0.2">
      <c r="A7" s="194"/>
      <c r="B7" s="172"/>
      <c r="C7" s="172"/>
      <c r="D7" s="172"/>
      <c r="E7" s="172"/>
      <c r="F7" s="172"/>
      <c r="G7" s="172"/>
      <c r="H7" s="172"/>
      <c r="I7" s="172"/>
      <c r="J7" s="208"/>
    </row>
    <row r="8" spans="1:10" s="42" customFormat="1" ht="6" customHeight="1" x14ac:dyDescent="0.2">
      <c r="A8" s="44"/>
      <c r="B8" s="39"/>
      <c r="C8" s="39"/>
      <c r="D8" s="39"/>
      <c r="E8" s="39"/>
      <c r="F8" s="39"/>
      <c r="G8" s="39"/>
      <c r="H8" s="40"/>
      <c r="I8" s="40"/>
      <c r="J8" s="40"/>
    </row>
    <row r="9" spans="1:10" s="42" customFormat="1" x14ac:dyDescent="0.2">
      <c r="A9" s="58" t="s">
        <v>167</v>
      </c>
      <c r="B9" s="120">
        <v>5671</v>
      </c>
      <c r="C9" s="120">
        <v>3861</v>
      </c>
      <c r="D9" s="120">
        <v>1810</v>
      </c>
      <c r="E9" s="120">
        <v>4474</v>
      </c>
      <c r="F9" s="120">
        <v>3194</v>
      </c>
      <c r="G9" s="120">
        <v>1280</v>
      </c>
      <c r="H9" s="120">
        <v>1197</v>
      </c>
      <c r="I9" s="120">
        <v>667</v>
      </c>
      <c r="J9" s="120">
        <v>530</v>
      </c>
    </row>
    <row r="10" spans="1:10" s="42" customFormat="1" x14ac:dyDescent="0.2">
      <c r="A10" s="58" t="s">
        <v>168</v>
      </c>
      <c r="B10" s="120">
        <v>4366</v>
      </c>
      <c r="C10" s="120">
        <v>3001</v>
      </c>
      <c r="D10" s="120">
        <v>1365</v>
      </c>
      <c r="E10" s="120">
        <v>4321</v>
      </c>
      <c r="F10" s="120">
        <v>3060</v>
      </c>
      <c r="G10" s="120">
        <v>1261</v>
      </c>
      <c r="H10" s="120">
        <v>45</v>
      </c>
      <c r="I10" s="120">
        <v>-59</v>
      </c>
      <c r="J10" s="120">
        <v>104</v>
      </c>
    </row>
    <row r="11" spans="1:10" s="42" customFormat="1" x14ac:dyDescent="0.2">
      <c r="A11" s="58" t="s">
        <v>169</v>
      </c>
      <c r="B11" s="120">
        <v>2183</v>
      </c>
      <c r="C11" s="120">
        <v>1326</v>
      </c>
      <c r="D11" s="120">
        <v>857</v>
      </c>
      <c r="E11" s="120">
        <v>1573</v>
      </c>
      <c r="F11" s="120">
        <v>1002</v>
      </c>
      <c r="G11" s="120">
        <v>571</v>
      </c>
      <c r="H11" s="120">
        <v>610</v>
      </c>
      <c r="I11" s="120">
        <v>324</v>
      </c>
      <c r="J11" s="120">
        <v>286</v>
      </c>
    </row>
    <row r="12" spans="1:10" s="42" customFormat="1" x14ac:dyDescent="0.2">
      <c r="A12" s="58" t="s">
        <v>170</v>
      </c>
      <c r="B12" s="120">
        <v>1414</v>
      </c>
      <c r="C12" s="120">
        <v>868</v>
      </c>
      <c r="D12" s="120">
        <v>546</v>
      </c>
      <c r="E12" s="120">
        <v>279</v>
      </c>
      <c r="F12" s="120">
        <v>192</v>
      </c>
      <c r="G12" s="120">
        <v>87</v>
      </c>
      <c r="H12" s="120">
        <v>1135</v>
      </c>
      <c r="I12" s="120">
        <v>676</v>
      </c>
      <c r="J12" s="120">
        <v>459</v>
      </c>
    </row>
    <row r="13" spans="1:10" s="42" customFormat="1" x14ac:dyDescent="0.2">
      <c r="A13" s="58" t="s">
        <v>171</v>
      </c>
      <c r="B13" s="120">
        <v>1181</v>
      </c>
      <c r="C13" s="120">
        <v>487</v>
      </c>
      <c r="D13" s="120">
        <v>694</v>
      </c>
      <c r="E13" s="120">
        <v>41</v>
      </c>
      <c r="F13" s="120">
        <v>25</v>
      </c>
      <c r="G13" s="120">
        <v>16</v>
      </c>
      <c r="H13" s="120">
        <v>1140</v>
      </c>
      <c r="I13" s="120">
        <v>462</v>
      </c>
      <c r="J13" s="120">
        <v>678</v>
      </c>
    </row>
    <row r="14" spans="1:10" s="42" customFormat="1" x14ac:dyDescent="0.2">
      <c r="A14" s="58" t="s">
        <v>172</v>
      </c>
      <c r="B14" s="120">
        <v>1181</v>
      </c>
      <c r="C14" s="120">
        <v>743</v>
      </c>
      <c r="D14" s="120">
        <v>438</v>
      </c>
      <c r="E14" s="120">
        <v>690</v>
      </c>
      <c r="F14" s="120">
        <v>447</v>
      </c>
      <c r="G14" s="120">
        <v>243</v>
      </c>
      <c r="H14" s="120">
        <v>491</v>
      </c>
      <c r="I14" s="120">
        <v>296</v>
      </c>
      <c r="J14" s="120">
        <v>195</v>
      </c>
    </row>
    <row r="15" spans="1:10" s="42" customFormat="1" ht="12.75" customHeight="1" x14ac:dyDescent="0.2">
      <c r="A15" s="58" t="s">
        <v>173</v>
      </c>
      <c r="B15" s="120">
        <v>1023</v>
      </c>
      <c r="C15" s="120">
        <v>618</v>
      </c>
      <c r="D15" s="120">
        <v>405</v>
      </c>
      <c r="E15" s="120">
        <v>628</v>
      </c>
      <c r="F15" s="120">
        <v>386</v>
      </c>
      <c r="G15" s="120">
        <v>242</v>
      </c>
      <c r="H15" s="120">
        <v>395</v>
      </c>
      <c r="I15" s="120">
        <v>232</v>
      </c>
      <c r="J15" s="120">
        <v>163</v>
      </c>
    </row>
    <row r="16" spans="1:10" s="42" customFormat="1" ht="12.75" customHeight="1" x14ac:dyDescent="0.2">
      <c r="A16" s="58" t="s">
        <v>174</v>
      </c>
      <c r="B16" s="120">
        <v>764</v>
      </c>
      <c r="C16" s="120">
        <v>399</v>
      </c>
      <c r="D16" s="120">
        <v>365</v>
      </c>
      <c r="E16" s="120">
        <v>139</v>
      </c>
      <c r="F16" s="120">
        <v>75</v>
      </c>
      <c r="G16" s="120">
        <v>64</v>
      </c>
      <c r="H16" s="120">
        <v>625</v>
      </c>
      <c r="I16" s="120">
        <v>324</v>
      </c>
      <c r="J16" s="120">
        <v>301</v>
      </c>
    </row>
    <row r="17" spans="1:10" s="42" customFormat="1" x14ac:dyDescent="0.2">
      <c r="A17" s="58" t="s">
        <v>175</v>
      </c>
      <c r="B17" s="120">
        <v>734</v>
      </c>
      <c r="C17" s="120">
        <v>402</v>
      </c>
      <c r="D17" s="120">
        <v>332</v>
      </c>
      <c r="E17" s="120">
        <v>942</v>
      </c>
      <c r="F17" s="120">
        <v>501</v>
      </c>
      <c r="G17" s="120">
        <v>441</v>
      </c>
      <c r="H17" s="120">
        <v>-208</v>
      </c>
      <c r="I17" s="120">
        <v>-99</v>
      </c>
      <c r="J17" s="120">
        <v>-109</v>
      </c>
    </row>
    <row r="18" spans="1:10" s="42" customFormat="1" x14ac:dyDescent="0.2">
      <c r="A18" s="58" t="s">
        <v>176</v>
      </c>
      <c r="B18" s="120">
        <v>673</v>
      </c>
      <c r="C18" s="120">
        <v>372</v>
      </c>
      <c r="D18" s="120">
        <v>301</v>
      </c>
      <c r="E18" s="120">
        <v>30</v>
      </c>
      <c r="F18" s="120">
        <v>17</v>
      </c>
      <c r="G18" s="120">
        <v>13</v>
      </c>
      <c r="H18" s="120">
        <v>643</v>
      </c>
      <c r="I18" s="120">
        <v>355</v>
      </c>
      <c r="J18" s="120">
        <v>288</v>
      </c>
    </row>
    <row r="19" spans="1:10" s="42" customFormat="1" x14ac:dyDescent="0.2">
      <c r="A19" s="58" t="s">
        <v>177</v>
      </c>
      <c r="B19" s="120">
        <v>634</v>
      </c>
      <c r="C19" s="120">
        <v>425</v>
      </c>
      <c r="D19" s="120">
        <v>209</v>
      </c>
      <c r="E19" s="120">
        <v>422</v>
      </c>
      <c r="F19" s="120">
        <v>303</v>
      </c>
      <c r="G19" s="120">
        <v>119</v>
      </c>
      <c r="H19" s="120">
        <v>212</v>
      </c>
      <c r="I19" s="120">
        <v>122</v>
      </c>
      <c r="J19" s="120">
        <v>90</v>
      </c>
    </row>
    <row r="20" spans="1:10" s="42" customFormat="1" x14ac:dyDescent="0.2">
      <c r="A20" s="58" t="s">
        <v>178</v>
      </c>
      <c r="B20" s="120">
        <v>583</v>
      </c>
      <c r="C20" s="120">
        <v>371</v>
      </c>
      <c r="D20" s="120">
        <v>212</v>
      </c>
      <c r="E20" s="120">
        <v>410</v>
      </c>
      <c r="F20" s="120">
        <v>310</v>
      </c>
      <c r="G20" s="120">
        <v>100</v>
      </c>
      <c r="H20" s="120">
        <v>173</v>
      </c>
      <c r="I20" s="120">
        <v>61</v>
      </c>
      <c r="J20" s="120">
        <v>112</v>
      </c>
    </row>
    <row r="21" spans="1:10" s="42" customFormat="1" x14ac:dyDescent="0.2">
      <c r="A21" s="58" t="s">
        <v>179</v>
      </c>
      <c r="B21" s="120">
        <v>579</v>
      </c>
      <c r="C21" s="120">
        <v>352</v>
      </c>
      <c r="D21" s="120">
        <v>227</v>
      </c>
      <c r="E21" s="120">
        <v>17</v>
      </c>
      <c r="F21" s="120">
        <v>17</v>
      </c>
      <c r="G21" s="120">
        <v>0</v>
      </c>
      <c r="H21" s="120">
        <v>562</v>
      </c>
      <c r="I21" s="120">
        <v>335</v>
      </c>
      <c r="J21" s="120">
        <v>227</v>
      </c>
    </row>
    <row r="22" spans="1:10" s="42" customFormat="1" x14ac:dyDescent="0.2">
      <c r="A22" s="58" t="s">
        <v>180</v>
      </c>
      <c r="B22" s="120">
        <v>565</v>
      </c>
      <c r="C22" s="120">
        <v>328</v>
      </c>
      <c r="D22" s="120">
        <v>237</v>
      </c>
      <c r="E22" s="120">
        <v>277</v>
      </c>
      <c r="F22" s="120">
        <v>171</v>
      </c>
      <c r="G22" s="120">
        <v>106</v>
      </c>
      <c r="H22" s="120">
        <v>288</v>
      </c>
      <c r="I22" s="120">
        <v>157</v>
      </c>
      <c r="J22" s="120">
        <v>131</v>
      </c>
    </row>
    <row r="23" spans="1:10" s="42" customFormat="1" x14ac:dyDescent="0.2">
      <c r="A23" s="58" t="s">
        <v>181</v>
      </c>
      <c r="B23" s="120">
        <v>562</v>
      </c>
      <c r="C23" s="120">
        <v>298</v>
      </c>
      <c r="D23" s="120">
        <v>264</v>
      </c>
      <c r="E23" s="120">
        <v>625</v>
      </c>
      <c r="F23" s="120">
        <v>322</v>
      </c>
      <c r="G23" s="120">
        <v>303</v>
      </c>
      <c r="H23" s="120">
        <v>-63</v>
      </c>
      <c r="I23" s="120">
        <v>-24</v>
      </c>
      <c r="J23" s="120">
        <v>-39</v>
      </c>
    </row>
    <row r="24" spans="1:10" s="42" customFormat="1" x14ac:dyDescent="0.2">
      <c r="A24" s="58" t="s">
        <v>182</v>
      </c>
      <c r="B24" s="120">
        <v>560</v>
      </c>
      <c r="C24" s="120">
        <v>421</v>
      </c>
      <c r="D24" s="120">
        <v>139</v>
      </c>
      <c r="E24" s="120">
        <v>529</v>
      </c>
      <c r="F24" s="120">
        <v>412</v>
      </c>
      <c r="G24" s="120">
        <v>117</v>
      </c>
      <c r="H24" s="120">
        <v>31</v>
      </c>
      <c r="I24" s="120">
        <v>9</v>
      </c>
      <c r="J24" s="120">
        <v>22</v>
      </c>
    </row>
    <row r="25" spans="1:10" s="42" customFormat="1" x14ac:dyDescent="0.2">
      <c r="A25" s="58" t="s">
        <v>183</v>
      </c>
      <c r="B25" s="120">
        <v>556</v>
      </c>
      <c r="C25" s="120">
        <v>289</v>
      </c>
      <c r="D25" s="120">
        <v>267</v>
      </c>
      <c r="E25" s="120">
        <v>424</v>
      </c>
      <c r="F25" s="120">
        <v>216</v>
      </c>
      <c r="G25" s="120">
        <v>208</v>
      </c>
      <c r="H25" s="120">
        <v>132</v>
      </c>
      <c r="I25" s="120">
        <v>73</v>
      </c>
      <c r="J25" s="120">
        <v>59</v>
      </c>
    </row>
    <row r="26" spans="1:10" s="42" customFormat="1" x14ac:dyDescent="0.2">
      <c r="A26" s="58" t="s">
        <v>184</v>
      </c>
      <c r="B26" s="120">
        <v>493</v>
      </c>
      <c r="C26" s="120">
        <v>313</v>
      </c>
      <c r="D26" s="120">
        <v>180</v>
      </c>
      <c r="E26" s="120">
        <v>266</v>
      </c>
      <c r="F26" s="120">
        <v>203</v>
      </c>
      <c r="G26" s="120">
        <v>63</v>
      </c>
      <c r="H26" s="120">
        <v>227</v>
      </c>
      <c r="I26" s="120">
        <v>110</v>
      </c>
      <c r="J26" s="120">
        <v>117</v>
      </c>
    </row>
    <row r="27" spans="1:10" s="42" customFormat="1" x14ac:dyDescent="0.2">
      <c r="A27" s="58" t="s">
        <v>185</v>
      </c>
      <c r="B27" s="120">
        <v>462</v>
      </c>
      <c r="C27" s="120">
        <v>246</v>
      </c>
      <c r="D27" s="120">
        <v>216</v>
      </c>
      <c r="E27" s="120">
        <v>286</v>
      </c>
      <c r="F27" s="120">
        <v>170</v>
      </c>
      <c r="G27" s="120">
        <v>116</v>
      </c>
      <c r="H27" s="120">
        <v>176</v>
      </c>
      <c r="I27" s="120">
        <v>76</v>
      </c>
      <c r="J27" s="120">
        <v>100</v>
      </c>
    </row>
    <row r="28" spans="1:10" s="42" customFormat="1" x14ac:dyDescent="0.2">
      <c r="A28" s="58" t="s">
        <v>219</v>
      </c>
      <c r="B28" s="120">
        <v>457</v>
      </c>
      <c r="C28" s="120">
        <v>264</v>
      </c>
      <c r="D28" s="120">
        <v>193</v>
      </c>
      <c r="E28" s="120">
        <v>423</v>
      </c>
      <c r="F28" s="120">
        <v>206</v>
      </c>
      <c r="G28" s="120">
        <v>217</v>
      </c>
      <c r="H28" s="120">
        <v>34</v>
      </c>
      <c r="I28" s="120">
        <v>58</v>
      </c>
      <c r="J28" s="120">
        <v>-24</v>
      </c>
    </row>
    <row r="29" spans="1:10" s="42" customFormat="1" x14ac:dyDescent="0.2">
      <c r="A29" s="58" t="s">
        <v>186</v>
      </c>
      <c r="B29" s="120">
        <v>411</v>
      </c>
      <c r="C29" s="120">
        <v>177</v>
      </c>
      <c r="D29" s="120">
        <v>234</v>
      </c>
      <c r="E29" s="120">
        <v>294</v>
      </c>
      <c r="F29" s="120">
        <v>163</v>
      </c>
      <c r="G29" s="120">
        <v>131</v>
      </c>
      <c r="H29" s="120">
        <v>117</v>
      </c>
      <c r="I29" s="120">
        <v>14</v>
      </c>
      <c r="J29" s="120">
        <v>103</v>
      </c>
    </row>
    <row r="30" spans="1:10" s="42" customFormat="1" x14ac:dyDescent="0.2">
      <c r="A30" s="58" t="s">
        <v>187</v>
      </c>
      <c r="B30" s="120">
        <v>396</v>
      </c>
      <c r="C30" s="120">
        <v>216</v>
      </c>
      <c r="D30" s="120">
        <v>180</v>
      </c>
      <c r="E30" s="120">
        <v>376</v>
      </c>
      <c r="F30" s="120">
        <v>186</v>
      </c>
      <c r="G30" s="120">
        <v>190</v>
      </c>
      <c r="H30" s="120">
        <v>20</v>
      </c>
      <c r="I30" s="120">
        <v>30</v>
      </c>
      <c r="J30" s="120">
        <v>-10</v>
      </c>
    </row>
    <row r="31" spans="1:10" s="42" customFormat="1" x14ac:dyDescent="0.2">
      <c r="A31" s="58" t="s">
        <v>188</v>
      </c>
      <c r="B31" s="120">
        <v>385</v>
      </c>
      <c r="C31" s="120">
        <v>247</v>
      </c>
      <c r="D31" s="120">
        <v>138</v>
      </c>
      <c r="E31" s="120">
        <v>286</v>
      </c>
      <c r="F31" s="120">
        <v>199</v>
      </c>
      <c r="G31" s="120">
        <v>87</v>
      </c>
      <c r="H31" s="120">
        <v>99</v>
      </c>
      <c r="I31" s="120">
        <v>48</v>
      </c>
      <c r="J31" s="120">
        <v>51</v>
      </c>
    </row>
    <row r="32" spans="1:10" s="42" customFormat="1" x14ac:dyDescent="0.2">
      <c r="A32" s="58" t="s">
        <v>189</v>
      </c>
      <c r="B32" s="120">
        <v>360</v>
      </c>
      <c r="C32" s="120">
        <v>188</v>
      </c>
      <c r="D32" s="120">
        <v>172</v>
      </c>
      <c r="E32" s="120">
        <v>369</v>
      </c>
      <c r="F32" s="120">
        <v>197</v>
      </c>
      <c r="G32" s="120">
        <v>172</v>
      </c>
      <c r="H32" s="120">
        <v>-9</v>
      </c>
      <c r="I32" s="120">
        <v>-9</v>
      </c>
      <c r="J32" s="120">
        <v>0</v>
      </c>
    </row>
    <row r="33" spans="1:10" s="42" customFormat="1" x14ac:dyDescent="0.2">
      <c r="A33" s="58" t="s">
        <v>190</v>
      </c>
      <c r="B33" s="120">
        <v>340</v>
      </c>
      <c r="C33" s="120">
        <v>220</v>
      </c>
      <c r="D33" s="120">
        <v>120</v>
      </c>
      <c r="E33" s="120">
        <v>149</v>
      </c>
      <c r="F33" s="120">
        <v>108</v>
      </c>
      <c r="G33" s="120">
        <v>41</v>
      </c>
      <c r="H33" s="120">
        <v>191</v>
      </c>
      <c r="I33" s="120">
        <v>112</v>
      </c>
      <c r="J33" s="120">
        <v>79</v>
      </c>
    </row>
    <row r="34" spans="1:10" s="42" customFormat="1" x14ac:dyDescent="0.2">
      <c r="A34" s="58" t="s">
        <v>191</v>
      </c>
      <c r="B34" s="120">
        <v>335</v>
      </c>
      <c r="C34" s="120">
        <v>206</v>
      </c>
      <c r="D34" s="120">
        <v>129</v>
      </c>
      <c r="E34" s="120">
        <v>266</v>
      </c>
      <c r="F34" s="120">
        <v>166</v>
      </c>
      <c r="G34" s="120">
        <v>100</v>
      </c>
      <c r="H34" s="120">
        <v>69</v>
      </c>
      <c r="I34" s="120">
        <v>40</v>
      </c>
      <c r="J34" s="120">
        <v>29</v>
      </c>
    </row>
    <row r="35" spans="1:10" s="42" customFormat="1" x14ac:dyDescent="0.2">
      <c r="A35" s="58" t="s">
        <v>192</v>
      </c>
      <c r="B35" s="120">
        <v>332</v>
      </c>
      <c r="C35" s="120">
        <v>198</v>
      </c>
      <c r="D35" s="120">
        <v>134</v>
      </c>
      <c r="E35" s="120">
        <v>205</v>
      </c>
      <c r="F35" s="120">
        <v>125</v>
      </c>
      <c r="G35" s="120">
        <v>80</v>
      </c>
      <c r="H35" s="120">
        <v>127</v>
      </c>
      <c r="I35" s="120">
        <v>73</v>
      </c>
      <c r="J35" s="120">
        <v>54</v>
      </c>
    </row>
    <row r="36" spans="1:10" s="42" customFormat="1" x14ac:dyDescent="0.2">
      <c r="A36" s="58" t="s">
        <v>193</v>
      </c>
      <c r="B36" s="120">
        <v>306</v>
      </c>
      <c r="C36" s="120">
        <v>149</v>
      </c>
      <c r="D36" s="120">
        <v>157</v>
      </c>
      <c r="E36" s="120">
        <v>264</v>
      </c>
      <c r="F36" s="120">
        <v>128</v>
      </c>
      <c r="G36" s="120">
        <v>136</v>
      </c>
      <c r="H36" s="120">
        <v>42</v>
      </c>
      <c r="I36" s="120">
        <v>21</v>
      </c>
      <c r="J36" s="120">
        <v>21</v>
      </c>
    </row>
    <row r="37" spans="1:10" s="42" customFormat="1" x14ac:dyDescent="0.2">
      <c r="A37" s="58" t="s">
        <v>194</v>
      </c>
      <c r="B37" s="120">
        <v>303</v>
      </c>
      <c r="C37" s="120">
        <v>154</v>
      </c>
      <c r="D37" s="120">
        <v>149</v>
      </c>
      <c r="E37" s="120">
        <v>44</v>
      </c>
      <c r="F37" s="120">
        <v>34</v>
      </c>
      <c r="G37" s="120">
        <v>10</v>
      </c>
      <c r="H37" s="120">
        <v>259</v>
      </c>
      <c r="I37" s="120">
        <v>120</v>
      </c>
      <c r="J37" s="120">
        <v>139</v>
      </c>
    </row>
    <row r="38" spans="1:10" s="42" customFormat="1" x14ac:dyDescent="0.2">
      <c r="A38" s="58" t="s">
        <v>195</v>
      </c>
      <c r="B38" s="120">
        <v>294</v>
      </c>
      <c r="C38" s="120">
        <v>130</v>
      </c>
      <c r="D38" s="120">
        <v>164</v>
      </c>
      <c r="E38" s="120">
        <v>145</v>
      </c>
      <c r="F38" s="120">
        <v>73</v>
      </c>
      <c r="G38" s="120">
        <v>72</v>
      </c>
      <c r="H38" s="120">
        <v>149</v>
      </c>
      <c r="I38" s="120">
        <v>57</v>
      </c>
      <c r="J38" s="120">
        <v>92</v>
      </c>
    </row>
    <row r="39" spans="1:10" x14ac:dyDescent="0.2">
      <c r="A39" s="58" t="s">
        <v>196</v>
      </c>
      <c r="B39" s="120">
        <v>250</v>
      </c>
      <c r="C39" s="120">
        <v>110</v>
      </c>
      <c r="D39" s="120">
        <v>140</v>
      </c>
      <c r="E39" s="120">
        <v>139</v>
      </c>
      <c r="F39" s="120">
        <v>63</v>
      </c>
      <c r="G39" s="120">
        <v>76</v>
      </c>
      <c r="H39" s="120">
        <v>111</v>
      </c>
      <c r="I39" s="120">
        <v>47</v>
      </c>
      <c r="J39" s="120">
        <v>64</v>
      </c>
    </row>
    <row r="40" spans="1:10" x14ac:dyDescent="0.2">
      <c r="A40" s="58" t="s">
        <v>197</v>
      </c>
      <c r="B40" s="120">
        <v>242</v>
      </c>
      <c r="C40" s="120">
        <v>161</v>
      </c>
      <c r="D40" s="120">
        <v>81</v>
      </c>
      <c r="E40" s="120">
        <v>213</v>
      </c>
      <c r="F40" s="120">
        <v>144</v>
      </c>
      <c r="G40" s="120">
        <v>69</v>
      </c>
      <c r="H40" s="120">
        <v>29</v>
      </c>
      <c r="I40" s="120">
        <v>17</v>
      </c>
      <c r="J40" s="120">
        <v>12</v>
      </c>
    </row>
    <row r="41" spans="1:10" x14ac:dyDescent="0.2">
      <c r="A41" s="58" t="s">
        <v>198</v>
      </c>
      <c r="B41" s="120">
        <v>241</v>
      </c>
      <c r="C41" s="120">
        <v>126</v>
      </c>
      <c r="D41" s="120">
        <v>115</v>
      </c>
      <c r="E41" s="120">
        <v>90</v>
      </c>
      <c r="F41" s="120">
        <v>64</v>
      </c>
      <c r="G41" s="120">
        <v>26</v>
      </c>
      <c r="H41" s="120">
        <v>151</v>
      </c>
      <c r="I41" s="120">
        <v>62</v>
      </c>
      <c r="J41" s="120">
        <v>89</v>
      </c>
    </row>
    <row r="42" spans="1:10" x14ac:dyDescent="0.2">
      <c r="A42" s="58" t="s">
        <v>199</v>
      </c>
      <c r="B42" s="120">
        <v>219</v>
      </c>
      <c r="C42" s="120">
        <v>121</v>
      </c>
      <c r="D42" s="120">
        <v>98</v>
      </c>
      <c r="E42" s="120">
        <v>114</v>
      </c>
      <c r="F42" s="120">
        <v>70</v>
      </c>
      <c r="G42" s="120">
        <v>44</v>
      </c>
      <c r="H42" s="120">
        <v>105</v>
      </c>
      <c r="I42" s="120">
        <v>51</v>
      </c>
      <c r="J42" s="120">
        <v>54</v>
      </c>
    </row>
    <row r="43" spans="1:10" x14ac:dyDescent="0.2">
      <c r="A43" s="58" t="s">
        <v>200</v>
      </c>
      <c r="B43" s="120">
        <v>215</v>
      </c>
      <c r="C43" s="120">
        <v>111</v>
      </c>
      <c r="D43" s="120">
        <v>104</v>
      </c>
      <c r="E43" s="120">
        <v>193</v>
      </c>
      <c r="F43" s="120">
        <v>121</v>
      </c>
      <c r="G43" s="120">
        <v>72</v>
      </c>
      <c r="H43" s="120">
        <v>22</v>
      </c>
      <c r="I43" s="120">
        <v>-10</v>
      </c>
      <c r="J43" s="120">
        <v>32</v>
      </c>
    </row>
    <row r="44" spans="1:10" x14ac:dyDescent="0.2">
      <c r="A44" s="58" t="s">
        <v>201</v>
      </c>
      <c r="B44" s="120">
        <v>198</v>
      </c>
      <c r="C44" s="120">
        <v>112</v>
      </c>
      <c r="D44" s="120">
        <v>86</v>
      </c>
      <c r="E44" s="120">
        <v>224</v>
      </c>
      <c r="F44" s="120">
        <v>119</v>
      </c>
      <c r="G44" s="120">
        <v>105</v>
      </c>
      <c r="H44" s="120">
        <v>-26</v>
      </c>
      <c r="I44" s="120">
        <v>-7</v>
      </c>
      <c r="J44" s="120">
        <v>-19</v>
      </c>
    </row>
    <row r="45" spans="1:10" x14ac:dyDescent="0.2">
      <c r="A45" s="58" t="s">
        <v>202</v>
      </c>
      <c r="B45" s="120">
        <v>173</v>
      </c>
      <c r="C45" s="120">
        <v>113</v>
      </c>
      <c r="D45" s="120">
        <v>60</v>
      </c>
      <c r="E45" s="120">
        <v>92</v>
      </c>
      <c r="F45" s="120">
        <v>87</v>
      </c>
      <c r="G45" s="120">
        <v>5</v>
      </c>
      <c r="H45" s="120">
        <v>81</v>
      </c>
      <c r="I45" s="120">
        <v>26</v>
      </c>
      <c r="J45" s="120">
        <v>55</v>
      </c>
    </row>
    <row r="46" spans="1:10" x14ac:dyDescent="0.2">
      <c r="A46" s="58" t="s">
        <v>203</v>
      </c>
      <c r="B46" s="120">
        <v>166</v>
      </c>
      <c r="C46" s="120">
        <v>76</v>
      </c>
      <c r="D46" s="120">
        <v>90</v>
      </c>
      <c r="E46" s="120">
        <v>37</v>
      </c>
      <c r="F46" s="120">
        <v>18</v>
      </c>
      <c r="G46" s="120">
        <v>19</v>
      </c>
      <c r="H46" s="120">
        <v>129</v>
      </c>
      <c r="I46" s="120">
        <v>58</v>
      </c>
      <c r="J46" s="120">
        <v>71</v>
      </c>
    </row>
    <row r="47" spans="1:10" x14ac:dyDescent="0.2">
      <c r="A47" s="58" t="s">
        <v>204</v>
      </c>
      <c r="B47" s="120">
        <v>164</v>
      </c>
      <c r="C47" s="120">
        <v>93</v>
      </c>
      <c r="D47" s="120">
        <v>71</v>
      </c>
      <c r="E47" s="120">
        <v>164</v>
      </c>
      <c r="F47" s="120">
        <v>96</v>
      </c>
      <c r="G47" s="120">
        <v>68</v>
      </c>
      <c r="H47" s="120">
        <v>0</v>
      </c>
      <c r="I47" s="120">
        <v>-3</v>
      </c>
      <c r="J47" s="120">
        <v>3</v>
      </c>
    </row>
    <row r="48" spans="1:10" x14ac:dyDescent="0.2">
      <c r="A48" s="58" t="s">
        <v>205</v>
      </c>
      <c r="B48" s="120">
        <v>161</v>
      </c>
      <c r="C48" s="120">
        <v>103</v>
      </c>
      <c r="D48" s="120">
        <v>58</v>
      </c>
      <c r="E48" s="120">
        <v>73</v>
      </c>
      <c r="F48" s="120">
        <v>58</v>
      </c>
      <c r="G48" s="120">
        <v>15</v>
      </c>
      <c r="H48" s="120">
        <v>88</v>
      </c>
      <c r="I48" s="120">
        <v>45</v>
      </c>
      <c r="J48" s="120">
        <v>43</v>
      </c>
    </row>
    <row r="49" spans="1:26" x14ac:dyDescent="0.2">
      <c r="A49" s="58" t="s">
        <v>206</v>
      </c>
      <c r="B49" s="120">
        <v>144</v>
      </c>
      <c r="C49" s="120">
        <v>83</v>
      </c>
      <c r="D49" s="120">
        <v>61</v>
      </c>
      <c r="E49" s="120">
        <v>207</v>
      </c>
      <c r="F49" s="120">
        <v>105</v>
      </c>
      <c r="G49" s="120">
        <v>102</v>
      </c>
      <c r="H49" s="120">
        <v>-63</v>
      </c>
      <c r="I49" s="120">
        <v>-22</v>
      </c>
      <c r="J49" s="120">
        <v>-41</v>
      </c>
    </row>
    <row r="50" spans="1:26" x14ac:dyDescent="0.2">
      <c r="A50" s="58" t="s">
        <v>207</v>
      </c>
      <c r="B50" s="120">
        <v>138</v>
      </c>
      <c r="C50" s="120">
        <v>47</v>
      </c>
      <c r="D50" s="120">
        <v>91</v>
      </c>
      <c r="E50" s="120">
        <v>44</v>
      </c>
      <c r="F50" s="120">
        <v>26</v>
      </c>
      <c r="G50" s="120">
        <v>18</v>
      </c>
      <c r="H50" s="120">
        <v>94</v>
      </c>
      <c r="I50" s="120">
        <v>21</v>
      </c>
      <c r="J50" s="120">
        <v>73</v>
      </c>
    </row>
    <row r="51" spans="1:26" x14ac:dyDescent="0.2">
      <c r="A51" s="58" t="s">
        <v>208</v>
      </c>
      <c r="B51" s="120">
        <v>137</v>
      </c>
      <c r="C51" s="120">
        <v>74</v>
      </c>
      <c r="D51" s="120">
        <v>63</v>
      </c>
      <c r="E51" s="120">
        <v>16</v>
      </c>
      <c r="F51" s="120">
        <v>14</v>
      </c>
      <c r="G51" s="120">
        <v>2</v>
      </c>
      <c r="H51" s="120">
        <v>121</v>
      </c>
      <c r="I51" s="120">
        <v>60</v>
      </c>
      <c r="J51" s="120">
        <v>61</v>
      </c>
    </row>
    <row r="52" spans="1:26" x14ac:dyDescent="0.2">
      <c r="A52" s="58" t="s">
        <v>209</v>
      </c>
      <c r="B52" s="120">
        <v>134</v>
      </c>
      <c r="C52" s="120">
        <v>71</v>
      </c>
      <c r="D52" s="120">
        <v>63</v>
      </c>
      <c r="E52" s="120">
        <v>165</v>
      </c>
      <c r="F52" s="120">
        <v>79</v>
      </c>
      <c r="G52" s="120">
        <v>86</v>
      </c>
      <c r="H52" s="120">
        <v>-31</v>
      </c>
      <c r="I52" s="120">
        <v>-8</v>
      </c>
      <c r="J52" s="120">
        <v>-23</v>
      </c>
    </row>
    <row r="53" spans="1:26" x14ac:dyDescent="0.2">
      <c r="A53" s="58" t="s">
        <v>210</v>
      </c>
      <c r="B53" s="120">
        <v>134</v>
      </c>
      <c r="C53" s="120">
        <v>51</v>
      </c>
      <c r="D53" s="120">
        <v>83</v>
      </c>
      <c r="E53" s="120">
        <v>91</v>
      </c>
      <c r="F53" s="120">
        <v>50</v>
      </c>
      <c r="G53" s="120">
        <v>41</v>
      </c>
      <c r="H53" s="120">
        <v>43</v>
      </c>
      <c r="I53" s="120">
        <v>1</v>
      </c>
      <c r="J53" s="120">
        <v>42</v>
      </c>
    </row>
    <row r="54" spans="1:26" x14ac:dyDescent="0.2">
      <c r="A54" s="58" t="s">
        <v>211</v>
      </c>
      <c r="B54" s="120">
        <v>133</v>
      </c>
      <c r="C54" s="120">
        <v>82</v>
      </c>
      <c r="D54" s="120">
        <v>51</v>
      </c>
      <c r="E54" s="120">
        <v>60</v>
      </c>
      <c r="F54" s="120">
        <v>45</v>
      </c>
      <c r="G54" s="120">
        <v>15</v>
      </c>
      <c r="H54" s="120">
        <v>73</v>
      </c>
      <c r="I54" s="120">
        <v>37</v>
      </c>
      <c r="J54" s="120">
        <v>36</v>
      </c>
    </row>
    <row r="55" spans="1:26" x14ac:dyDescent="0.2">
      <c r="A55" s="58" t="s">
        <v>212</v>
      </c>
      <c r="B55" s="120">
        <v>133</v>
      </c>
      <c r="C55" s="120">
        <v>81</v>
      </c>
      <c r="D55" s="120">
        <v>52</v>
      </c>
      <c r="E55" s="120">
        <v>24</v>
      </c>
      <c r="F55" s="120">
        <v>12</v>
      </c>
      <c r="G55" s="120">
        <v>12</v>
      </c>
      <c r="H55" s="120">
        <v>109</v>
      </c>
      <c r="I55" s="120">
        <v>69</v>
      </c>
      <c r="J55" s="120">
        <v>40</v>
      </c>
    </row>
    <row r="56" spans="1:26" x14ac:dyDescent="0.2">
      <c r="A56" s="58" t="s">
        <v>213</v>
      </c>
      <c r="B56" s="120">
        <v>132</v>
      </c>
      <c r="C56" s="120">
        <v>74</v>
      </c>
      <c r="D56" s="120">
        <v>58</v>
      </c>
      <c r="E56" s="120">
        <v>93</v>
      </c>
      <c r="F56" s="120">
        <v>51</v>
      </c>
      <c r="G56" s="120">
        <v>42</v>
      </c>
      <c r="H56" s="120">
        <v>39</v>
      </c>
      <c r="I56" s="120">
        <v>23</v>
      </c>
      <c r="J56" s="120">
        <v>16</v>
      </c>
    </row>
    <row r="57" spans="1:26" x14ac:dyDescent="0.2">
      <c r="A57" s="58" t="s">
        <v>214</v>
      </c>
      <c r="B57" s="120">
        <v>128</v>
      </c>
      <c r="C57" s="120">
        <v>64</v>
      </c>
      <c r="D57" s="120">
        <v>64</v>
      </c>
      <c r="E57" s="120">
        <v>112</v>
      </c>
      <c r="F57" s="120">
        <v>55</v>
      </c>
      <c r="G57" s="120">
        <v>57</v>
      </c>
      <c r="H57" s="120">
        <v>16</v>
      </c>
      <c r="I57" s="120">
        <v>9</v>
      </c>
      <c r="J57" s="120">
        <v>7</v>
      </c>
    </row>
    <row r="58" spans="1:26" x14ac:dyDescent="0.2">
      <c r="A58" s="58" t="s">
        <v>215</v>
      </c>
      <c r="B58" s="122">
        <v>120</v>
      </c>
      <c r="C58" s="122">
        <v>79</v>
      </c>
      <c r="D58" s="122">
        <v>41</v>
      </c>
      <c r="E58" s="122">
        <v>3</v>
      </c>
      <c r="F58" s="122">
        <v>2</v>
      </c>
      <c r="G58" s="122">
        <v>1</v>
      </c>
      <c r="H58" s="122">
        <v>117</v>
      </c>
      <c r="I58" s="122">
        <v>77</v>
      </c>
      <c r="J58" s="122">
        <v>40</v>
      </c>
    </row>
    <row r="59" spans="1:26" s="42" customFormat="1" ht="9" customHeight="1" x14ac:dyDescent="0.2">
      <c r="A59" s="58"/>
      <c r="B59" s="52"/>
      <c r="C59" s="52"/>
      <c r="D59" s="52"/>
      <c r="E59" s="52"/>
      <c r="F59" s="52"/>
      <c r="G59" s="52"/>
      <c r="H59" s="53"/>
      <c r="I59" s="53"/>
      <c r="J59" s="53"/>
    </row>
    <row r="60" spans="1:26" x14ac:dyDescent="0.2">
      <c r="A60" s="58" t="s">
        <v>111</v>
      </c>
      <c r="B60" s="122">
        <v>7426</v>
      </c>
      <c r="C60" s="122">
        <v>4659</v>
      </c>
      <c r="D60" s="122">
        <v>2767</v>
      </c>
      <c r="E60" s="122">
        <v>7581</v>
      </c>
      <c r="F60" s="122">
        <v>5181</v>
      </c>
      <c r="G60" s="122">
        <v>2400</v>
      </c>
      <c r="H60" s="122">
        <v>-155</v>
      </c>
      <c r="I60" s="122">
        <v>-522</v>
      </c>
      <c r="J60" s="122">
        <v>367</v>
      </c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x14ac:dyDescent="0.2">
      <c r="A61" s="118" t="s">
        <v>109</v>
      </c>
      <c r="B61" s="138">
        <v>38891</v>
      </c>
      <c r="C61" s="138">
        <v>23760</v>
      </c>
      <c r="D61" s="138">
        <v>15131</v>
      </c>
      <c r="E61" s="138">
        <v>28929</v>
      </c>
      <c r="F61" s="138">
        <v>19068</v>
      </c>
      <c r="G61" s="138">
        <v>9861</v>
      </c>
      <c r="H61" s="138">
        <v>9962</v>
      </c>
      <c r="I61" s="138">
        <v>4692</v>
      </c>
      <c r="J61" s="138">
        <v>5270</v>
      </c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idden="1" x14ac:dyDescent="0.2">
      <c r="A62" s="58" t="s">
        <v>110</v>
      </c>
      <c r="B62" s="120">
        <v>31465</v>
      </c>
      <c r="C62" s="120">
        <v>19101</v>
      </c>
      <c r="D62" s="120">
        <v>12364</v>
      </c>
      <c r="E62" s="120">
        <v>21348</v>
      </c>
      <c r="F62" s="120">
        <v>13887</v>
      </c>
      <c r="G62" s="120">
        <v>7461</v>
      </c>
      <c r="H62" s="120">
        <v>10117</v>
      </c>
      <c r="I62" s="120">
        <v>5214</v>
      </c>
      <c r="J62" s="120">
        <v>4903</v>
      </c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5" spans="1:1" x14ac:dyDescent="0.2">
      <c r="A65" s="43"/>
    </row>
  </sheetData>
  <mergeCells count="15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B8:J58">
    <cfRule type="expression" dxfId="7" priority="28">
      <formula>MOD(ROW(),2)=1</formula>
    </cfRule>
  </conditionalFormatting>
  <conditionalFormatting sqref="A8:A58">
    <cfRule type="expression" dxfId="6" priority="10">
      <formula>MOD(ROW(),2)=1</formula>
    </cfRule>
  </conditionalFormatting>
  <conditionalFormatting sqref="B59:J59">
    <cfRule type="expression" dxfId="5" priority="8">
      <formula>MOD(ROW(),2)=1</formula>
    </cfRule>
  </conditionalFormatting>
  <conditionalFormatting sqref="A59">
    <cfRule type="expression" dxfId="4" priority="7">
      <formula>MOD(ROW(),2)=1</formula>
    </cfRule>
  </conditionalFormatting>
  <conditionalFormatting sqref="B60:J60">
    <cfRule type="expression" dxfId="3" priority="4">
      <formula>MOD(ROW(),2)=1</formula>
    </cfRule>
  </conditionalFormatting>
  <conditionalFormatting sqref="A60">
    <cfRule type="expression" dxfId="2" priority="3">
      <formula>MOD(ROW(),2)=1</formula>
    </cfRule>
  </conditionalFormatting>
  <conditionalFormatting sqref="B61:J62">
    <cfRule type="expression" dxfId="1" priority="2">
      <formula>MOD(ROW(),2)=1</formula>
    </cfRule>
  </conditionalFormatting>
  <conditionalFormatting sqref="A61:A6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18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B5:C19"/>
  <sheetViews>
    <sheetView workbookViewId="0"/>
  </sheetViews>
  <sheetFormatPr baseColWidth="10" defaultRowHeight="12.75" x14ac:dyDescent="0.2"/>
  <sheetData>
    <row r="5" spans="2:3" x14ac:dyDescent="0.2">
      <c r="B5" s="32">
        <f>SMALL(Seite3_1!H$7:H$21,ROWS(Seite3_1!H$7:H7))</f>
        <v>-202</v>
      </c>
      <c r="C5" s="32" t="str">
        <f>INDEX(Seite3_1!A$7:A$21,MATCH(B5,Seite3_1!H$7:H$21,0))</f>
        <v>Mecklenb.-Vorpommern</v>
      </c>
    </row>
    <row r="6" spans="2:3" x14ac:dyDescent="0.2">
      <c r="B6" s="32">
        <f>SMALL(Seite3_1!H$7:H$21,ROWS(Seite3_1!H$7:H8))</f>
        <v>-62</v>
      </c>
      <c r="C6" s="32" t="str">
        <f>INDEX(Seite3_1!A$7:A$21,MATCH(B6,Seite3_1!H$7:H$21,0))</f>
        <v>Sachsen</v>
      </c>
    </row>
    <row r="7" spans="2:3" x14ac:dyDescent="0.2">
      <c r="B7" s="32">
        <f>SMALL(Seite3_1!H$7:H$21,ROWS(Seite3_1!H$7:H9))</f>
        <v>-31</v>
      </c>
      <c r="C7" s="32" t="str">
        <f>INDEX(Seite3_1!A$7:A$21,MATCH(B7,Seite3_1!H$7:H$21,0))</f>
        <v>Bremen</v>
      </c>
    </row>
    <row r="8" spans="2:3" x14ac:dyDescent="0.2">
      <c r="B8" s="32">
        <f>SMALL(Seite3_1!H$7:H$21,ROWS(Seite3_1!H$7:H10))</f>
        <v>7</v>
      </c>
      <c r="C8" s="32" t="str">
        <f>INDEX(Seite3_1!A$7:A$21,MATCH(B8,Seite3_1!H$7:H$21,0))</f>
        <v>Sachsen-Anhalt</v>
      </c>
    </row>
    <row r="9" spans="2:3" x14ac:dyDescent="0.2">
      <c r="B9" s="32">
        <f>SMALL(Seite3_1!H$7:H$21,ROWS(Seite3_1!H$7:H11))</f>
        <v>39</v>
      </c>
      <c r="C9" s="32" t="str">
        <f>INDEX(Seite3_1!A$7:A$21,MATCH(B9,Seite3_1!H$7:H$21,0))</f>
        <v>Thüringen</v>
      </c>
    </row>
    <row r="10" spans="2:3" x14ac:dyDescent="0.2">
      <c r="B10" s="32">
        <f>SMALL(Seite3_1!H$7:H$21,ROWS(Seite3_1!H$7:H12))</f>
        <v>48</v>
      </c>
      <c r="C10" s="32" t="str">
        <f>INDEX(Seite3_1!A$7:A$21,MATCH(B10,Seite3_1!H$7:H$21,0))</f>
        <v>Saarland</v>
      </c>
    </row>
    <row r="11" spans="2:3" x14ac:dyDescent="0.2">
      <c r="B11" s="32">
        <f>SMALL(Seite3_1!H$7:H$21,ROWS(Seite3_1!H$7:H13))</f>
        <v>105</v>
      </c>
      <c r="C11" s="32" t="str">
        <f>INDEX(Seite3_1!A$7:A$21,MATCH(B11,Seite3_1!H$7:H$21,0))</f>
        <v>Rheinland-Pfalz</v>
      </c>
    </row>
    <row r="12" spans="2:3" x14ac:dyDescent="0.2">
      <c r="B12" s="32">
        <f>SMALL(Seite3_1!H$7:H$21,ROWS(Seite3_1!H$7:H14))</f>
        <v>105</v>
      </c>
      <c r="C12" s="32" t="str">
        <f>INDEX(Seite3_1!A$7:A$21,MATCH(B12,Seite3_1!H$7:H$21,0))</f>
        <v>Rheinland-Pfalz</v>
      </c>
    </row>
    <row r="13" spans="2:3" x14ac:dyDescent="0.2">
      <c r="B13" s="32">
        <f>SMALL(Seite3_1!H$7:H$21,ROWS(Seite3_1!H$7:H15))</f>
        <v>109</v>
      </c>
      <c r="C13" s="32" t="str">
        <f>INDEX(Seite3_1!A$7:A$21,MATCH(B13,Seite3_1!H$7:H$21,0))</f>
        <v>Brandenburg</v>
      </c>
    </row>
    <row r="14" spans="2:3" x14ac:dyDescent="0.2">
      <c r="B14" s="32">
        <f>SMALL(Seite3_1!H$7:H$21,ROWS(Seite3_1!H$7:H16))</f>
        <v>253</v>
      </c>
      <c r="C14" s="32" t="str">
        <f>INDEX(Seite3_1!A$7:A$21,MATCH(B14,Seite3_1!H$7:H$21,0))</f>
        <v>Berlin</v>
      </c>
    </row>
    <row r="15" spans="2:3" x14ac:dyDescent="0.2">
      <c r="B15" s="32">
        <f>SMALL(Seite3_1!H$7:H$21,ROWS(Seite3_1!H$7:H17))</f>
        <v>338</v>
      </c>
      <c r="C15" s="32" t="str">
        <f>INDEX(Seite3_1!A$7:A$21,MATCH(B15,Seite3_1!H$7:H$21,0))</f>
        <v>Niedersachsen</v>
      </c>
    </row>
    <row r="16" spans="2:3" x14ac:dyDescent="0.2">
      <c r="B16" s="32">
        <f>SMALL(Seite3_1!H$7:H$21,ROWS(Seite3_1!H$7:H18))</f>
        <v>485</v>
      </c>
      <c r="C16" s="32" t="str">
        <f>INDEX(Seite3_1!A$7:A$21,MATCH(B16,Seite3_1!H$7:H$21,0))</f>
        <v>Baden-Württemberg</v>
      </c>
    </row>
    <row r="17" spans="2:3" x14ac:dyDescent="0.2">
      <c r="B17" s="32">
        <f>SMALL(Seite3_1!H$7:H$21,ROWS(Seite3_1!H$7:H19))</f>
        <v>492</v>
      </c>
      <c r="C17" s="32" t="str">
        <f>INDEX(Seite3_1!A$7:A$21,MATCH(B17,Seite3_1!H$7:H$21,0))</f>
        <v>Hessen</v>
      </c>
    </row>
    <row r="18" spans="2:3" x14ac:dyDescent="0.2">
      <c r="B18" s="32">
        <f>SMALL(Seite3_1!H$7:H$21,ROWS(Seite3_1!H$7:H20))</f>
        <v>1348</v>
      </c>
      <c r="C18" s="32" t="str">
        <f>INDEX(Seite3_1!A$7:A$21,MATCH(B18,Seite3_1!H$7:H$21,0))</f>
        <v>Nordrhein-Westfalen</v>
      </c>
    </row>
    <row r="19" spans="2:3" x14ac:dyDescent="0.2">
      <c r="B19" s="32">
        <f>SMALL(Seite3_1!H$7:H$21,ROWS(Seite3_1!H$7:H21))</f>
        <v>5211</v>
      </c>
      <c r="C19" s="32" t="str">
        <f>INDEX(Seite3_1!A$7:A$21,MATCH(B19,Seite3_1!H$7:H$21,0))</f>
        <v>Hamburg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A III 1 - j 18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37" customWidth="1"/>
    <col min="3" max="7" width="14.28515625" style="37" customWidth="1"/>
    <col min="8" max="8" width="10.7109375" style="37" customWidth="1"/>
    <col min="9" max="57" width="12.140625" style="37" customWidth="1"/>
    <col min="58" max="16384" width="10.85546875" style="37"/>
  </cols>
  <sheetData>
    <row r="1" spans="1:7" s="31" customFormat="1" ht="15.75" x14ac:dyDescent="0.2">
      <c r="A1" s="149" t="s">
        <v>0</v>
      </c>
      <c r="B1" s="149"/>
      <c r="C1" s="149"/>
      <c r="D1" s="149"/>
      <c r="E1" s="149"/>
      <c r="F1" s="149"/>
      <c r="G1" s="149"/>
    </row>
    <row r="2" spans="1:7" s="31" customFormat="1" ht="12.75" customHeight="1" x14ac:dyDescent="0.25">
      <c r="A2" s="88"/>
      <c r="B2" s="88"/>
      <c r="C2" s="88"/>
      <c r="D2" s="88"/>
      <c r="E2" s="88"/>
      <c r="F2" s="88"/>
      <c r="G2" s="88"/>
    </row>
    <row r="3" spans="1:7" s="31" customFormat="1" ht="12.75" customHeight="1" x14ac:dyDescent="0.2"/>
    <row r="4" spans="1:7" s="31" customFormat="1" ht="15.75" x14ac:dyDescent="0.25">
      <c r="A4" s="151" t="s">
        <v>1</v>
      </c>
      <c r="B4" s="151"/>
      <c r="C4" s="151"/>
      <c r="D4" s="151"/>
      <c r="E4" s="151"/>
      <c r="F4" s="151"/>
      <c r="G4" s="151"/>
    </row>
    <row r="5" spans="1:7" s="31" customFormat="1" x14ac:dyDescent="0.2">
      <c r="A5" s="150"/>
      <c r="B5" s="150"/>
      <c r="C5" s="150"/>
      <c r="D5" s="150"/>
      <c r="E5" s="150"/>
      <c r="F5" s="150"/>
      <c r="G5" s="150"/>
    </row>
    <row r="6" spans="1:7" s="31" customFormat="1" x14ac:dyDescent="0.2">
      <c r="A6" s="87" t="s">
        <v>31</v>
      </c>
    </row>
    <row r="7" spans="1:7" s="31" customFormat="1" ht="5.25" customHeight="1" x14ac:dyDescent="0.2">
      <c r="A7" s="87"/>
    </row>
    <row r="8" spans="1:7" s="31" customFormat="1" ht="12.75" customHeight="1" x14ac:dyDescent="0.2">
      <c r="A8" s="147" t="s">
        <v>18</v>
      </c>
      <c r="B8" s="147"/>
      <c r="C8" s="147"/>
      <c r="D8" s="147"/>
      <c r="E8" s="147"/>
      <c r="F8" s="147"/>
      <c r="G8" s="147"/>
    </row>
    <row r="9" spans="1:7" s="31" customFormat="1" ht="12.75" customHeight="1" x14ac:dyDescent="0.2">
      <c r="A9" s="148" t="s">
        <v>4</v>
      </c>
      <c r="B9" s="148"/>
      <c r="C9" s="148"/>
      <c r="D9" s="148"/>
      <c r="E9" s="148"/>
      <c r="F9" s="148"/>
      <c r="G9" s="148"/>
    </row>
    <row r="10" spans="1:7" s="31" customFormat="1" ht="5.25" customHeight="1" x14ac:dyDescent="0.2">
      <c r="A10" s="89"/>
    </row>
    <row r="11" spans="1:7" s="31" customFormat="1" ht="12.75" customHeight="1" x14ac:dyDescent="0.2">
      <c r="A11" s="152" t="s">
        <v>2</v>
      </c>
      <c r="B11" s="152"/>
      <c r="C11" s="152"/>
      <c r="D11" s="152"/>
      <c r="E11" s="152"/>
      <c r="F11" s="152"/>
      <c r="G11" s="152"/>
    </row>
    <row r="12" spans="1:7" s="31" customFormat="1" ht="12.75" customHeight="1" x14ac:dyDescent="0.2">
      <c r="A12" s="148" t="s">
        <v>3</v>
      </c>
      <c r="B12" s="148"/>
      <c r="C12" s="148"/>
      <c r="D12" s="148"/>
      <c r="E12" s="148"/>
      <c r="F12" s="148"/>
      <c r="G12" s="148"/>
    </row>
    <row r="13" spans="1:7" s="31" customFormat="1" ht="12.75" customHeight="1" x14ac:dyDescent="0.2">
      <c r="A13" s="86"/>
      <c r="B13" s="85"/>
      <c r="C13" s="85"/>
      <c r="D13" s="85"/>
      <c r="E13" s="85"/>
      <c r="F13" s="85"/>
      <c r="G13" s="85"/>
    </row>
    <row r="14" spans="1:7" s="31" customFormat="1" ht="12.75" customHeight="1" x14ac:dyDescent="0.2">
      <c r="A14" s="89"/>
    </row>
    <row r="15" spans="1:7" s="31" customFormat="1" ht="12.75" customHeight="1" x14ac:dyDescent="0.2">
      <c r="A15" s="147" t="s">
        <v>19</v>
      </c>
      <c r="B15" s="147"/>
      <c r="C15" s="147"/>
      <c r="D15" s="147"/>
      <c r="E15" s="147"/>
      <c r="F15" s="147"/>
      <c r="G15" s="147"/>
    </row>
    <row r="16" spans="1:7" s="31" customFormat="1" ht="5.25" customHeight="1" x14ac:dyDescent="0.2">
      <c r="A16" s="84"/>
      <c r="B16" s="84"/>
      <c r="C16" s="84"/>
      <c r="D16" s="84"/>
      <c r="E16" s="84"/>
      <c r="F16" s="84"/>
      <c r="G16" s="84"/>
    </row>
    <row r="17" spans="1:7" s="31" customFormat="1" x14ac:dyDescent="0.2">
      <c r="A17" s="153" t="s">
        <v>50</v>
      </c>
      <c r="B17" s="148"/>
      <c r="C17" s="148"/>
      <c r="D17" s="148"/>
      <c r="E17" s="148"/>
      <c r="F17" s="148"/>
      <c r="G17" s="148"/>
    </row>
    <row r="18" spans="1:7" s="31" customFormat="1" ht="12.75" customHeight="1" x14ac:dyDescent="0.2">
      <c r="A18" s="91" t="s">
        <v>126</v>
      </c>
      <c r="B18" s="153" t="s">
        <v>127</v>
      </c>
      <c r="C18" s="153"/>
      <c r="D18" s="153"/>
      <c r="E18" s="153"/>
      <c r="F18" s="153"/>
      <c r="G18" s="153"/>
    </row>
    <row r="19" spans="1:7" s="31" customFormat="1" ht="12.75" customHeight="1" x14ac:dyDescent="0.2">
      <c r="A19" s="91" t="s">
        <v>128</v>
      </c>
      <c r="B19" s="156" t="s">
        <v>129</v>
      </c>
      <c r="C19" s="156"/>
      <c r="D19" s="156"/>
      <c r="E19" s="156"/>
      <c r="F19" s="156"/>
      <c r="G19" s="156"/>
    </row>
    <row r="20" spans="1:7" s="31" customFormat="1" ht="12.75" customHeight="1" x14ac:dyDescent="0.2">
      <c r="A20" s="33"/>
      <c r="B20" s="155"/>
      <c r="C20" s="154"/>
      <c r="D20" s="154"/>
      <c r="E20" s="33"/>
      <c r="F20" s="33"/>
      <c r="G20" s="33"/>
    </row>
    <row r="21" spans="1:7" s="31" customFormat="1" ht="12.75" customHeight="1" x14ac:dyDescent="0.2">
      <c r="A21" s="33"/>
      <c r="B21" s="34"/>
      <c r="C21" s="34"/>
      <c r="D21" s="34"/>
      <c r="E21" s="34"/>
      <c r="F21" s="34"/>
      <c r="G21" s="34"/>
    </row>
    <row r="22" spans="1:7" s="31" customFormat="1" x14ac:dyDescent="0.2">
      <c r="A22" s="147" t="s">
        <v>32</v>
      </c>
      <c r="B22" s="154"/>
      <c r="C22" s="35"/>
      <c r="D22" s="35"/>
      <c r="E22" s="35"/>
      <c r="F22" s="35"/>
      <c r="G22" s="35"/>
    </row>
    <row r="23" spans="1:7" s="31" customFormat="1" ht="5.25" customHeight="1" x14ac:dyDescent="0.2">
      <c r="A23" s="35"/>
      <c r="B23" s="34"/>
      <c r="C23" s="35"/>
      <c r="D23" s="35"/>
      <c r="E23" s="35"/>
      <c r="F23" s="35"/>
      <c r="G23" s="35"/>
    </row>
    <row r="24" spans="1:7" s="31" customFormat="1" x14ac:dyDescent="0.2">
      <c r="A24" s="36" t="s">
        <v>33</v>
      </c>
      <c r="B24" s="148" t="s">
        <v>34</v>
      </c>
      <c r="C24" s="148"/>
      <c r="D24" s="148"/>
      <c r="E24" s="148"/>
      <c r="F24" s="148"/>
      <c r="G24" s="148"/>
    </row>
    <row r="25" spans="1:7" s="31" customFormat="1" ht="12.75" customHeight="1" x14ac:dyDescent="0.2">
      <c r="A25" s="33" t="s">
        <v>35</v>
      </c>
      <c r="B25" s="158" t="s">
        <v>36</v>
      </c>
      <c r="C25" s="158"/>
      <c r="D25" s="158"/>
      <c r="E25" s="158"/>
      <c r="F25" s="158"/>
      <c r="G25" s="158"/>
    </row>
    <row r="26" spans="1:7" s="31" customFormat="1" x14ac:dyDescent="0.2">
      <c r="A26" s="33"/>
      <c r="B26" s="90"/>
      <c r="C26" s="90"/>
      <c r="D26" s="34"/>
      <c r="E26" s="34"/>
      <c r="F26" s="34"/>
      <c r="G26" s="34"/>
    </row>
    <row r="27" spans="1:7" s="31" customFormat="1" ht="12.75" customHeight="1" x14ac:dyDescent="0.2">
      <c r="A27" s="38"/>
    </row>
    <row r="28" spans="1:7" s="31" customFormat="1" ht="14.1" customHeight="1" x14ac:dyDescent="0.2">
      <c r="A28" s="12" t="s">
        <v>37</v>
      </c>
      <c r="B28" s="157" t="s">
        <v>38</v>
      </c>
      <c r="C28" s="157"/>
      <c r="D28" s="157"/>
      <c r="E28" s="157"/>
      <c r="F28" s="157"/>
      <c r="G28" s="157"/>
    </row>
    <row r="29" spans="1:7" s="31" customFormat="1" ht="14.1" customHeight="1" x14ac:dyDescent="0.2">
      <c r="A29" s="12"/>
    </row>
    <row r="30" spans="1:7" s="31" customFormat="1" x14ac:dyDescent="0.2">
      <c r="A30" s="38"/>
    </row>
    <row r="31" spans="1:7" s="31" customFormat="1" ht="27.75" customHeight="1" x14ac:dyDescent="0.2">
      <c r="A31" s="153" t="s">
        <v>156</v>
      </c>
      <c r="B31" s="154"/>
      <c r="C31" s="154"/>
      <c r="D31" s="154"/>
      <c r="E31" s="154"/>
      <c r="F31" s="154"/>
      <c r="G31" s="154"/>
    </row>
    <row r="32" spans="1:7" s="31" customFormat="1" ht="42.6" customHeight="1" x14ac:dyDescent="0.2">
      <c r="A32" s="153" t="s">
        <v>49</v>
      </c>
      <c r="B32" s="153"/>
      <c r="C32" s="153"/>
      <c r="D32" s="153"/>
      <c r="E32" s="153"/>
      <c r="F32" s="153"/>
      <c r="G32" s="153"/>
    </row>
    <row r="33" spans="1:2" s="31" customFormat="1" x14ac:dyDescent="0.2">
      <c r="A33" s="38"/>
    </row>
    <row r="34" spans="1:2" s="31" customFormat="1" x14ac:dyDescent="0.2"/>
    <row r="35" spans="1:2" s="31" customFormat="1" x14ac:dyDescent="0.2"/>
    <row r="36" spans="1:2" s="31" customFormat="1" x14ac:dyDescent="0.2"/>
    <row r="37" spans="1:2" s="31" customFormat="1" x14ac:dyDescent="0.2"/>
    <row r="38" spans="1:2" s="31" customFormat="1" x14ac:dyDescent="0.2"/>
    <row r="39" spans="1:2" s="31" customFormat="1" x14ac:dyDescent="0.2"/>
    <row r="40" spans="1:2" s="31" customFormat="1" x14ac:dyDescent="0.2"/>
    <row r="41" spans="1:2" s="31" customFormat="1" x14ac:dyDescent="0.2"/>
    <row r="42" spans="1:2" s="31" customFormat="1" x14ac:dyDescent="0.2"/>
    <row r="43" spans="1:2" s="31" customFormat="1" x14ac:dyDescent="0.2">
      <c r="A43" s="150" t="s">
        <v>39</v>
      </c>
      <c r="B43" s="150"/>
    </row>
    <row r="44" spans="1:2" s="31" customFormat="1" ht="5.85" customHeight="1" x14ac:dyDescent="0.2"/>
    <row r="45" spans="1:2" s="31" customFormat="1" x14ac:dyDescent="0.2">
      <c r="A45" s="5">
        <v>0</v>
      </c>
      <c r="B45" s="6" t="s">
        <v>5</v>
      </c>
    </row>
    <row r="46" spans="1:2" s="31" customFormat="1" x14ac:dyDescent="0.2">
      <c r="A46" s="6" t="s">
        <v>12</v>
      </c>
      <c r="B46" s="6" t="s">
        <v>6</v>
      </c>
    </row>
    <row r="47" spans="1:2" s="31" customFormat="1" x14ac:dyDescent="0.2">
      <c r="A47" s="13" t="s">
        <v>13</v>
      </c>
      <c r="B47" s="6" t="s">
        <v>7</v>
      </c>
    </row>
    <row r="48" spans="1:2" s="31" customFormat="1" x14ac:dyDescent="0.2">
      <c r="A48" s="13" t="s">
        <v>14</v>
      </c>
      <c r="B48" s="6" t="s">
        <v>8</v>
      </c>
    </row>
    <row r="49" spans="1:7" s="31" customFormat="1" x14ac:dyDescent="0.2">
      <c r="A49" s="6" t="s">
        <v>40</v>
      </c>
      <c r="B49" s="6" t="s">
        <v>9</v>
      </c>
    </row>
    <row r="50" spans="1:7" s="31" customFormat="1" x14ac:dyDescent="0.2">
      <c r="A50" s="6" t="s">
        <v>41</v>
      </c>
      <c r="B50" s="6" t="s">
        <v>10</v>
      </c>
    </row>
    <row r="51" spans="1:7" x14ac:dyDescent="0.2">
      <c r="A51" s="6" t="s">
        <v>20</v>
      </c>
      <c r="B51" s="6" t="s">
        <v>11</v>
      </c>
      <c r="C51" s="31"/>
      <c r="D51" s="31"/>
      <c r="E51" s="31"/>
      <c r="F51" s="31"/>
      <c r="G51" s="31"/>
    </row>
    <row r="52" spans="1:7" x14ac:dyDescent="0.2">
      <c r="A52" s="31" t="s">
        <v>42</v>
      </c>
      <c r="B52" s="31" t="s">
        <v>43</v>
      </c>
      <c r="C52" s="31"/>
      <c r="D52" s="31"/>
      <c r="E52" s="31"/>
      <c r="F52" s="31"/>
      <c r="G52" s="31"/>
    </row>
    <row r="53" spans="1:7" x14ac:dyDescent="0.2">
      <c r="A53" s="6" t="s">
        <v>44</v>
      </c>
      <c r="B53" s="14" t="s">
        <v>45</v>
      </c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</sheetData>
  <mergeCells count="19">
    <mergeCell ref="A31:G31"/>
    <mergeCell ref="A43:B43"/>
    <mergeCell ref="B20:D20"/>
    <mergeCell ref="A32:G32"/>
    <mergeCell ref="A17:G17"/>
    <mergeCell ref="B18:G18"/>
    <mergeCell ref="B19:G19"/>
    <mergeCell ref="B24:G24"/>
    <mergeCell ref="B28:G28"/>
    <mergeCell ref="B25:G25"/>
    <mergeCell ref="A22:B22"/>
    <mergeCell ref="A15:G15"/>
    <mergeCell ref="A12:G12"/>
    <mergeCell ref="A1:G1"/>
    <mergeCell ref="A5:G5"/>
    <mergeCell ref="A9:G9"/>
    <mergeCell ref="A4:G4"/>
    <mergeCell ref="A8:G8"/>
    <mergeCell ref="A11:G11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III 1 - j 18 SH</oddFooter>
    <firstFooter>&amp;L&amp;8Statistikamt Nord&amp;C&amp;8&amp;P&amp;R&amp;8Statistischer Bericht A III 1 - j 18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Layout" zoomScaleNormal="100" workbookViewId="0">
      <selection sqref="A1:C1"/>
    </sheetView>
  </sheetViews>
  <sheetFormatPr baseColWidth="10" defaultColWidth="11.140625" defaultRowHeight="15" x14ac:dyDescent="0.25"/>
  <cols>
    <col min="1" max="1" width="3.28515625" style="82" customWidth="1"/>
    <col min="2" max="2" width="83.42578125" style="65" customWidth="1"/>
    <col min="3" max="3" width="5.28515625" style="70" customWidth="1"/>
    <col min="4" max="26" width="1.7109375" style="65" customWidth="1"/>
    <col min="27" max="16384" width="11.140625" style="65"/>
  </cols>
  <sheetData>
    <row r="1" spans="1:15" ht="15.75" x14ac:dyDescent="0.25">
      <c r="A1" s="159" t="s">
        <v>120</v>
      </c>
      <c r="B1" s="159"/>
      <c r="C1" s="159"/>
    </row>
    <row r="2" spans="1:15" ht="15.75" x14ac:dyDescent="0.25">
      <c r="A2" s="62"/>
      <c r="B2" s="63"/>
      <c r="C2" s="64"/>
    </row>
    <row r="3" spans="1:15" ht="15.75" x14ac:dyDescent="0.25">
      <c r="A3" s="62"/>
      <c r="B3" s="63"/>
      <c r="C3" s="100" t="s">
        <v>121</v>
      </c>
    </row>
    <row r="4" spans="1:15" x14ac:dyDescent="0.25">
      <c r="A4" s="66"/>
      <c r="B4" s="67"/>
      <c r="C4" s="64"/>
    </row>
    <row r="5" spans="1:15" x14ac:dyDescent="0.25">
      <c r="A5" s="160" t="s">
        <v>122</v>
      </c>
      <c r="B5" s="160"/>
      <c r="C5" s="68" t="s">
        <v>123</v>
      </c>
      <c r="E5" s="69"/>
      <c r="F5" s="69"/>
    </row>
    <row r="6" spans="1:15" x14ac:dyDescent="0.25">
      <c r="A6" s="71"/>
      <c r="B6" s="72"/>
    </row>
    <row r="7" spans="1:15" x14ac:dyDescent="0.25">
      <c r="A7" s="95" t="s">
        <v>124</v>
      </c>
      <c r="B7" s="72"/>
    </row>
    <row r="8" spans="1:15" ht="8.4499999999999993" customHeight="1" x14ac:dyDescent="0.25">
      <c r="A8" s="71"/>
      <c r="B8" s="72"/>
    </row>
    <row r="9" spans="1:15" x14ac:dyDescent="0.25">
      <c r="A9" s="71" t="s">
        <v>148</v>
      </c>
      <c r="B9" s="73" t="s">
        <v>157</v>
      </c>
      <c r="C9" s="70">
        <v>5</v>
      </c>
    </row>
    <row r="10" spans="1:15" x14ac:dyDescent="0.25">
      <c r="A10" s="71"/>
      <c r="B10" s="73"/>
      <c r="C10" s="68"/>
    </row>
    <row r="11" spans="1:15" x14ac:dyDescent="0.25">
      <c r="A11" s="71" t="s">
        <v>149</v>
      </c>
      <c r="B11" s="73" t="s">
        <v>158</v>
      </c>
      <c r="C11" s="74">
        <v>5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x14ac:dyDescent="0.25">
      <c r="A12" s="71"/>
      <c r="B12" s="73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x14ac:dyDescent="0.25">
      <c r="A13" s="71" t="s">
        <v>150</v>
      </c>
      <c r="B13" s="73" t="s">
        <v>134</v>
      </c>
      <c r="C13" s="74">
        <v>6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5" x14ac:dyDescent="0.25">
      <c r="A14" s="71"/>
      <c r="B14" s="73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5" x14ac:dyDescent="0.25">
      <c r="A15" s="71" t="s">
        <v>151</v>
      </c>
      <c r="B15" s="73" t="s">
        <v>159</v>
      </c>
      <c r="C15" s="74">
        <v>8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5" x14ac:dyDescent="0.25">
      <c r="A16" s="71"/>
      <c r="B16" s="73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1" ht="26.25" x14ac:dyDescent="0.25">
      <c r="A17" s="97" t="s">
        <v>152</v>
      </c>
      <c r="B17" s="96" t="s">
        <v>217</v>
      </c>
      <c r="C17" s="78">
        <v>9</v>
      </c>
      <c r="D17" s="79"/>
      <c r="E17" s="79"/>
      <c r="F17" s="79"/>
      <c r="G17" s="79"/>
      <c r="H17" s="79"/>
      <c r="I17" s="79"/>
      <c r="J17" s="79"/>
      <c r="K17" s="79"/>
    </row>
    <row r="18" spans="1:11" x14ac:dyDescent="0.25">
      <c r="A18" s="71"/>
      <c r="B18" s="72"/>
    </row>
    <row r="19" spans="1:11" ht="26.25" x14ac:dyDescent="0.25">
      <c r="A19" s="97" t="s">
        <v>153</v>
      </c>
      <c r="B19" s="96" t="s">
        <v>221</v>
      </c>
      <c r="C19" s="98">
        <v>10</v>
      </c>
      <c r="D19" s="81"/>
      <c r="E19" s="81"/>
      <c r="F19" s="81"/>
      <c r="G19" s="81"/>
      <c r="H19" s="81"/>
      <c r="I19" s="81"/>
    </row>
    <row r="20" spans="1:11" x14ac:dyDescent="0.25">
      <c r="A20" s="71"/>
      <c r="B20" s="73"/>
      <c r="C20" s="80"/>
      <c r="D20" s="81"/>
      <c r="E20" s="81"/>
      <c r="F20" s="81"/>
      <c r="G20" s="81"/>
      <c r="H20" s="81"/>
      <c r="I20" s="81"/>
    </row>
    <row r="21" spans="1:11" x14ac:dyDescent="0.25">
      <c r="A21" s="162" t="s">
        <v>125</v>
      </c>
      <c r="B21" s="162"/>
      <c r="C21" s="162"/>
    </row>
    <row r="22" spans="1:11" ht="8.4499999999999993" customHeight="1" x14ac:dyDescent="0.25">
      <c r="A22" s="83"/>
    </row>
    <row r="23" spans="1:11" x14ac:dyDescent="0.25">
      <c r="A23" s="161" t="s">
        <v>160</v>
      </c>
      <c r="B23" s="161"/>
      <c r="C23" s="70">
        <v>7</v>
      </c>
    </row>
    <row r="24" spans="1:11" x14ac:dyDescent="0.25">
      <c r="A24" s="73"/>
      <c r="B24" s="73"/>
    </row>
    <row r="25" spans="1:11" x14ac:dyDescent="0.25">
      <c r="A25" s="161" t="s">
        <v>161</v>
      </c>
      <c r="B25" s="161"/>
      <c r="C25" s="70">
        <v>7</v>
      </c>
    </row>
    <row r="26" spans="1:11" x14ac:dyDescent="0.25">
      <c r="A26" s="83"/>
    </row>
  </sheetData>
  <mergeCells count="5">
    <mergeCell ref="A1:C1"/>
    <mergeCell ref="A5:B5"/>
    <mergeCell ref="A23:B23"/>
    <mergeCell ref="A25:B25"/>
    <mergeCell ref="A21:C21"/>
  </mergeCells>
  <conditionalFormatting sqref="A26:C26 A6:C6 C5 A5 A24:C24 C23 A23 C25 A25 A8:C20 A22:C22">
    <cfRule type="expression" dxfId="18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30" customWidth="1"/>
    <col min="2" max="2" width="19.85546875" style="30" customWidth="1"/>
    <col min="3" max="3" width="16.28515625" style="30" customWidth="1"/>
    <col min="4" max="4" width="8.140625" style="30" customWidth="1"/>
    <col min="5" max="5" width="30.85546875" style="30" customWidth="1"/>
    <col min="6" max="6" width="1" style="30" hidden="1" customWidth="1"/>
    <col min="7" max="7" width="13" style="30" customWidth="1"/>
    <col min="8" max="8" width="0" style="30" hidden="1" customWidth="1"/>
    <col min="9" max="16384" width="10.85546875" style="30"/>
  </cols>
  <sheetData>
    <row r="1" spans="1:7" s="31" customFormat="1" ht="19.7" customHeight="1" x14ac:dyDescent="0.2">
      <c r="A1" s="163" t="s">
        <v>46</v>
      </c>
      <c r="B1" s="163"/>
      <c r="C1" s="163"/>
      <c r="D1" s="163"/>
      <c r="E1" s="163"/>
      <c r="F1" s="15"/>
    </row>
    <row r="2" spans="1:7" ht="99.2" customHeight="1" x14ac:dyDescent="0.2">
      <c r="A2" s="164" t="s">
        <v>130</v>
      </c>
      <c r="B2" s="164"/>
      <c r="C2" s="164"/>
      <c r="D2" s="164"/>
      <c r="E2" s="164"/>
      <c r="F2" s="11"/>
      <c r="G2" s="29"/>
    </row>
    <row r="3" spans="1:7" ht="19.7" customHeight="1" x14ac:dyDescent="0.2">
      <c r="A3" s="163" t="s">
        <v>21</v>
      </c>
      <c r="B3" s="165"/>
      <c r="C3" s="165"/>
      <c r="D3" s="165"/>
      <c r="E3" s="165"/>
      <c r="F3" s="15"/>
    </row>
    <row r="4" spans="1:7" ht="99.2" customHeight="1" x14ac:dyDescent="0.2">
      <c r="A4" s="166" t="s">
        <v>131</v>
      </c>
      <c r="B4" s="166"/>
      <c r="C4" s="166"/>
      <c r="D4" s="166"/>
      <c r="E4" s="166"/>
      <c r="F4" s="15"/>
    </row>
    <row r="5" spans="1:7" x14ac:dyDescent="0.2">
      <c r="A5" s="11"/>
      <c r="B5" s="11"/>
      <c r="C5" s="11"/>
      <c r="D5" s="11"/>
      <c r="E5" s="11"/>
      <c r="F5" s="11"/>
    </row>
    <row r="6" spans="1:7" x14ac:dyDescent="0.2">
      <c r="A6" s="11"/>
      <c r="B6" s="11"/>
      <c r="C6" s="11"/>
      <c r="D6" s="11"/>
      <c r="E6" s="11"/>
      <c r="F6" s="11"/>
    </row>
    <row r="7" spans="1:7" x14ac:dyDescent="0.2">
      <c r="A7" s="14"/>
      <c r="B7" s="14"/>
      <c r="C7" s="14"/>
      <c r="D7" s="14"/>
      <c r="E7" s="14"/>
      <c r="F7" s="14"/>
    </row>
    <row r="8" spans="1:7" x14ac:dyDescent="0.2">
      <c r="A8" s="14"/>
      <c r="B8" s="14"/>
      <c r="C8" s="14"/>
      <c r="D8" s="14"/>
      <c r="E8" s="14"/>
      <c r="F8" s="14"/>
    </row>
    <row r="9" spans="1:7" x14ac:dyDescent="0.2">
      <c r="A9" s="14"/>
      <c r="B9" s="14"/>
      <c r="C9" s="14"/>
      <c r="D9" s="14"/>
      <c r="E9" s="14"/>
      <c r="F9" s="14"/>
    </row>
    <row r="10" spans="1:7" x14ac:dyDescent="0.2">
      <c r="A10" s="14"/>
      <c r="B10" s="14"/>
      <c r="C10" s="14"/>
      <c r="D10" s="14"/>
      <c r="E10" s="14"/>
      <c r="F10" s="14"/>
    </row>
    <row r="11" spans="1:7" x14ac:dyDescent="0.2">
      <c r="A11" s="14"/>
      <c r="B11" s="14"/>
      <c r="C11" s="14"/>
      <c r="D11" s="14"/>
      <c r="E11" s="14"/>
      <c r="F11" s="14"/>
    </row>
    <row r="12" spans="1:7" x14ac:dyDescent="0.2">
      <c r="A12" s="14"/>
      <c r="B12" s="14"/>
      <c r="C12" s="14"/>
      <c r="D12" s="14"/>
      <c r="E12" s="14"/>
      <c r="F12" s="14"/>
    </row>
    <row r="13" spans="1:7" x14ac:dyDescent="0.2">
      <c r="A13" s="14"/>
      <c r="B13" s="14"/>
      <c r="C13" s="14"/>
      <c r="D13" s="14"/>
      <c r="E13" s="14"/>
      <c r="F13" s="14"/>
    </row>
    <row r="14" spans="1:7" x14ac:dyDescent="0.2">
      <c r="A14" s="14"/>
      <c r="B14" s="14"/>
      <c r="C14" s="14"/>
      <c r="D14" s="14"/>
      <c r="E14" s="14"/>
      <c r="F14" s="14"/>
    </row>
    <row r="15" spans="1:7" x14ac:dyDescent="0.2">
      <c r="A15" s="14"/>
      <c r="B15" s="14"/>
      <c r="C15" s="14"/>
      <c r="D15" s="14"/>
      <c r="E15" s="31"/>
      <c r="F15" s="31"/>
      <c r="G15" s="31"/>
    </row>
    <row r="16" spans="1:7" x14ac:dyDescent="0.2">
      <c r="A16" s="14"/>
      <c r="B16" s="14"/>
      <c r="C16" s="14"/>
      <c r="D16" s="14"/>
      <c r="E16" s="14"/>
      <c r="F16" s="14"/>
    </row>
    <row r="17" spans="1:6" x14ac:dyDescent="0.2">
      <c r="A17" s="14"/>
      <c r="B17" s="14"/>
      <c r="C17" s="14"/>
      <c r="D17" s="14"/>
      <c r="E17" s="14"/>
      <c r="F17" s="14"/>
    </row>
    <row r="18" spans="1:6" x14ac:dyDescent="0.2">
      <c r="A18" s="14"/>
      <c r="B18" s="14"/>
      <c r="C18" s="14"/>
      <c r="D18" s="14"/>
      <c r="E18" s="14"/>
      <c r="F18" s="14"/>
    </row>
    <row r="19" spans="1:6" x14ac:dyDescent="0.2">
      <c r="A19" s="14"/>
      <c r="B19" s="14"/>
      <c r="C19" s="14"/>
      <c r="D19" s="14"/>
      <c r="E19" s="14"/>
      <c r="F19" s="14"/>
    </row>
    <row r="20" spans="1:6" x14ac:dyDescent="0.2">
      <c r="A20" s="14"/>
      <c r="B20" s="14"/>
      <c r="C20" s="14"/>
      <c r="D20" s="14"/>
      <c r="E20" s="14"/>
      <c r="F20" s="14"/>
    </row>
    <row r="21" spans="1:6" x14ac:dyDescent="0.2">
      <c r="A21" s="14"/>
      <c r="B21" s="14"/>
      <c r="C21" s="14"/>
      <c r="D21" s="14"/>
      <c r="E21" s="14"/>
      <c r="F21" s="14"/>
    </row>
    <row r="22" spans="1:6" x14ac:dyDescent="0.2">
      <c r="A22" s="14"/>
      <c r="B22" s="14"/>
      <c r="C22" s="14"/>
      <c r="D22" s="14"/>
      <c r="E22" s="14"/>
      <c r="F22" s="14"/>
    </row>
    <row r="23" spans="1:6" x14ac:dyDescent="0.2">
      <c r="A23" s="14"/>
      <c r="B23" s="14"/>
      <c r="C23" s="14"/>
      <c r="D23" s="14"/>
      <c r="E23" s="14"/>
      <c r="F23" s="14"/>
    </row>
    <row r="24" spans="1:6" x14ac:dyDescent="0.2">
      <c r="A24" s="14"/>
      <c r="B24" s="14"/>
      <c r="C24" s="14"/>
      <c r="D24" s="14"/>
      <c r="E24" s="14"/>
      <c r="F24" s="14"/>
    </row>
    <row r="25" spans="1:6" x14ac:dyDescent="0.2">
      <c r="A25" s="14"/>
      <c r="B25" s="14"/>
      <c r="C25" s="14"/>
      <c r="D25" s="14"/>
      <c r="E25" s="14"/>
      <c r="F25" s="14"/>
    </row>
    <row r="26" spans="1:6" x14ac:dyDescent="0.2">
      <c r="A26" s="14"/>
      <c r="B26" s="14"/>
      <c r="C26" s="14"/>
      <c r="D26" s="14"/>
      <c r="E26" s="14"/>
      <c r="F26" s="14"/>
    </row>
    <row r="27" spans="1:6" x14ac:dyDescent="0.2">
      <c r="A27" s="14"/>
      <c r="B27" s="14"/>
      <c r="C27" s="14"/>
      <c r="D27" s="14"/>
      <c r="E27" s="14"/>
      <c r="F27" s="14"/>
    </row>
    <row r="28" spans="1:6" x14ac:dyDescent="0.2">
      <c r="A28" s="14"/>
      <c r="B28" s="14"/>
      <c r="C28" s="14"/>
      <c r="D28" s="14"/>
      <c r="E28" s="14"/>
      <c r="F28" s="14"/>
    </row>
    <row r="29" spans="1:6" x14ac:dyDescent="0.2">
      <c r="A29" s="14"/>
      <c r="B29" s="14"/>
      <c r="C29" s="14"/>
      <c r="D29" s="14"/>
      <c r="E29" s="14"/>
      <c r="F29" s="14"/>
    </row>
    <row r="30" spans="1:6" x14ac:dyDescent="0.2">
      <c r="A30" s="14"/>
      <c r="B30" s="14"/>
      <c r="C30" s="14"/>
      <c r="D30" s="14"/>
      <c r="E30" s="14"/>
      <c r="F30" s="14"/>
    </row>
    <row r="31" spans="1:6" x14ac:dyDescent="0.2">
      <c r="A31" s="14"/>
      <c r="B31" s="14"/>
      <c r="C31" s="14"/>
      <c r="D31" s="14"/>
      <c r="E31" s="14"/>
      <c r="F31" s="14"/>
    </row>
    <row r="32" spans="1:6" x14ac:dyDescent="0.2">
      <c r="A32" s="14"/>
      <c r="B32" s="14"/>
      <c r="C32" s="14"/>
      <c r="D32" s="14"/>
      <c r="E32" s="14"/>
      <c r="F32" s="14"/>
    </row>
    <row r="33" spans="1:6" x14ac:dyDescent="0.2">
      <c r="A33" s="14"/>
      <c r="B33" s="14"/>
      <c r="C33" s="14"/>
      <c r="D33" s="14"/>
      <c r="E33" s="14"/>
      <c r="F33" s="14"/>
    </row>
    <row r="34" spans="1:6" x14ac:dyDescent="0.2">
      <c r="A34" s="14"/>
      <c r="B34" s="14"/>
      <c r="C34" s="14"/>
      <c r="D34" s="14"/>
      <c r="E34" s="14"/>
      <c r="F34" s="14"/>
    </row>
    <row r="35" spans="1:6" x14ac:dyDescent="0.2">
      <c r="A35" s="14"/>
      <c r="B35" s="14"/>
      <c r="C35" s="14"/>
      <c r="D35" s="14"/>
      <c r="E35" s="14"/>
      <c r="F35" s="14"/>
    </row>
    <row r="36" spans="1:6" x14ac:dyDescent="0.2">
      <c r="A36" s="14"/>
      <c r="B36" s="14"/>
      <c r="C36" s="14"/>
      <c r="D36" s="14"/>
      <c r="E36" s="14"/>
      <c r="F36" s="14"/>
    </row>
    <row r="37" spans="1:6" x14ac:dyDescent="0.2">
      <c r="A37" s="14"/>
      <c r="B37" s="14"/>
      <c r="C37" s="14"/>
      <c r="D37" s="14"/>
      <c r="E37" s="14"/>
      <c r="F37" s="14"/>
    </row>
    <row r="38" spans="1:6" x14ac:dyDescent="0.2">
      <c r="A38" s="14"/>
      <c r="B38" s="14"/>
      <c r="C38" s="14"/>
      <c r="D38" s="14"/>
      <c r="E38" s="14"/>
      <c r="F38" s="14"/>
    </row>
    <row r="39" spans="1:6" x14ac:dyDescent="0.2">
      <c r="A39" s="14"/>
      <c r="B39" s="14"/>
      <c r="C39" s="14"/>
      <c r="D39" s="14"/>
      <c r="E39" s="14"/>
      <c r="F39" s="14"/>
    </row>
    <row r="40" spans="1:6" x14ac:dyDescent="0.2">
      <c r="A40" s="14"/>
      <c r="B40" s="14"/>
      <c r="C40" s="14"/>
      <c r="D40" s="14"/>
      <c r="E40" s="14"/>
      <c r="F40" s="14"/>
    </row>
    <row r="41" spans="1:6" x14ac:dyDescent="0.2">
      <c r="A41" s="14"/>
      <c r="B41" s="14"/>
      <c r="C41" s="14"/>
      <c r="D41" s="14"/>
      <c r="E41" s="14"/>
      <c r="F41" s="14"/>
    </row>
    <row r="42" spans="1:6" x14ac:dyDescent="0.2">
      <c r="A42" s="14"/>
      <c r="B42" s="14"/>
      <c r="C42" s="14"/>
      <c r="D42" s="14"/>
      <c r="E42" s="14"/>
      <c r="F42" s="14"/>
    </row>
    <row r="43" spans="1:6" x14ac:dyDescent="0.2">
      <c r="A43" s="14"/>
      <c r="B43" s="14"/>
      <c r="C43" s="14"/>
      <c r="D43" s="14"/>
      <c r="E43" s="14"/>
      <c r="F43" s="14"/>
    </row>
    <row r="44" spans="1:6" x14ac:dyDescent="0.2">
      <c r="A44" s="14"/>
      <c r="B44" s="14"/>
      <c r="C44" s="14"/>
      <c r="D44" s="14"/>
      <c r="E44" s="14"/>
      <c r="F44" s="14"/>
    </row>
    <row r="45" spans="1:6" x14ac:dyDescent="0.2">
      <c r="A45" s="14"/>
      <c r="B45" s="14"/>
      <c r="C45" s="14"/>
      <c r="D45" s="14"/>
      <c r="E45" s="14"/>
      <c r="F45" s="14"/>
    </row>
    <row r="46" spans="1:6" x14ac:dyDescent="0.2">
      <c r="A46" s="14"/>
      <c r="B46" s="14"/>
      <c r="C46" s="14"/>
      <c r="D46" s="14"/>
      <c r="E46" s="14"/>
      <c r="F46" s="14"/>
    </row>
    <row r="47" spans="1:6" x14ac:dyDescent="0.2">
      <c r="A47" s="14"/>
      <c r="B47" s="14"/>
      <c r="C47" s="14"/>
      <c r="D47" s="14"/>
      <c r="E47" s="14"/>
      <c r="F47" s="14"/>
    </row>
    <row r="48" spans="1:6" x14ac:dyDescent="0.2">
      <c r="A48" s="14"/>
      <c r="B48" s="14"/>
      <c r="C48" s="14"/>
      <c r="D48" s="14"/>
      <c r="E48" s="14"/>
      <c r="F48" s="14"/>
    </row>
    <row r="49" spans="1:6" x14ac:dyDescent="0.2">
      <c r="A49" s="14"/>
      <c r="B49" s="14"/>
      <c r="C49" s="14"/>
      <c r="D49" s="14"/>
      <c r="E49" s="14"/>
      <c r="F49" s="14"/>
    </row>
    <row r="50" spans="1:6" x14ac:dyDescent="0.2">
      <c r="A50" s="14"/>
      <c r="B50" s="14"/>
      <c r="C50" s="14"/>
      <c r="D50" s="14"/>
      <c r="E50" s="14"/>
      <c r="F50" s="14"/>
    </row>
    <row r="51" spans="1:6" x14ac:dyDescent="0.2">
      <c r="A51" s="14"/>
      <c r="B51" s="14"/>
      <c r="C51" s="14"/>
      <c r="D51" s="14"/>
      <c r="E51" s="14"/>
      <c r="F51" s="14"/>
    </row>
    <row r="52" spans="1:6" x14ac:dyDescent="0.2">
      <c r="A52" s="14"/>
      <c r="B52" s="14"/>
      <c r="C52" s="14"/>
      <c r="D52" s="14"/>
      <c r="E52" s="14"/>
      <c r="F52" s="14"/>
    </row>
    <row r="53" spans="1:6" x14ac:dyDescent="0.2">
      <c r="A53" s="14"/>
      <c r="B53" s="14"/>
      <c r="C53" s="14"/>
      <c r="D53" s="14"/>
      <c r="E53" s="14"/>
      <c r="F53" s="14"/>
    </row>
    <row r="54" spans="1:6" x14ac:dyDescent="0.2">
      <c r="A54" s="14"/>
      <c r="B54" s="14"/>
      <c r="C54" s="14"/>
      <c r="D54" s="14"/>
      <c r="E54" s="14"/>
      <c r="F54" s="14"/>
    </row>
    <row r="55" spans="1:6" x14ac:dyDescent="0.2">
      <c r="A55" s="14"/>
      <c r="B55" s="14"/>
      <c r="C55" s="14"/>
      <c r="D55" s="14"/>
      <c r="E55" s="14"/>
      <c r="F55" s="14"/>
    </row>
    <row r="56" spans="1:6" x14ac:dyDescent="0.2">
      <c r="A56" s="14"/>
      <c r="B56" s="14"/>
      <c r="C56" s="14"/>
      <c r="D56" s="14"/>
      <c r="E56" s="14"/>
      <c r="F56" s="14"/>
    </row>
    <row r="57" spans="1:6" x14ac:dyDescent="0.2">
      <c r="A57" s="14"/>
      <c r="B57" s="14"/>
      <c r="C57" s="14"/>
      <c r="D57" s="14"/>
      <c r="E57" s="14"/>
      <c r="F57" s="14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A59" s="14"/>
      <c r="B59" s="14"/>
      <c r="C59" s="14"/>
      <c r="D59" s="14"/>
      <c r="E59" s="14"/>
      <c r="F59" s="14"/>
    </row>
    <row r="60" spans="1:6" x14ac:dyDescent="0.2">
      <c r="A60" s="14"/>
      <c r="B60" s="14"/>
      <c r="C60" s="14"/>
      <c r="D60" s="14"/>
      <c r="E60" s="14"/>
      <c r="F60" s="14"/>
    </row>
    <row r="61" spans="1:6" x14ac:dyDescent="0.2">
      <c r="A61" s="14"/>
      <c r="B61" s="14"/>
      <c r="C61" s="14"/>
      <c r="D61" s="14"/>
      <c r="E61" s="14"/>
      <c r="F61" s="14"/>
    </row>
    <row r="62" spans="1:6" x14ac:dyDescent="0.2">
      <c r="A62" s="14"/>
      <c r="B62" s="14"/>
      <c r="C62" s="14"/>
      <c r="D62" s="14"/>
      <c r="E62" s="14"/>
      <c r="F62" s="14"/>
    </row>
    <row r="63" spans="1:6" x14ac:dyDescent="0.2">
      <c r="A63" s="14"/>
      <c r="B63" s="14"/>
      <c r="C63" s="14"/>
      <c r="D63" s="14"/>
      <c r="E63" s="14"/>
      <c r="F63" s="14"/>
    </row>
    <row r="64" spans="1:6" x14ac:dyDescent="0.2">
      <c r="A64" s="14"/>
      <c r="B64" s="14"/>
      <c r="C64" s="14"/>
      <c r="D64" s="14"/>
      <c r="E64" s="14"/>
      <c r="F64" s="14"/>
    </row>
    <row r="65" spans="1:6" x14ac:dyDescent="0.2">
      <c r="A65" s="14"/>
      <c r="B65" s="14"/>
      <c r="C65" s="14"/>
      <c r="D65" s="14"/>
      <c r="E65" s="14"/>
      <c r="F65" s="14"/>
    </row>
    <row r="66" spans="1:6" x14ac:dyDescent="0.2">
      <c r="A66" s="14"/>
      <c r="B66" s="14"/>
      <c r="C66" s="14"/>
      <c r="D66" s="14"/>
      <c r="E66" s="14"/>
      <c r="F66" s="14"/>
    </row>
    <row r="67" spans="1:6" x14ac:dyDescent="0.2">
      <c r="A67" s="14"/>
      <c r="B67" s="14"/>
      <c r="C67" s="14"/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14"/>
      <c r="B79" s="14"/>
      <c r="C79" s="14"/>
      <c r="D79" s="14"/>
      <c r="E79" s="14"/>
      <c r="F79" s="14"/>
    </row>
    <row r="80" spans="1:6" x14ac:dyDescent="0.2">
      <c r="A80" s="14"/>
      <c r="B80" s="14"/>
      <c r="C80" s="14"/>
      <c r="D80" s="14"/>
      <c r="E80" s="14"/>
      <c r="F80" s="14"/>
    </row>
    <row r="81" spans="1:6" x14ac:dyDescent="0.2">
      <c r="A81" s="14"/>
      <c r="B81" s="14"/>
      <c r="C81" s="14"/>
      <c r="D81" s="14"/>
      <c r="E81" s="14"/>
      <c r="F81" s="14"/>
    </row>
    <row r="82" spans="1:6" x14ac:dyDescent="0.2">
      <c r="A82" s="14"/>
      <c r="B82" s="14"/>
      <c r="C82" s="14"/>
      <c r="D82" s="14"/>
      <c r="E82" s="14"/>
      <c r="F82" s="1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18 SH</oddFooter>
    <firstFooter>&amp;L&amp;8Statistikamt Nord&amp;C&amp;8&amp;P&amp;R&amp;8Statistischer Bericht A III 1 - j 18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view="pageLayout" zoomScaleNormal="100" workbookViewId="0">
      <selection sqref="A1:J1"/>
    </sheetView>
  </sheetViews>
  <sheetFormatPr baseColWidth="10" defaultColWidth="9.7109375" defaultRowHeight="12" x14ac:dyDescent="0.2"/>
  <cols>
    <col min="1" max="1" width="11.28515625" style="7" customWidth="1"/>
    <col min="2" max="2" width="9.7109375" style="7" customWidth="1"/>
    <col min="3" max="4" width="8.7109375" style="7" customWidth="1"/>
    <col min="5" max="5" width="9.28515625" style="7" customWidth="1"/>
    <col min="6" max="7" width="8.7109375" style="7" customWidth="1"/>
    <col min="8" max="8" width="9.5703125" style="7" customWidth="1"/>
    <col min="9" max="10" width="8.5703125" style="7" customWidth="1"/>
    <col min="11" max="12" width="10.7109375" style="7" customWidth="1"/>
    <col min="13" max="13" width="9.7109375" style="7" customWidth="1"/>
    <col min="14" max="15" width="10.7109375" style="7" customWidth="1"/>
    <col min="16" max="16" width="9.7109375" style="7" customWidth="1"/>
    <col min="17" max="18" width="10.7109375" style="7" customWidth="1"/>
    <col min="19" max="19" width="9.7109375" style="7" customWidth="1"/>
    <col min="20" max="20" width="10" style="7" hidden="1" customWidth="1"/>
    <col min="21" max="22" width="9.28515625" style="7" customWidth="1"/>
    <col min="23" max="16384" width="9.7109375" style="7"/>
  </cols>
  <sheetData>
    <row r="1" spans="1:22" s="48" customFormat="1" ht="15.6" customHeight="1" x14ac:dyDescent="0.2">
      <c r="A1" s="176" t="s">
        <v>162</v>
      </c>
      <c r="B1" s="177"/>
      <c r="C1" s="177"/>
      <c r="D1" s="177"/>
      <c r="E1" s="177"/>
      <c r="F1" s="177"/>
      <c r="G1" s="177"/>
      <c r="H1" s="177"/>
      <c r="I1" s="177"/>
      <c r="J1" s="177"/>
      <c r="K1" s="7"/>
      <c r="L1" s="47"/>
      <c r="M1" s="47"/>
      <c r="N1" s="47"/>
      <c r="O1" s="47"/>
      <c r="P1" s="7"/>
      <c r="Q1" s="7"/>
      <c r="R1" s="7"/>
      <c r="S1" s="7"/>
      <c r="T1" s="7"/>
      <c r="U1" s="7"/>
      <c r="V1" s="7"/>
    </row>
    <row r="2" spans="1:22" ht="6" customHeight="1" x14ac:dyDescent="0.2">
      <c r="L2" s="47"/>
      <c r="M2" s="47"/>
      <c r="N2" s="47"/>
      <c r="O2" s="47"/>
    </row>
    <row r="3" spans="1:22" ht="12.75" customHeight="1" x14ac:dyDescent="0.2">
      <c r="A3" s="178"/>
      <c r="B3" s="173">
        <v>2017</v>
      </c>
      <c r="C3" s="188"/>
      <c r="D3" s="190"/>
      <c r="E3" s="173">
        <v>2018</v>
      </c>
      <c r="F3" s="188"/>
      <c r="G3" s="190"/>
      <c r="H3" s="173" t="s">
        <v>115</v>
      </c>
      <c r="I3" s="188"/>
      <c r="J3" s="188"/>
    </row>
    <row r="4" spans="1:22" x14ac:dyDescent="0.2">
      <c r="A4" s="179"/>
      <c r="B4" s="191"/>
      <c r="C4" s="189"/>
      <c r="D4" s="181"/>
      <c r="E4" s="191"/>
      <c r="F4" s="189"/>
      <c r="G4" s="181"/>
      <c r="H4" s="174"/>
      <c r="I4" s="189"/>
      <c r="J4" s="189"/>
    </row>
    <row r="5" spans="1:22" ht="12.75" customHeight="1" x14ac:dyDescent="0.2">
      <c r="A5" s="180"/>
      <c r="B5" s="171" t="s">
        <v>15</v>
      </c>
      <c r="C5" s="171" t="s">
        <v>26</v>
      </c>
      <c r="D5" s="171" t="s">
        <v>54</v>
      </c>
      <c r="E5" s="171" t="s">
        <v>15</v>
      </c>
      <c r="F5" s="169" t="s">
        <v>26</v>
      </c>
      <c r="G5" s="169" t="s">
        <v>54</v>
      </c>
      <c r="H5" s="171" t="s">
        <v>15</v>
      </c>
      <c r="I5" s="169" t="s">
        <v>26</v>
      </c>
      <c r="J5" s="173" t="s">
        <v>54</v>
      </c>
    </row>
    <row r="6" spans="1:22" x14ac:dyDescent="0.2">
      <c r="A6" s="181"/>
      <c r="B6" s="172"/>
      <c r="C6" s="172"/>
      <c r="D6" s="172"/>
      <c r="E6" s="172"/>
      <c r="F6" s="170"/>
      <c r="G6" s="170"/>
      <c r="H6" s="172"/>
      <c r="I6" s="170"/>
      <c r="J6" s="174"/>
    </row>
    <row r="7" spans="1:22" ht="6" customHeight="1" x14ac:dyDescent="0.2">
      <c r="A7" s="54"/>
      <c r="B7" s="49"/>
      <c r="C7" s="50"/>
      <c r="D7" s="50"/>
      <c r="E7" s="49"/>
      <c r="F7" s="50"/>
      <c r="G7" s="50"/>
      <c r="H7" s="51"/>
      <c r="I7" s="51"/>
      <c r="J7" s="51"/>
    </row>
    <row r="8" spans="1:22" ht="14.1" customHeight="1" x14ac:dyDescent="0.2">
      <c r="A8" s="57" t="s">
        <v>22</v>
      </c>
      <c r="B8" s="120">
        <v>96375</v>
      </c>
      <c r="C8" s="121">
        <v>38438</v>
      </c>
      <c r="D8" s="121">
        <v>57937</v>
      </c>
      <c r="E8" s="120">
        <v>98424</v>
      </c>
      <c r="F8" s="121">
        <v>38891</v>
      </c>
      <c r="G8" s="121">
        <v>59533</v>
      </c>
      <c r="H8" s="120">
        <v>2049</v>
      </c>
      <c r="I8" s="120">
        <v>453</v>
      </c>
      <c r="J8" s="120">
        <v>1596</v>
      </c>
    </row>
    <row r="9" spans="1:22" ht="14.1" customHeight="1" x14ac:dyDescent="0.2">
      <c r="A9" s="57" t="s">
        <v>23</v>
      </c>
      <c r="B9" s="122">
        <v>79097</v>
      </c>
      <c r="C9" s="121">
        <v>26566</v>
      </c>
      <c r="D9" s="121">
        <v>52531</v>
      </c>
      <c r="E9" s="122">
        <v>80217</v>
      </c>
      <c r="F9" s="121">
        <v>28929</v>
      </c>
      <c r="G9" s="121">
        <v>51288</v>
      </c>
      <c r="H9" s="122">
        <v>1120</v>
      </c>
      <c r="I9" s="122">
        <v>2363</v>
      </c>
      <c r="J9" s="122">
        <v>-1243</v>
      </c>
    </row>
    <row r="10" spans="1:22" ht="27.75" customHeight="1" x14ac:dyDescent="0.2">
      <c r="A10" s="60" t="s">
        <v>132</v>
      </c>
      <c r="B10" s="123">
        <v>17278</v>
      </c>
      <c r="C10" s="124">
        <v>11872</v>
      </c>
      <c r="D10" s="124">
        <v>5406</v>
      </c>
      <c r="E10" s="123">
        <v>18207</v>
      </c>
      <c r="F10" s="124">
        <v>9962</v>
      </c>
      <c r="G10" s="124">
        <v>8245</v>
      </c>
      <c r="H10" s="123">
        <v>929</v>
      </c>
      <c r="I10" s="123">
        <v>-1910</v>
      </c>
      <c r="J10" s="123">
        <v>2839</v>
      </c>
    </row>
    <row r="11" spans="1:22" ht="11.25" customHeight="1" x14ac:dyDescent="0.2"/>
    <row r="12" spans="1:22" ht="11.25" customHeight="1" x14ac:dyDescent="0.2"/>
    <row r="13" spans="1:22" ht="11.25" customHeight="1" x14ac:dyDescent="0.2"/>
    <row r="15" spans="1:22" s="48" customFormat="1" ht="15.6" customHeight="1" x14ac:dyDescent="0.2">
      <c r="A15" s="176" t="s">
        <v>163</v>
      </c>
      <c r="B15" s="177"/>
      <c r="C15" s="177"/>
      <c r="D15" s="177"/>
      <c r="E15" s="177"/>
      <c r="F15" s="177"/>
      <c r="G15" s="177"/>
      <c r="H15" s="177"/>
      <c r="I15" s="177"/>
      <c r="J15" s="17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48" customFormat="1" ht="15.6" customHeight="1" x14ac:dyDescent="0.2">
      <c r="A16" s="176" t="s">
        <v>84</v>
      </c>
      <c r="B16" s="177"/>
      <c r="C16" s="177"/>
      <c r="D16" s="177"/>
      <c r="E16" s="177"/>
      <c r="F16" s="177"/>
      <c r="G16" s="177"/>
      <c r="H16" s="177"/>
      <c r="I16" s="177"/>
      <c r="J16" s="17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6" customHeight="1" x14ac:dyDescent="0.2"/>
    <row r="18" spans="1:22" ht="12.75" customHeight="1" x14ac:dyDescent="0.2">
      <c r="A18" s="178" t="s">
        <v>99</v>
      </c>
      <c r="B18" s="182" t="s">
        <v>22</v>
      </c>
      <c r="C18" s="183"/>
      <c r="D18" s="184"/>
      <c r="E18" s="182" t="s">
        <v>23</v>
      </c>
      <c r="F18" s="183"/>
      <c r="G18" s="184"/>
      <c r="H18" s="173" t="s">
        <v>112</v>
      </c>
      <c r="I18" s="188"/>
      <c r="J18" s="188"/>
    </row>
    <row r="19" spans="1:22" x14ac:dyDescent="0.2">
      <c r="A19" s="179"/>
      <c r="B19" s="185"/>
      <c r="C19" s="186"/>
      <c r="D19" s="187"/>
      <c r="E19" s="185"/>
      <c r="F19" s="186"/>
      <c r="G19" s="187"/>
      <c r="H19" s="174"/>
      <c r="I19" s="189"/>
      <c r="J19" s="189"/>
    </row>
    <row r="20" spans="1:22" ht="12.75" customHeight="1" x14ac:dyDescent="0.2">
      <c r="A20" s="180"/>
      <c r="B20" s="171" t="s">
        <v>15</v>
      </c>
      <c r="C20" s="171" t="s">
        <v>26</v>
      </c>
      <c r="D20" s="171" t="s">
        <v>54</v>
      </c>
      <c r="E20" s="171" t="s">
        <v>15</v>
      </c>
      <c r="F20" s="169" t="s">
        <v>26</v>
      </c>
      <c r="G20" s="169" t="s">
        <v>54</v>
      </c>
      <c r="H20" s="171" t="s">
        <v>15</v>
      </c>
      <c r="I20" s="169" t="s">
        <v>26</v>
      </c>
      <c r="J20" s="173" t="s">
        <v>54</v>
      </c>
    </row>
    <row r="21" spans="1:22" x14ac:dyDescent="0.2">
      <c r="A21" s="181"/>
      <c r="B21" s="172"/>
      <c r="C21" s="172"/>
      <c r="D21" s="172"/>
      <c r="E21" s="172"/>
      <c r="F21" s="170"/>
      <c r="G21" s="170"/>
      <c r="H21" s="172"/>
      <c r="I21" s="170"/>
      <c r="J21" s="174"/>
    </row>
    <row r="22" spans="1:22" ht="6" customHeight="1" x14ac:dyDescent="0.2">
      <c r="A22" s="92"/>
      <c r="B22" s="101"/>
      <c r="C22" s="102"/>
      <c r="D22" s="102"/>
      <c r="E22" s="102"/>
      <c r="F22" s="103"/>
      <c r="G22" s="103"/>
      <c r="H22" s="102"/>
      <c r="I22" s="103"/>
      <c r="J22" s="103"/>
    </row>
    <row r="23" spans="1:22" ht="18" customHeight="1" x14ac:dyDescent="0.2">
      <c r="A23" s="54"/>
      <c r="B23" s="167" t="s">
        <v>15</v>
      </c>
      <c r="C23" s="175"/>
      <c r="D23" s="175"/>
      <c r="E23" s="175"/>
      <c r="F23" s="175"/>
      <c r="G23" s="175"/>
      <c r="H23" s="175"/>
      <c r="I23" s="175"/>
      <c r="J23" s="175"/>
    </row>
    <row r="24" spans="1:22" ht="14.1" customHeight="1" x14ac:dyDescent="0.2">
      <c r="A24" s="54" t="s">
        <v>100</v>
      </c>
      <c r="B24" s="125">
        <v>13791</v>
      </c>
      <c r="C24" s="126">
        <v>5743</v>
      </c>
      <c r="D24" s="126">
        <v>8048</v>
      </c>
      <c r="E24" s="125">
        <v>8368</v>
      </c>
      <c r="F24" s="126">
        <v>2743</v>
      </c>
      <c r="G24" s="126">
        <v>5625</v>
      </c>
      <c r="H24" s="125">
        <v>5423</v>
      </c>
      <c r="I24" s="125">
        <v>3000</v>
      </c>
      <c r="J24" s="125">
        <v>2423</v>
      </c>
    </row>
    <row r="25" spans="1:22" ht="14.1" customHeight="1" x14ac:dyDescent="0.2">
      <c r="A25" s="54" t="s">
        <v>101</v>
      </c>
      <c r="B25" s="125">
        <v>19100</v>
      </c>
      <c r="C25" s="126">
        <v>8155</v>
      </c>
      <c r="D25" s="126">
        <v>10945</v>
      </c>
      <c r="E25" s="125">
        <v>18791</v>
      </c>
      <c r="F25" s="126">
        <v>5450</v>
      </c>
      <c r="G25" s="126">
        <v>13341</v>
      </c>
      <c r="H25" s="125">
        <v>309</v>
      </c>
      <c r="I25" s="125">
        <v>2705</v>
      </c>
      <c r="J25" s="125">
        <v>-2396</v>
      </c>
    </row>
    <row r="26" spans="1:22" ht="14.1" customHeight="1" x14ac:dyDescent="0.2">
      <c r="A26" s="54" t="s">
        <v>102</v>
      </c>
      <c r="B26" s="125">
        <v>27837</v>
      </c>
      <c r="C26" s="126">
        <v>11108</v>
      </c>
      <c r="D26" s="126">
        <v>16729</v>
      </c>
      <c r="E26" s="125">
        <v>24683</v>
      </c>
      <c r="F26" s="126">
        <v>8540</v>
      </c>
      <c r="G26" s="126">
        <v>16143</v>
      </c>
      <c r="H26" s="125">
        <v>3154</v>
      </c>
      <c r="I26" s="125">
        <v>2568</v>
      </c>
      <c r="J26" s="125">
        <v>586</v>
      </c>
    </row>
    <row r="27" spans="1:22" ht="14.1" customHeight="1" x14ac:dyDescent="0.2">
      <c r="A27" s="54" t="s">
        <v>103</v>
      </c>
      <c r="B27" s="125">
        <v>15147</v>
      </c>
      <c r="C27" s="126">
        <v>6761</v>
      </c>
      <c r="D27" s="126">
        <v>8386</v>
      </c>
      <c r="E27" s="125">
        <v>11427</v>
      </c>
      <c r="F27" s="126">
        <v>5467</v>
      </c>
      <c r="G27" s="126">
        <v>5960</v>
      </c>
      <c r="H27" s="125">
        <v>3720</v>
      </c>
      <c r="I27" s="125">
        <v>1294</v>
      </c>
      <c r="J27" s="125">
        <v>2426</v>
      </c>
    </row>
    <row r="28" spans="1:22" ht="14.1" customHeight="1" x14ac:dyDescent="0.2">
      <c r="A28" s="54" t="s">
        <v>104</v>
      </c>
      <c r="B28" s="125">
        <v>10264</v>
      </c>
      <c r="C28" s="126">
        <v>4531</v>
      </c>
      <c r="D28" s="126">
        <v>5733</v>
      </c>
      <c r="E28" s="125">
        <v>7989</v>
      </c>
      <c r="F28" s="126">
        <v>3829</v>
      </c>
      <c r="G28" s="126">
        <v>4160</v>
      </c>
      <c r="H28" s="125">
        <v>2275</v>
      </c>
      <c r="I28" s="125">
        <v>702</v>
      </c>
      <c r="J28" s="125">
        <v>1573</v>
      </c>
    </row>
    <row r="29" spans="1:22" ht="14.1" customHeight="1" x14ac:dyDescent="0.2">
      <c r="A29" s="54" t="s">
        <v>105</v>
      </c>
      <c r="B29" s="125">
        <v>6246</v>
      </c>
      <c r="C29" s="126">
        <v>1868</v>
      </c>
      <c r="D29" s="126">
        <v>4378</v>
      </c>
      <c r="E29" s="125">
        <v>4663</v>
      </c>
      <c r="F29" s="126">
        <v>1896</v>
      </c>
      <c r="G29" s="126">
        <v>2767</v>
      </c>
      <c r="H29" s="125">
        <v>1583</v>
      </c>
      <c r="I29" s="125">
        <v>-28</v>
      </c>
      <c r="J29" s="125">
        <v>1611</v>
      </c>
    </row>
    <row r="30" spans="1:22" ht="14.1" customHeight="1" x14ac:dyDescent="0.2">
      <c r="A30" s="54" t="s">
        <v>106</v>
      </c>
      <c r="B30" s="127">
        <v>6039</v>
      </c>
      <c r="C30" s="126">
        <v>725</v>
      </c>
      <c r="D30" s="126">
        <v>5314</v>
      </c>
      <c r="E30" s="127">
        <v>4296</v>
      </c>
      <c r="F30" s="126">
        <v>1004</v>
      </c>
      <c r="G30" s="126">
        <v>3292</v>
      </c>
      <c r="H30" s="127">
        <v>1743</v>
      </c>
      <c r="I30" s="127">
        <v>-279</v>
      </c>
      <c r="J30" s="127">
        <v>2022</v>
      </c>
    </row>
    <row r="31" spans="1:22" s="48" customFormat="1" ht="18" customHeight="1" x14ac:dyDescent="0.2">
      <c r="A31" s="54"/>
      <c r="B31" s="167" t="s">
        <v>107</v>
      </c>
      <c r="C31" s="168"/>
      <c r="D31" s="168"/>
      <c r="E31" s="168"/>
      <c r="F31" s="168"/>
      <c r="G31" s="168"/>
      <c r="H31" s="168"/>
      <c r="I31" s="168"/>
      <c r="J31" s="168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4.1" customHeight="1" x14ac:dyDescent="0.2">
      <c r="A32" s="54" t="s">
        <v>100</v>
      </c>
      <c r="B32" s="125">
        <v>7002</v>
      </c>
      <c r="C32" s="126">
        <v>2928</v>
      </c>
      <c r="D32" s="126">
        <v>4074</v>
      </c>
      <c r="E32" s="125">
        <v>4209</v>
      </c>
      <c r="F32" s="126">
        <v>1424</v>
      </c>
      <c r="G32" s="126">
        <v>2785</v>
      </c>
      <c r="H32" s="125">
        <v>2793</v>
      </c>
      <c r="I32" s="125">
        <v>1504</v>
      </c>
      <c r="J32" s="125">
        <v>1289</v>
      </c>
    </row>
    <row r="33" spans="1:22" ht="14.1" customHeight="1" x14ac:dyDescent="0.2">
      <c r="A33" s="54" t="s">
        <v>101</v>
      </c>
      <c r="B33" s="125">
        <v>9354</v>
      </c>
      <c r="C33" s="126">
        <v>4615</v>
      </c>
      <c r="D33" s="126">
        <v>4739</v>
      </c>
      <c r="E33" s="125">
        <v>9311</v>
      </c>
      <c r="F33" s="126">
        <v>3335</v>
      </c>
      <c r="G33" s="126">
        <v>5976</v>
      </c>
      <c r="H33" s="125">
        <v>43</v>
      </c>
      <c r="I33" s="125">
        <v>1280</v>
      </c>
      <c r="J33" s="125">
        <v>-1237</v>
      </c>
    </row>
    <row r="34" spans="1:22" ht="14.1" customHeight="1" x14ac:dyDescent="0.2">
      <c r="A34" s="54" t="s">
        <v>102</v>
      </c>
      <c r="B34" s="125">
        <v>15604</v>
      </c>
      <c r="C34" s="126">
        <v>7161</v>
      </c>
      <c r="D34" s="126">
        <v>8443</v>
      </c>
      <c r="E34" s="125">
        <v>14393</v>
      </c>
      <c r="F34" s="126">
        <v>5918</v>
      </c>
      <c r="G34" s="126">
        <v>8475</v>
      </c>
      <c r="H34" s="125">
        <v>1211</v>
      </c>
      <c r="I34" s="125">
        <v>1243</v>
      </c>
      <c r="J34" s="125">
        <v>-32</v>
      </c>
    </row>
    <row r="35" spans="1:22" ht="14.1" customHeight="1" x14ac:dyDescent="0.2">
      <c r="A35" s="54" t="s">
        <v>103</v>
      </c>
      <c r="B35" s="125">
        <v>9068</v>
      </c>
      <c r="C35" s="126">
        <v>4488</v>
      </c>
      <c r="D35" s="126">
        <v>4580</v>
      </c>
      <c r="E35" s="125">
        <v>7325</v>
      </c>
      <c r="F35" s="126">
        <v>3891</v>
      </c>
      <c r="G35" s="126">
        <v>3434</v>
      </c>
      <c r="H35" s="125">
        <v>1743</v>
      </c>
      <c r="I35" s="125">
        <v>597</v>
      </c>
      <c r="J35" s="125">
        <v>1146</v>
      </c>
    </row>
    <row r="36" spans="1:22" ht="14.1" customHeight="1" x14ac:dyDescent="0.2">
      <c r="A36" s="54" t="s">
        <v>104</v>
      </c>
      <c r="B36" s="125">
        <v>5996</v>
      </c>
      <c r="C36" s="126">
        <v>2970</v>
      </c>
      <c r="D36" s="126">
        <v>3026</v>
      </c>
      <c r="E36" s="125">
        <v>4946</v>
      </c>
      <c r="F36" s="126">
        <v>2701</v>
      </c>
      <c r="G36" s="126">
        <v>2245</v>
      </c>
      <c r="H36" s="125">
        <v>1050</v>
      </c>
      <c r="I36" s="125">
        <v>269</v>
      </c>
      <c r="J36" s="125">
        <v>781</v>
      </c>
    </row>
    <row r="37" spans="1:22" ht="14.1" customHeight="1" x14ac:dyDescent="0.2">
      <c r="A37" s="54" t="s">
        <v>105</v>
      </c>
      <c r="B37" s="125">
        <v>3331</v>
      </c>
      <c r="C37" s="126">
        <v>1201</v>
      </c>
      <c r="D37" s="126">
        <v>2130</v>
      </c>
      <c r="E37" s="125">
        <v>2648</v>
      </c>
      <c r="F37" s="126">
        <v>1251</v>
      </c>
      <c r="G37" s="126">
        <v>1397</v>
      </c>
      <c r="H37" s="125">
        <v>683</v>
      </c>
      <c r="I37" s="125">
        <v>-50</v>
      </c>
      <c r="J37" s="125">
        <v>733</v>
      </c>
    </row>
    <row r="38" spans="1:22" ht="14.1" customHeight="1" x14ac:dyDescent="0.2">
      <c r="A38" s="54" t="s">
        <v>106</v>
      </c>
      <c r="B38" s="127">
        <v>2661</v>
      </c>
      <c r="C38" s="126">
        <v>397</v>
      </c>
      <c r="D38" s="126">
        <v>2264</v>
      </c>
      <c r="E38" s="127">
        <v>1953</v>
      </c>
      <c r="F38" s="126">
        <v>548</v>
      </c>
      <c r="G38" s="126">
        <v>1405</v>
      </c>
      <c r="H38" s="127">
        <v>708</v>
      </c>
      <c r="I38" s="127">
        <v>-151</v>
      </c>
      <c r="J38" s="127">
        <v>859</v>
      </c>
    </row>
    <row r="39" spans="1:22" s="48" customFormat="1" ht="18" customHeight="1" x14ac:dyDescent="0.2">
      <c r="A39" s="54"/>
      <c r="B39" s="167" t="s">
        <v>108</v>
      </c>
      <c r="C39" s="168"/>
      <c r="D39" s="168"/>
      <c r="E39" s="168"/>
      <c r="F39" s="168"/>
      <c r="G39" s="168"/>
      <c r="H39" s="168"/>
      <c r="I39" s="168"/>
      <c r="J39" s="16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4.1" customHeight="1" x14ac:dyDescent="0.2">
      <c r="A40" s="54" t="s">
        <v>100</v>
      </c>
      <c r="B40" s="125">
        <v>6789</v>
      </c>
      <c r="C40" s="126">
        <v>2815</v>
      </c>
      <c r="D40" s="126">
        <v>3974</v>
      </c>
      <c r="E40" s="125">
        <v>4159</v>
      </c>
      <c r="F40" s="126">
        <v>1319</v>
      </c>
      <c r="G40" s="126">
        <v>2840</v>
      </c>
      <c r="H40" s="125">
        <v>2630</v>
      </c>
      <c r="I40" s="125">
        <v>1496</v>
      </c>
      <c r="J40" s="125">
        <v>1134</v>
      </c>
    </row>
    <row r="41" spans="1:22" ht="14.1" customHeight="1" x14ac:dyDescent="0.2">
      <c r="A41" s="54" t="s">
        <v>101</v>
      </c>
      <c r="B41" s="125">
        <v>9746</v>
      </c>
      <c r="C41" s="126">
        <v>3540</v>
      </c>
      <c r="D41" s="126">
        <v>6206</v>
      </c>
      <c r="E41" s="125">
        <v>9480</v>
      </c>
      <c r="F41" s="126">
        <v>2115</v>
      </c>
      <c r="G41" s="126">
        <v>7365</v>
      </c>
      <c r="H41" s="125">
        <v>266</v>
      </c>
      <c r="I41" s="125">
        <v>1425</v>
      </c>
      <c r="J41" s="125">
        <v>-1159</v>
      </c>
    </row>
    <row r="42" spans="1:22" ht="14.1" customHeight="1" x14ac:dyDescent="0.2">
      <c r="A42" s="54" t="s">
        <v>102</v>
      </c>
      <c r="B42" s="125">
        <v>12233</v>
      </c>
      <c r="C42" s="126">
        <v>3947</v>
      </c>
      <c r="D42" s="126">
        <v>8286</v>
      </c>
      <c r="E42" s="125">
        <v>10290</v>
      </c>
      <c r="F42" s="126">
        <v>2622</v>
      </c>
      <c r="G42" s="126">
        <v>7668</v>
      </c>
      <c r="H42" s="125">
        <v>1943</v>
      </c>
      <c r="I42" s="125">
        <v>1325</v>
      </c>
      <c r="J42" s="125">
        <v>618</v>
      </c>
    </row>
    <row r="43" spans="1:22" ht="14.1" customHeight="1" x14ac:dyDescent="0.2">
      <c r="A43" s="54" t="s">
        <v>103</v>
      </c>
      <c r="B43" s="125">
        <v>6079</v>
      </c>
      <c r="C43" s="126">
        <v>2273</v>
      </c>
      <c r="D43" s="126">
        <v>3806</v>
      </c>
      <c r="E43" s="125">
        <v>4102</v>
      </c>
      <c r="F43" s="126">
        <v>1576</v>
      </c>
      <c r="G43" s="126">
        <v>2526</v>
      </c>
      <c r="H43" s="125">
        <v>1977</v>
      </c>
      <c r="I43" s="125">
        <v>697</v>
      </c>
      <c r="J43" s="125">
        <v>1280</v>
      </c>
    </row>
    <row r="44" spans="1:22" ht="14.1" customHeight="1" x14ac:dyDescent="0.2">
      <c r="A44" s="54" t="s">
        <v>104</v>
      </c>
      <c r="B44" s="125">
        <v>4268</v>
      </c>
      <c r="C44" s="126">
        <v>1561</v>
      </c>
      <c r="D44" s="126">
        <v>2707</v>
      </c>
      <c r="E44" s="125">
        <v>3043</v>
      </c>
      <c r="F44" s="126">
        <v>1128</v>
      </c>
      <c r="G44" s="126">
        <v>1915</v>
      </c>
      <c r="H44" s="125">
        <v>1225</v>
      </c>
      <c r="I44" s="125">
        <v>433</v>
      </c>
      <c r="J44" s="125">
        <v>792</v>
      </c>
    </row>
    <row r="45" spans="1:22" ht="14.1" customHeight="1" x14ac:dyDescent="0.2">
      <c r="A45" s="54" t="s">
        <v>105</v>
      </c>
      <c r="B45" s="125">
        <v>2915</v>
      </c>
      <c r="C45" s="126">
        <v>667</v>
      </c>
      <c r="D45" s="126">
        <v>2248</v>
      </c>
      <c r="E45" s="125">
        <v>2015</v>
      </c>
      <c r="F45" s="126">
        <v>645</v>
      </c>
      <c r="G45" s="126">
        <v>1370</v>
      </c>
      <c r="H45" s="125">
        <v>900</v>
      </c>
      <c r="I45" s="125">
        <v>22</v>
      </c>
      <c r="J45" s="125">
        <v>878</v>
      </c>
    </row>
    <row r="46" spans="1:22" ht="14.1" customHeight="1" x14ac:dyDescent="0.2">
      <c r="A46" s="55" t="s">
        <v>106</v>
      </c>
      <c r="B46" s="128">
        <v>3378</v>
      </c>
      <c r="C46" s="129">
        <v>328</v>
      </c>
      <c r="D46" s="129">
        <v>3050</v>
      </c>
      <c r="E46" s="128">
        <v>2343</v>
      </c>
      <c r="F46" s="129">
        <v>456</v>
      </c>
      <c r="G46" s="129">
        <v>1887</v>
      </c>
      <c r="H46" s="128">
        <v>1035</v>
      </c>
      <c r="I46" s="128">
        <v>-128</v>
      </c>
      <c r="J46" s="128">
        <v>1163</v>
      </c>
    </row>
  </sheetData>
  <mergeCells count="32">
    <mergeCell ref="A15:J15"/>
    <mergeCell ref="A1:J1"/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6:J16"/>
    <mergeCell ref="A18:A21"/>
    <mergeCell ref="B18:D19"/>
    <mergeCell ref="E18:G19"/>
    <mergeCell ref="H18:J19"/>
    <mergeCell ref="B20:B21"/>
    <mergeCell ref="C20:C21"/>
    <mergeCell ref="D20:D21"/>
    <mergeCell ref="E20:E21"/>
    <mergeCell ref="F20:F21"/>
    <mergeCell ref="B39:J39"/>
    <mergeCell ref="G20:G21"/>
    <mergeCell ref="H20:H21"/>
    <mergeCell ref="I20:I21"/>
    <mergeCell ref="J20:J21"/>
    <mergeCell ref="B23:J23"/>
    <mergeCell ref="B31:J31"/>
  </mergeCells>
  <conditionalFormatting sqref="A24:J30 A9:J9">
    <cfRule type="expression" dxfId="183" priority="9">
      <formula>MOD(ROW(),2)=0</formula>
    </cfRule>
  </conditionalFormatting>
  <conditionalFormatting sqref="A8:J8">
    <cfRule type="expression" dxfId="182" priority="8">
      <formula>MOD(ROW(),2)=0</formula>
    </cfRule>
  </conditionalFormatting>
  <conditionalFormatting sqref="A32:J38">
    <cfRule type="expression" dxfId="181" priority="7">
      <formula>MOD(ROW(),2)=0</formula>
    </cfRule>
  </conditionalFormatting>
  <conditionalFormatting sqref="A40:J46">
    <cfRule type="expression" dxfId="180" priority="6">
      <formula>MOD(ROW(),2)=0</formula>
    </cfRule>
  </conditionalFormatting>
  <conditionalFormatting sqref="A7:J7">
    <cfRule type="expression" dxfId="179" priority="5">
      <formula>MOD(ROW(),2)=0</formula>
    </cfRule>
  </conditionalFormatting>
  <conditionalFormatting sqref="A23:B23">
    <cfRule type="expression" dxfId="178" priority="4">
      <formula>MOD(ROW(),2)=0</formula>
    </cfRule>
  </conditionalFormatting>
  <conditionalFormatting sqref="A31:B31">
    <cfRule type="expression" dxfId="177" priority="3">
      <formula>MOD(ROW(),2)=0</formula>
    </cfRule>
  </conditionalFormatting>
  <conditionalFormatting sqref="A39:B39">
    <cfRule type="expression" dxfId="176" priority="2">
      <formula>MOD(ROW(),2)=0</formula>
    </cfRule>
  </conditionalFormatting>
  <conditionalFormatting sqref="A10:J10">
    <cfRule type="expression" dxfId="17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13.140625" style="109" customWidth="1"/>
    <col min="2" max="7" width="13.140625" customWidth="1"/>
    <col min="8" max="8" width="11.42578125" customWidth="1"/>
    <col min="9" max="13" width="11.42578125" style="37" customWidth="1"/>
    <col min="14" max="14" width="11.42578125" customWidth="1"/>
    <col min="15" max="20" width="11.42578125" style="37" customWidth="1"/>
    <col min="21" max="24" width="11.42578125" customWidth="1"/>
  </cols>
  <sheetData>
    <row r="1" spans="1:7" ht="12.75" customHeight="1" x14ac:dyDescent="0.2">
      <c r="A1" s="192" t="s">
        <v>154</v>
      </c>
      <c r="B1" s="192"/>
      <c r="C1" s="192"/>
      <c r="D1" s="192"/>
      <c r="E1" s="192"/>
      <c r="F1" s="192"/>
      <c r="G1" s="192"/>
    </row>
    <row r="2" spans="1:7" s="42" customFormat="1" ht="6" customHeight="1" x14ac:dyDescent="0.2">
      <c r="A2" s="105"/>
      <c r="B2" s="61"/>
      <c r="C2" s="61"/>
      <c r="D2" s="61"/>
      <c r="E2" s="61"/>
      <c r="F2" s="61"/>
      <c r="G2" s="61"/>
    </row>
    <row r="3" spans="1:7" ht="17.100000000000001" customHeight="1" x14ac:dyDescent="0.2">
      <c r="A3" s="178" t="s">
        <v>51</v>
      </c>
      <c r="B3" s="195" t="s">
        <v>22</v>
      </c>
      <c r="C3" s="171"/>
      <c r="D3" s="195" t="s">
        <v>23</v>
      </c>
      <c r="E3" s="196"/>
      <c r="F3" s="178" t="s">
        <v>114</v>
      </c>
      <c r="G3" s="173" t="s">
        <v>224</v>
      </c>
    </row>
    <row r="4" spans="1:7" ht="12.75" customHeight="1" x14ac:dyDescent="0.2">
      <c r="A4" s="179"/>
      <c r="B4" s="178" t="s">
        <v>15</v>
      </c>
      <c r="C4" s="178" t="s">
        <v>52</v>
      </c>
      <c r="D4" s="178" t="s">
        <v>15</v>
      </c>
      <c r="E4" s="178" t="s">
        <v>53</v>
      </c>
      <c r="F4" s="179"/>
      <c r="G4" s="197"/>
    </row>
    <row r="5" spans="1:7" ht="12.75" customHeight="1" x14ac:dyDescent="0.2">
      <c r="A5" s="193"/>
      <c r="B5" s="179"/>
      <c r="C5" s="179"/>
      <c r="D5" s="179"/>
      <c r="E5" s="179"/>
      <c r="F5" s="193"/>
      <c r="G5" s="198"/>
    </row>
    <row r="6" spans="1:7" x14ac:dyDescent="0.2">
      <c r="A6" s="194"/>
      <c r="B6" s="194"/>
      <c r="C6" s="194"/>
      <c r="D6" s="194"/>
      <c r="E6" s="194"/>
      <c r="F6" s="194"/>
      <c r="G6" s="199"/>
    </row>
    <row r="7" spans="1:7" s="42" customFormat="1" ht="6" customHeight="1" x14ac:dyDescent="0.2">
      <c r="A7" s="94"/>
      <c r="B7" s="93"/>
      <c r="C7" s="93"/>
      <c r="D7" s="93"/>
      <c r="E7" s="93"/>
      <c r="F7" s="93"/>
      <c r="G7" s="104"/>
    </row>
    <row r="8" spans="1:7" ht="18" customHeight="1" x14ac:dyDescent="0.2">
      <c r="A8" s="56"/>
      <c r="B8" s="200" t="s">
        <v>15</v>
      </c>
      <c r="C8" s="200"/>
      <c r="D8" s="200"/>
      <c r="E8" s="200"/>
      <c r="F8" s="200"/>
      <c r="G8" s="200"/>
    </row>
    <row r="9" spans="1:7" ht="14.1" customHeight="1" x14ac:dyDescent="0.2">
      <c r="A9" s="106">
        <v>2008</v>
      </c>
      <c r="B9" s="130">
        <v>73493</v>
      </c>
      <c r="C9" s="130">
        <v>12423</v>
      </c>
      <c r="D9" s="130">
        <v>68439</v>
      </c>
      <c r="E9" s="130">
        <v>15962</v>
      </c>
      <c r="F9" s="130">
        <v>5054</v>
      </c>
      <c r="G9" s="130">
        <v>-3539</v>
      </c>
    </row>
    <row r="10" spans="1:7" ht="14.1" customHeight="1" x14ac:dyDescent="0.2">
      <c r="A10" s="106">
        <v>2009</v>
      </c>
      <c r="B10" s="130">
        <v>75743</v>
      </c>
      <c r="C10" s="130">
        <v>14806</v>
      </c>
      <c r="D10" s="130">
        <v>68871</v>
      </c>
      <c r="E10" s="130">
        <v>16413</v>
      </c>
      <c r="F10" s="130">
        <v>6872</v>
      </c>
      <c r="G10" s="130">
        <v>-1607</v>
      </c>
    </row>
    <row r="11" spans="1:7" ht="14.1" customHeight="1" x14ac:dyDescent="0.2">
      <c r="A11" s="106">
        <v>2010</v>
      </c>
      <c r="B11" s="130">
        <v>76032</v>
      </c>
      <c r="C11" s="130">
        <v>15542</v>
      </c>
      <c r="D11" s="130">
        <v>65209</v>
      </c>
      <c r="E11" s="130">
        <v>12763</v>
      </c>
      <c r="F11" s="130">
        <v>10823</v>
      </c>
      <c r="G11" s="130">
        <v>2779</v>
      </c>
    </row>
    <row r="12" spans="1:7" ht="14.1" customHeight="1" x14ac:dyDescent="0.2">
      <c r="A12" s="106">
        <v>2011</v>
      </c>
      <c r="B12" s="130">
        <v>80446</v>
      </c>
      <c r="C12" s="130">
        <v>18887</v>
      </c>
      <c r="D12" s="130">
        <v>67433</v>
      </c>
      <c r="E12" s="130">
        <v>12401</v>
      </c>
      <c r="F12" s="130">
        <v>13013</v>
      </c>
      <c r="G12" s="130">
        <v>6486</v>
      </c>
    </row>
    <row r="13" spans="1:7" ht="14.1" customHeight="1" x14ac:dyDescent="0.2">
      <c r="A13" s="106">
        <v>2012</v>
      </c>
      <c r="B13" s="130">
        <v>81472</v>
      </c>
      <c r="C13" s="130">
        <v>21188</v>
      </c>
      <c r="D13" s="130">
        <v>68334</v>
      </c>
      <c r="E13" s="130">
        <v>13076</v>
      </c>
      <c r="F13" s="130">
        <v>13138</v>
      </c>
      <c r="G13" s="130">
        <v>8112</v>
      </c>
    </row>
    <row r="14" spans="1:7" ht="14.1" customHeight="1" x14ac:dyDescent="0.2">
      <c r="A14" s="106">
        <v>2013</v>
      </c>
      <c r="B14" s="130">
        <v>87939</v>
      </c>
      <c r="C14" s="130">
        <v>25439</v>
      </c>
      <c r="D14" s="130">
        <v>69872</v>
      </c>
      <c r="E14" s="130">
        <v>14506</v>
      </c>
      <c r="F14" s="130">
        <v>18067</v>
      </c>
      <c r="G14" s="130">
        <v>10933</v>
      </c>
    </row>
    <row r="15" spans="1:7" ht="14.1" customHeight="1" x14ac:dyDescent="0.2">
      <c r="A15" s="106">
        <v>2014</v>
      </c>
      <c r="B15" s="130">
        <v>94900</v>
      </c>
      <c r="C15" s="130">
        <v>33167</v>
      </c>
      <c r="D15" s="130">
        <v>72104</v>
      </c>
      <c r="E15" s="130">
        <v>18593</v>
      </c>
      <c r="F15" s="130">
        <v>22796</v>
      </c>
      <c r="G15" s="130">
        <v>14574</v>
      </c>
    </row>
    <row r="16" spans="1:7" ht="14.1" customHeight="1" x14ac:dyDescent="0.2">
      <c r="A16" s="106">
        <v>2015</v>
      </c>
      <c r="B16" s="130">
        <v>111661</v>
      </c>
      <c r="C16" s="130">
        <v>49379</v>
      </c>
      <c r="D16" s="130">
        <v>74317</v>
      </c>
      <c r="E16" s="130">
        <v>19376</v>
      </c>
      <c r="F16" s="130">
        <v>37344</v>
      </c>
      <c r="G16" s="130">
        <v>30003</v>
      </c>
    </row>
    <row r="17" spans="1:7" ht="14.1" customHeight="1" x14ac:dyDescent="0.2">
      <c r="A17" s="106">
        <v>2016</v>
      </c>
      <c r="B17" s="130">
        <v>120235</v>
      </c>
      <c r="C17" s="130">
        <v>56476</v>
      </c>
      <c r="D17" s="130">
        <v>87754</v>
      </c>
      <c r="E17" s="130">
        <v>30599</v>
      </c>
      <c r="F17" s="130">
        <v>32481</v>
      </c>
      <c r="G17" s="130">
        <v>25877</v>
      </c>
    </row>
    <row r="18" spans="1:7" ht="14.1" customHeight="1" x14ac:dyDescent="0.2">
      <c r="A18" s="106">
        <v>2017</v>
      </c>
      <c r="B18" s="130">
        <v>96375</v>
      </c>
      <c r="C18" s="130">
        <v>38438</v>
      </c>
      <c r="D18" s="130">
        <v>79097</v>
      </c>
      <c r="E18" s="130">
        <v>26566</v>
      </c>
      <c r="F18" s="130">
        <v>17278</v>
      </c>
      <c r="G18" s="130">
        <v>11872</v>
      </c>
    </row>
    <row r="19" spans="1:7" ht="14.1" customHeight="1" x14ac:dyDescent="0.2">
      <c r="A19" s="106">
        <v>2018</v>
      </c>
      <c r="B19" s="130">
        <v>98424</v>
      </c>
      <c r="C19" s="130">
        <v>38891</v>
      </c>
      <c r="D19" s="130">
        <v>80217</v>
      </c>
      <c r="E19" s="130">
        <v>28929</v>
      </c>
      <c r="F19" s="130">
        <v>18207</v>
      </c>
      <c r="G19" s="130">
        <v>9962</v>
      </c>
    </row>
    <row r="20" spans="1:7" ht="18" customHeight="1" x14ac:dyDescent="0.2">
      <c r="A20" s="56"/>
      <c r="B20" s="200" t="s">
        <v>107</v>
      </c>
      <c r="C20" s="200"/>
      <c r="D20" s="200"/>
      <c r="E20" s="200"/>
      <c r="F20" s="200"/>
      <c r="G20" s="200"/>
    </row>
    <row r="21" spans="1:7" ht="14.1" customHeight="1" x14ac:dyDescent="0.2">
      <c r="A21" s="106">
        <v>2008</v>
      </c>
      <c r="B21" s="139">
        <v>37477</v>
      </c>
      <c r="C21" s="139">
        <v>7401</v>
      </c>
      <c r="D21" s="139">
        <v>35796</v>
      </c>
      <c r="E21" s="139">
        <v>9708</v>
      </c>
      <c r="F21" s="139">
        <v>1681</v>
      </c>
      <c r="G21" s="139">
        <v>-2307</v>
      </c>
    </row>
    <row r="22" spans="1:7" ht="14.1" customHeight="1" x14ac:dyDescent="0.2">
      <c r="A22" s="106">
        <v>2009</v>
      </c>
      <c r="B22" s="139">
        <v>38520</v>
      </c>
      <c r="C22" s="139">
        <v>8657</v>
      </c>
      <c r="D22" s="139">
        <v>36007</v>
      </c>
      <c r="E22" s="139">
        <v>9952</v>
      </c>
      <c r="F22" s="139">
        <v>2513</v>
      </c>
      <c r="G22" s="139">
        <v>-1295</v>
      </c>
    </row>
    <row r="23" spans="1:7" ht="14.1" customHeight="1" x14ac:dyDescent="0.2">
      <c r="A23" s="106">
        <v>2010</v>
      </c>
      <c r="B23" s="139">
        <v>38620</v>
      </c>
      <c r="C23" s="139">
        <v>9104</v>
      </c>
      <c r="D23" s="139">
        <v>33461</v>
      </c>
      <c r="E23" s="139">
        <v>7601</v>
      </c>
      <c r="F23" s="139">
        <v>5159</v>
      </c>
      <c r="G23" s="139">
        <v>1503</v>
      </c>
    </row>
    <row r="24" spans="1:7" ht="14.1" customHeight="1" x14ac:dyDescent="0.2">
      <c r="A24" s="106">
        <v>2011</v>
      </c>
      <c r="B24" s="139">
        <v>41606</v>
      </c>
      <c r="C24" s="139">
        <v>11229</v>
      </c>
      <c r="D24" s="139">
        <v>34908</v>
      </c>
      <c r="E24" s="139">
        <v>7543</v>
      </c>
      <c r="F24" s="139">
        <v>6698</v>
      </c>
      <c r="G24" s="139">
        <v>3686</v>
      </c>
    </row>
    <row r="25" spans="1:7" ht="14.1" customHeight="1" x14ac:dyDescent="0.2">
      <c r="A25" s="106">
        <v>2012</v>
      </c>
      <c r="B25" s="139">
        <v>42262</v>
      </c>
      <c r="C25" s="139">
        <v>12657</v>
      </c>
      <c r="D25" s="139">
        <v>35557</v>
      </c>
      <c r="E25" s="139">
        <v>7962</v>
      </c>
      <c r="F25" s="139">
        <v>6705</v>
      </c>
      <c r="G25" s="139">
        <v>4695</v>
      </c>
    </row>
    <row r="26" spans="1:7" ht="14.1" customHeight="1" x14ac:dyDescent="0.2">
      <c r="A26" s="106">
        <v>2013</v>
      </c>
      <c r="B26" s="139">
        <v>46053</v>
      </c>
      <c r="C26" s="139">
        <v>15070</v>
      </c>
      <c r="D26" s="139">
        <v>36417</v>
      </c>
      <c r="E26" s="139">
        <v>8848</v>
      </c>
      <c r="F26" s="139">
        <v>9636</v>
      </c>
      <c r="G26" s="139">
        <v>6222</v>
      </c>
    </row>
    <row r="27" spans="1:7" ht="14.1" customHeight="1" x14ac:dyDescent="0.2">
      <c r="A27" s="106">
        <v>2014</v>
      </c>
      <c r="B27" s="139">
        <v>50932</v>
      </c>
      <c r="C27" s="139">
        <v>20107</v>
      </c>
      <c r="D27" s="139">
        <v>38341</v>
      </c>
      <c r="E27" s="139">
        <v>11546</v>
      </c>
      <c r="F27" s="139">
        <v>12591</v>
      </c>
      <c r="G27" s="139">
        <v>8561</v>
      </c>
    </row>
    <row r="28" spans="1:7" ht="14.1" customHeight="1" x14ac:dyDescent="0.2">
      <c r="A28" s="106">
        <v>2015</v>
      </c>
      <c r="B28" s="139">
        <v>62481</v>
      </c>
      <c r="C28" s="139">
        <v>31364</v>
      </c>
      <c r="D28" s="139">
        <v>40418</v>
      </c>
      <c r="E28" s="139">
        <v>12440</v>
      </c>
      <c r="F28" s="139">
        <v>22063</v>
      </c>
      <c r="G28" s="139">
        <v>18924</v>
      </c>
    </row>
    <row r="29" spans="1:7" ht="14.1" customHeight="1" x14ac:dyDescent="0.2">
      <c r="A29" s="106">
        <v>2016</v>
      </c>
      <c r="B29" s="139">
        <v>66755</v>
      </c>
      <c r="C29" s="139">
        <v>34836</v>
      </c>
      <c r="D29" s="139">
        <v>49153</v>
      </c>
      <c r="E29" s="139">
        <v>20325</v>
      </c>
      <c r="F29" s="139">
        <v>17602</v>
      </c>
      <c r="G29" s="139">
        <v>14511</v>
      </c>
    </row>
    <row r="30" spans="1:7" ht="14.1" customHeight="1" x14ac:dyDescent="0.2">
      <c r="A30" s="106">
        <v>2017</v>
      </c>
      <c r="B30" s="139">
        <v>51782</v>
      </c>
      <c r="C30" s="139">
        <v>22996</v>
      </c>
      <c r="D30" s="139">
        <v>43927</v>
      </c>
      <c r="E30" s="139">
        <v>17475</v>
      </c>
      <c r="F30" s="139">
        <v>7855</v>
      </c>
      <c r="G30" s="139">
        <v>5521</v>
      </c>
    </row>
    <row r="31" spans="1:7" ht="14.1" customHeight="1" x14ac:dyDescent="0.2">
      <c r="A31" s="106">
        <v>2018</v>
      </c>
      <c r="B31" s="139">
        <v>53016</v>
      </c>
      <c r="C31" s="139">
        <v>23760</v>
      </c>
      <c r="D31" s="139">
        <v>44785</v>
      </c>
      <c r="E31" s="139">
        <v>19068</v>
      </c>
      <c r="F31" s="139">
        <v>8231</v>
      </c>
      <c r="G31" s="139">
        <v>4692</v>
      </c>
    </row>
    <row r="32" spans="1:7" ht="18" customHeight="1" x14ac:dyDescent="0.2">
      <c r="A32" s="107"/>
      <c r="B32" s="200" t="s">
        <v>108</v>
      </c>
      <c r="C32" s="200"/>
      <c r="D32" s="200"/>
      <c r="E32" s="200"/>
      <c r="F32" s="200"/>
      <c r="G32" s="200"/>
    </row>
    <row r="33" spans="1:7" s="37" customFormat="1" ht="14.1" customHeight="1" x14ac:dyDescent="0.2">
      <c r="A33" s="106">
        <v>2008</v>
      </c>
      <c r="B33" s="139">
        <v>36016</v>
      </c>
      <c r="C33" s="139">
        <v>5022</v>
      </c>
      <c r="D33" s="139">
        <v>32643</v>
      </c>
      <c r="E33" s="139">
        <v>6254</v>
      </c>
      <c r="F33" s="139">
        <v>3373</v>
      </c>
      <c r="G33" s="139">
        <v>-1232</v>
      </c>
    </row>
    <row r="34" spans="1:7" s="37" customFormat="1" ht="14.1" customHeight="1" x14ac:dyDescent="0.2">
      <c r="A34" s="106">
        <v>2009</v>
      </c>
      <c r="B34" s="139">
        <v>37223</v>
      </c>
      <c r="C34" s="139">
        <v>6149</v>
      </c>
      <c r="D34" s="139">
        <v>32864</v>
      </c>
      <c r="E34" s="139">
        <v>6461</v>
      </c>
      <c r="F34" s="139">
        <v>4359</v>
      </c>
      <c r="G34" s="139">
        <v>-312</v>
      </c>
    </row>
    <row r="35" spans="1:7" s="37" customFormat="1" ht="14.1" customHeight="1" x14ac:dyDescent="0.2">
      <c r="A35" s="106">
        <v>2010</v>
      </c>
      <c r="B35" s="139">
        <v>37412</v>
      </c>
      <c r="C35" s="139">
        <v>6438</v>
      </c>
      <c r="D35" s="139">
        <v>31748</v>
      </c>
      <c r="E35" s="139">
        <v>5162</v>
      </c>
      <c r="F35" s="139">
        <v>5664</v>
      </c>
      <c r="G35" s="139">
        <v>1276</v>
      </c>
    </row>
    <row r="36" spans="1:7" s="37" customFormat="1" ht="14.1" customHeight="1" x14ac:dyDescent="0.2">
      <c r="A36" s="106">
        <v>2011</v>
      </c>
      <c r="B36" s="139">
        <v>38840</v>
      </c>
      <c r="C36" s="139">
        <v>7658</v>
      </c>
      <c r="D36" s="139">
        <v>32525</v>
      </c>
      <c r="E36" s="139">
        <v>4858</v>
      </c>
      <c r="F36" s="139">
        <v>6315</v>
      </c>
      <c r="G36" s="139">
        <v>2800</v>
      </c>
    </row>
    <row r="37" spans="1:7" s="37" customFormat="1" ht="14.1" customHeight="1" x14ac:dyDescent="0.2">
      <c r="A37" s="106">
        <v>2012</v>
      </c>
      <c r="B37" s="139">
        <v>39210</v>
      </c>
      <c r="C37" s="139">
        <v>8531</v>
      </c>
      <c r="D37" s="139">
        <v>32777</v>
      </c>
      <c r="E37" s="139">
        <v>5114</v>
      </c>
      <c r="F37" s="139">
        <v>6433</v>
      </c>
      <c r="G37" s="139">
        <v>3417</v>
      </c>
    </row>
    <row r="38" spans="1:7" s="37" customFormat="1" ht="14.1" customHeight="1" x14ac:dyDescent="0.2">
      <c r="A38" s="106">
        <v>2013</v>
      </c>
      <c r="B38" s="139">
        <v>41886</v>
      </c>
      <c r="C38" s="139">
        <v>10369</v>
      </c>
      <c r="D38" s="139">
        <v>33455</v>
      </c>
      <c r="E38" s="139">
        <v>5658</v>
      </c>
      <c r="F38" s="139">
        <v>8431</v>
      </c>
      <c r="G38" s="139">
        <v>4711</v>
      </c>
    </row>
    <row r="39" spans="1:7" s="37" customFormat="1" ht="14.1" customHeight="1" x14ac:dyDescent="0.2">
      <c r="A39" s="106">
        <v>2014</v>
      </c>
      <c r="B39" s="139">
        <v>43968</v>
      </c>
      <c r="C39" s="139">
        <v>13060</v>
      </c>
      <c r="D39" s="139">
        <v>33763</v>
      </c>
      <c r="E39" s="139">
        <v>7047</v>
      </c>
      <c r="F39" s="139">
        <v>10205</v>
      </c>
      <c r="G39" s="139">
        <v>6013</v>
      </c>
    </row>
    <row r="40" spans="1:7" s="37" customFormat="1" ht="14.1" customHeight="1" x14ac:dyDescent="0.2">
      <c r="A40" s="106">
        <v>2015</v>
      </c>
      <c r="B40" s="139">
        <v>49180</v>
      </c>
      <c r="C40" s="139">
        <v>18015</v>
      </c>
      <c r="D40" s="139">
        <v>33899</v>
      </c>
      <c r="E40" s="139">
        <v>6936</v>
      </c>
      <c r="F40" s="139">
        <v>15281</v>
      </c>
      <c r="G40" s="139">
        <v>11079</v>
      </c>
    </row>
    <row r="41" spans="1:7" s="37" customFormat="1" ht="14.1" customHeight="1" x14ac:dyDescent="0.2">
      <c r="A41" s="106">
        <v>2016</v>
      </c>
      <c r="B41" s="139">
        <v>53480</v>
      </c>
      <c r="C41" s="139">
        <v>21640</v>
      </c>
      <c r="D41" s="139">
        <v>38601</v>
      </c>
      <c r="E41" s="139">
        <v>10274</v>
      </c>
      <c r="F41" s="139">
        <v>14879</v>
      </c>
      <c r="G41" s="139">
        <v>11366</v>
      </c>
    </row>
    <row r="42" spans="1:7" s="37" customFormat="1" ht="14.1" customHeight="1" x14ac:dyDescent="0.2">
      <c r="A42" s="106">
        <v>2017</v>
      </c>
      <c r="B42" s="139">
        <v>44593</v>
      </c>
      <c r="C42" s="139">
        <v>15442</v>
      </c>
      <c r="D42" s="139">
        <v>35170</v>
      </c>
      <c r="E42" s="139">
        <v>9091</v>
      </c>
      <c r="F42" s="139">
        <v>9423</v>
      </c>
      <c r="G42" s="139">
        <v>6351</v>
      </c>
    </row>
    <row r="43" spans="1:7" s="37" customFormat="1" ht="14.1" customHeight="1" x14ac:dyDescent="0.2">
      <c r="A43" s="106">
        <v>2018</v>
      </c>
      <c r="B43" s="139">
        <v>45408</v>
      </c>
      <c r="C43" s="139">
        <v>15131</v>
      </c>
      <c r="D43" s="139">
        <v>35432</v>
      </c>
      <c r="E43" s="139">
        <v>9861</v>
      </c>
      <c r="F43" s="139">
        <v>9976</v>
      </c>
      <c r="G43" s="139">
        <v>5270</v>
      </c>
    </row>
    <row r="44" spans="1:7" x14ac:dyDescent="0.2">
      <c r="A44" s="108"/>
      <c r="B44" s="46"/>
      <c r="C44" s="46"/>
      <c r="D44" s="46"/>
      <c r="E44" s="46"/>
      <c r="F44" s="46"/>
      <c r="G44" s="46"/>
    </row>
  </sheetData>
  <mergeCells count="13">
    <mergeCell ref="B20:G20"/>
    <mergeCell ref="B32:G32"/>
    <mergeCell ref="D4:D6"/>
    <mergeCell ref="B8:G8"/>
    <mergeCell ref="A1:G1"/>
    <mergeCell ref="A3:A6"/>
    <mergeCell ref="B3:C3"/>
    <mergeCell ref="D3:E3"/>
    <mergeCell ref="F3:F6"/>
    <mergeCell ref="G3:G6"/>
    <mergeCell ref="B4:B6"/>
    <mergeCell ref="C4:C6"/>
    <mergeCell ref="E4:E6"/>
  </mergeCells>
  <conditionalFormatting sqref="B19:E19 B21:E31 B33:E43">
    <cfRule type="expression" dxfId="174" priority="357">
      <formula>MOD(ROW(),2)=1</formula>
    </cfRule>
  </conditionalFormatting>
  <conditionalFormatting sqref="A9">
    <cfRule type="expression" dxfId="173" priority="358">
      <formula>MOD(ROW(),2)=1</formula>
    </cfRule>
  </conditionalFormatting>
  <conditionalFormatting sqref="A10">
    <cfRule type="expression" dxfId="172" priority="356">
      <formula>MOD(ROW(),2)=1</formula>
    </cfRule>
  </conditionalFormatting>
  <conditionalFormatting sqref="A11">
    <cfRule type="expression" dxfId="171" priority="355">
      <formula>MOD(ROW(),2)=1</formula>
    </cfRule>
  </conditionalFormatting>
  <conditionalFormatting sqref="A10">
    <cfRule type="expression" dxfId="170" priority="354">
      <formula>MOD(ROW(),2)=1</formula>
    </cfRule>
  </conditionalFormatting>
  <conditionalFormatting sqref="A14">
    <cfRule type="expression" dxfId="169" priority="351">
      <formula>MOD(ROW(),2)=1</formula>
    </cfRule>
  </conditionalFormatting>
  <conditionalFormatting sqref="A13">
    <cfRule type="expression" dxfId="168" priority="352">
      <formula>MOD(ROW(),2)=1</formula>
    </cfRule>
  </conditionalFormatting>
  <conditionalFormatting sqref="A14">
    <cfRule type="expression" dxfId="167" priority="350">
      <formula>MOD(ROW(),2)=1</formula>
    </cfRule>
  </conditionalFormatting>
  <conditionalFormatting sqref="A17">
    <cfRule type="expression" dxfId="166" priority="349">
      <formula>MOD(ROW(),2)=1</formula>
    </cfRule>
  </conditionalFormatting>
  <conditionalFormatting sqref="A16">
    <cfRule type="expression" dxfId="165" priority="348">
      <formula>MOD(ROW(),2)=1</formula>
    </cfRule>
  </conditionalFormatting>
  <conditionalFormatting sqref="A16">
    <cfRule type="expression" dxfId="164" priority="347">
      <formula>MOD(ROW(),2)=1</formula>
    </cfRule>
  </conditionalFormatting>
  <conditionalFormatting sqref="A15">
    <cfRule type="expression" dxfId="163" priority="346">
      <formula>MOD(ROW(),2)=1</formula>
    </cfRule>
  </conditionalFormatting>
  <conditionalFormatting sqref="F9:G9">
    <cfRule type="expression" dxfId="162" priority="340">
      <formula>MOD(ROW(),2)=1</formula>
    </cfRule>
  </conditionalFormatting>
  <conditionalFormatting sqref="F10:G10">
    <cfRule type="expression" dxfId="161" priority="339">
      <formula>MOD(ROW(),2)=1</formula>
    </cfRule>
  </conditionalFormatting>
  <conditionalFormatting sqref="F11:G11">
    <cfRule type="expression" dxfId="160" priority="338">
      <formula>MOD(ROW(),2)=1</formula>
    </cfRule>
  </conditionalFormatting>
  <conditionalFormatting sqref="F12:G12">
    <cfRule type="expression" dxfId="159" priority="337">
      <formula>MOD(ROW(),2)=1</formula>
    </cfRule>
  </conditionalFormatting>
  <conditionalFormatting sqref="F13:G13">
    <cfRule type="expression" dxfId="158" priority="336">
      <formula>MOD(ROW(),2)=1</formula>
    </cfRule>
  </conditionalFormatting>
  <conditionalFormatting sqref="F14:G14">
    <cfRule type="expression" dxfId="157" priority="335">
      <formula>MOD(ROW(),2)=1</formula>
    </cfRule>
  </conditionalFormatting>
  <conditionalFormatting sqref="F15:G15">
    <cfRule type="expression" dxfId="156" priority="334">
      <formula>MOD(ROW(),2)=1</formula>
    </cfRule>
  </conditionalFormatting>
  <conditionalFormatting sqref="F16:G16">
    <cfRule type="expression" dxfId="155" priority="333">
      <formula>MOD(ROW(),2)=1</formula>
    </cfRule>
  </conditionalFormatting>
  <conditionalFormatting sqref="F17:G17">
    <cfRule type="expression" dxfId="154" priority="332">
      <formula>MOD(ROW(),2)=1</formula>
    </cfRule>
  </conditionalFormatting>
  <conditionalFormatting sqref="A12">
    <cfRule type="expression" dxfId="153" priority="324">
      <formula>MOD(ROW(),2)=1</formula>
    </cfRule>
  </conditionalFormatting>
  <conditionalFormatting sqref="A12">
    <cfRule type="expression" dxfId="152" priority="323">
      <formula>MOD(ROW(),2)=1</formula>
    </cfRule>
  </conditionalFormatting>
  <conditionalFormatting sqref="F31:G31">
    <cfRule type="expression" dxfId="151" priority="104">
      <formula>MOD(ROW(),2)=1</formula>
    </cfRule>
  </conditionalFormatting>
  <conditionalFormatting sqref="F26:G26">
    <cfRule type="expression" dxfId="150" priority="115">
      <formula>MOD(ROW(),2)=1</formula>
    </cfRule>
  </conditionalFormatting>
  <conditionalFormatting sqref="F21:G21">
    <cfRule type="expression" dxfId="149" priority="120">
      <formula>MOD(ROW(),2)=1</formula>
    </cfRule>
  </conditionalFormatting>
  <conditionalFormatting sqref="F22:G22">
    <cfRule type="expression" dxfId="148" priority="119">
      <formula>MOD(ROW(),2)=1</formula>
    </cfRule>
  </conditionalFormatting>
  <conditionalFormatting sqref="F23:G23">
    <cfRule type="expression" dxfId="147" priority="118">
      <formula>MOD(ROW(),2)=1</formula>
    </cfRule>
  </conditionalFormatting>
  <conditionalFormatting sqref="F24:G24">
    <cfRule type="expression" dxfId="146" priority="117">
      <formula>MOD(ROW(),2)=1</formula>
    </cfRule>
  </conditionalFormatting>
  <conditionalFormatting sqref="F25:G25">
    <cfRule type="expression" dxfId="145" priority="116">
      <formula>MOD(ROW(),2)=1</formula>
    </cfRule>
  </conditionalFormatting>
  <conditionalFormatting sqref="F28:G28">
    <cfRule type="expression" dxfId="144" priority="113">
      <formula>MOD(ROW(),2)=1</formula>
    </cfRule>
  </conditionalFormatting>
  <conditionalFormatting sqref="F30:G30">
    <cfRule type="expression" dxfId="143" priority="105">
      <formula>MOD(ROW(),2)=1</formula>
    </cfRule>
  </conditionalFormatting>
  <conditionalFormatting sqref="F33:G33">
    <cfRule type="expression" dxfId="142" priority="55">
      <formula>MOD(ROW(),2)=1</formula>
    </cfRule>
  </conditionalFormatting>
  <conditionalFormatting sqref="F37:G37">
    <cfRule type="expression" dxfId="141" priority="51">
      <formula>MOD(ROW(),2)=1</formula>
    </cfRule>
  </conditionalFormatting>
  <conditionalFormatting sqref="F38:G38">
    <cfRule type="expression" dxfId="140" priority="50">
      <formula>MOD(ROW(),2)=1</formula>
    </cfRule>
  </conditionalFormatting>
  <conditionalFormatting sqref="F39:G39">
    <cfRule type="expression" dxfId="139" priority="49">
      <formula>MOD(ROW(),2)=1</formula>
    </cfRule>
  </conditionalFormatting>
  <conditionalFormatting sqref="F40:G40">
    <cfRule type="expression" dxfId="138" priority="48">
      <formula>MOD(ROW(),2)=1</formula>
    </cfRule>
  </conditionalFormatting>
  <conditionalFormatting sqref="F41:G41">
    <cfRule type="expression" dxfId="137" priority="41">
      <formula>MOD(ROW(),2)=1</formula>
    </cfRule>
  </conditionalFormatting>
  <conditionalFormatting sqref="A22 A25 A28 A31">
    <cfRule type="expression" dxfId="136" priority="69">
      <formula>MOD(ROW(),2)=1</formula>
    </cfRule>
  </conditionalFormatting>
  <conditionalFormatting sqref="A33 A36 A39 A42">
    <cfRule type="expression" dxfId="135" priority="28">
      <formula>MOD(ROW(),2)=1</formula>
    </cfRule>
  </conditionalFormatting>
  <conditionalFormatting sqref="F36:G36">
    <cfRule type="expression" dxfId="134" priority="52">
      <formula>MOD(ROW(),2)=1</formula>
    </cfRule>
  </conditionalFormatting>
  <conditionalFormatting sqref="A34 A37 A40 A43">
    <cfRule type="expression" dxfId="133" priority="27">
      <formula>MOD(ROW(),2)=1</formula>
    </cfRule>
  </conditionalFormatting>
  <conditionalFormatting sqref="F27:G27">
    <cfRule type="expression" dxfId="132" priority="114">
      <formula>MOD(ROW(),2)=1</formula>
    </cfRule>
  </conditionalFormatting>
  <conditionalFormatting sqref="F29:G29">
    <cfRule type="expression" dxfId="131" priority="106">
      <formula>MOD(ROW(),2)=1</formula>
    </cfRule>
  </conditionalFormatting>
  <conditionalFormatting sqref="A22 A25 A28 A31">
    <cfRule type="expression" dxfId="130" priority="67">
      <formula>MOD(ROW(),2)=1</formula>
    </cfRule>
  </conditionalFormatting>
  <conditionalFormatting sqref="A21 A24 A27 A30">
    <cfRule type="expression" dxfId="129" priority="91">
      <formula>MOD(ROW(),2)=1</formula>
    </cfRule>
  </conditionalFormatting>
  <conditionalFormatting sqref="A23 A26 A29">
    <cfRule type="expression" dxfId="128" priority="68">
      <formula>MOD(ROW(),2)=1</formula>
    </cfRule>
  </conditionalFormatting>
  <conditionalFormatting sqref="A34 A37 A40 A43">
    <cfRule type="expression" dxfId="127" priority="25">
      <formula>MOD(ROW(),2)=1</formula>
    </cfRule>
  </conditionalFormatting>
  <conditionalFormatting sqref="F34:G34">
    <cfRule type="expression" dxfId="126" priority="54">
      <formula>MOD(ROW(),2)=1</formula>
    </cfRule>
  </conditionalFormatting>
  <conditionalFormatting sqref="F35:G35">
    <cfRule type="expression" dxfId="125" priority="53">
      <formula>MOD(ROW(),2)=1</formula>
    </cfRule>
  </conditionalFormatting>
  <conditionalFormatting sqref="F42:G42">
    <cfRule type="expression" dxfId="124" priority="40">
      <formula>MOD(ROW(),2)=1</formula>
    </cfRule>
  </conditionalFormatting>
  <conditionalFormatting sqref="F43:G43">
    <cfRule type="expression" dxfId="123" priority="39">
      <formula>MOD(ROW(),2)=1</formula>
    </cfRule>
  </conditionalFormatting>
  <conditionalFormatting sqref="A35 A38 A41">
    <cfRule type="expression" dxfId="122" priority="26">
      <formula>MOD(ROW(),2)=1</formula>
    </cfRule>
  </conditionalFormatting>
  <conditionalFormatting sqref="A18">
    <cfRule type="expression" dxfId="121" priority="24">
      <formula>MOD(ROW(),2)=1</formula>
    </cfRule>
  </conditionalFormatting>
  <conditionalFormatting sqref="A19">
    <cfRule type="expression" dxfId="120" priority="22">
      <formula>MOD(ROW(),2)=1</formula>
    </cfRule>
  </conditionalFormatting>
  <conditionalFormatting sqref="A19">
    <cfRule type="expression" dxfId="119" priority="20">
      <formula>MOD(ROW(),2)=1</formula>
    </cfRule>
  </conditionalFormatting>
  <conditionalFormatting sqref="F18:G18">
    <cfRule type="expression" dxfId="118" priority="15">
      <formula>MOD(ROW(),2)=1</formula>
    </cfRule>
  </conditionalFormatting>
  <conditionalFormatting sqref="F19:G19">
    <cfRule type="expression" dxfId="117" priority="14">
      <formula>MOD(ROW(),2)=1</formula>
    </cfRule>
  </conditionalFormatting>
  <conditionalFormatting sqref="B11:B18">
    <cfRule type="expression" dxfId="116" priority="5">
      <formula>MOD(ROW(),2)=1</formula>
    </cfRule>
  </conditionalFormatting>
  <conditionalFormatting sqref="B9:B10">
    <cfRule type="expression" dxfId="115" priority="4">
      <formula>MOD(ROW(),2)=1</formula>
    </cfRule>
  </conditionalFormatting>
  <conditionalFormatting sqref="D9:D18">
    <cfRule type="expression" dxfId="114" priority="3">
      <formula>MOD(ROW(),2)=1</formula>
    </cfRule>
  </conditionalFormatting>
  <conditionalFormatting sqref="C9:C18">
    <cfRule type="expression" dxfId="113" priority="2">
      <formula>MOD(ROW(),2)=1</formula>
    </cfRule>
  </conditionalFormatting>
  <conditionalFormatting sqref="E9:E18">
    <cfRule type="expression" dxfId="1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x14ac:dyDescent="0.2">
      <c r="A1" s="200" t="s">
        <v>164</v>
      </c>
      <c r="B1" s="200"/>
      <c r="C1" s="200"/>
      <c r="D1" s="200"/>
      <c r="E1" s="200"/>
      <c r="F1" s="200"/>
      <c r="G1" s="200"/>
      <c r="H1" s="200"/>
    </row>
    <row r="3" spans="1:8" ht="12.75" customHeight="1" x14ac:dyDescent="0.2">
      <c r="B3" s="14"/>
      <c r="C3" s="14"/>
      <c r="E3" s="14"/>
      <c r="F3" s="14"/>
      <c r="H3" s="14"/>
    </row>
    <row r="27" spans="1:8" x14ac:dyDescent="0.2">
      <c r="C27" s="45"/>
      <c r="D27" s="119"/>
    </row>
    <row r="31" spans="1:8" x14ac:dyDescent="0.2">
      <c r="A31" s="200" t="s">
        <v>161</v>
      </c>
      <c r="B31" s="200"/>
      <c r="C31" s="200"/>
      <c r="D31" s="200"/>
      <c r="E31" s="200"/>
      <c r="F31" s="200"/>
      <c r="G31" s="200"/>
      <c r="H31" s="200"/>
    </row>
  </sheetData>
  <mergeCells count="2">
    <mergeCell ref="A1:H1"/>
    <mergeCell ref="A31:H3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III 1 - j 18 SH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20" style="4" customWidth="1"/>
    <col min="2" max="10" width="8" style="4" customWidth="1"/>
    <col min="11" max="23" width="11.140625" style="4"/>
    <col min="24" max="24" width="11.140625" style="32"/>
    <col min="25" max="16384" width="11.140625" style="4"/>
  </cols>
  <sheetData>
    <row r="1" spans="1:14" s="8" customFormat="1" ht="15.6" customHeight="1" x14ac:dyDescent="0.2">
      <c r="A1" s="176" t="s">
        <v>165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4" s="8" customFormat="1" ht="15.6" customHeight="1" x14ac:dyDescent="0.2">
      <c r="A2" s="176" t="s">
        <v>24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4" s="8" customFormat="1" ht="6" customHeight="1" x14ac:dyDescent="0.2">
      <c r="A3" s="16"/>
      <c r="B3" s="17"/>
      <c r="C3" s="17"/>
      <c r="D3" s="17"/>
      <c r="E3" s="18"/>
      <c r="F3" s="18"/>
      <c r="G3" s="18"/>
    </row>
    <row r="4" spans="1:14" ht="31.15" customHeight="1" x14ac:dyDescent="0.2">
      <c r="A4" s="171" t="s">
        <v>48</v>
      </c>
      <c r="B4" s="202" t="s">
        <v>22</v>
      </c>
      <c r="C4" s="203"/>
      <c r="D4" s="203"/>
      <c r="E4" s="202" t="s">
        <v>23</v>
      </c>
      <c r="F4" s="203"/>
      <c r="G4" s="203"/>
      <c r="H4" s="202" t="s">
        <v>112</v>
      </c>
      <c r="I4" s="203"/>
      <c r="J4" s="204"/>
    </row>
    <row r="5" spans="1:14" s="19" customFormat="1" ht="28.5" customHeight="1" x14ac:dyDescent="0.2">
      <c r="A5" s="172"/>
      <c r="B5" s="27" t="s">
        <v>113</v>
      </c>
      <c r="C5" s="27" t="s">
        <v>107</v>
      </c>
      <c r="D5" s="27" t="s">
        <v>108</v>
      </c>
      <c r="E5" s="59" t="s">
        <v>113</v>
      </c>
      <c r="F5" s="27" t="s">
        <v>107</v>
      </c>
      <c r="G5" s="27" t="s">
        <v>108</v>
      </c>
      <c r="H5" s="59" t="s">
        <v>113</v>
      </c>
      <c r="I5" s="27" t="s">
        <v>107</v>
      </c>
      <c r="J5" s="28" t="s">
        <v>108</v>
      </c>
    </row>
    <row r="6" spans="1:14" s="19" customFormat="1" ht="6" customHeight="1" x14ac:dyDescent="0.2">
      <c r="A6" s="23"/>
      <c r="B6" s="21"/>
      <c r="C6" s="21"/>
      <c r="D6" s="21"/>
      <c r="E6" s="21"/>
      <c r="F6" s="21"/>
      <c r="G6" s="21"/>
      <c r="H6" s="21"/>
      <c r="I6" s="21"/>
      <c r="J6" s="21"/>
    </row>
    <row r="7" spans="1:14" ht="15" customHeight="1" x14ac:dyDescent="0.25">
      <c r="A7" s="20" t="s">
        <v>135</v>
      </c>
      <c r="B7" s="130">
        <v>22873</v>
      </c>
      <c r="C7" s="130">
        <v>11212</v>
      </c>
      <c r="D7" s="130">
        <v>11661</v>
      </c>
      <c r="E7" s="130">
        <v>17662</v>
      </c>
      <c r="F7" s="130">
        <v>8778</v>
      </c>
      <c r="G7" s="130">
        <v>8884</v>
      </c>
      <c r="H7" s="130">
        <v>5211</v>
      </c>
      <c r="I7" s="130">
        <v>2434</v>
      </c>
      <c r="J7" s="130">
        <v>2777</v>
      </c>
      <c r="K7" s="22"/>
      <c r="L7" s="22"/>
      <c r="M7" s="32"/>
    </row>
    <row r="8" spans="1:14" ht="15" customHeight="1" x14ac:dyDescent="0.25">
      <c r="A8" s="23" t="s">
        <v>85</v>
      </c>
      <c r="B8" s="130">
        <v>9189</v>
      </c>
      <c r="C8" s="130">
        <v>4466</v>
      </c>
      <c r="D8" s="130">
        <v>4723</v>
      </c>
      <c r="E8" s="130">
        <v>8851</v>
      </c>
      <c r="F8" s="130">
        <v>4355</v>
      </c>
      <c r="G8" s="130">
        <v>4496</v>
      </c>
      <c r="H8" s="130">
        <v>338</v>
      </c>
      <c r="I8" s="130">
        <v>111</v>
      </c>
      <c r="J8" s="130">
        <v>227</v>
      </c>
      <c r="K8" s="22"/>
      <c r="L8" s="22"/>
      <c r="M8" s="32"/>
      <c r="N8" s="32"/>
    </row>
    <row r="9" spans="1:14" ht="15" customHeight="1" x14ac:dyDescent="0.25">
      <c r="A9" s="23" t="s">
        <v>86</v>
      </c>
      <c r="B9" s="130">
        <v>850</v>
      </c>
      <c r="C9" s="130">
        <v>431</v>
      </c>
      <c r="D9" s="130">
        <v>419</v>
      </c>
      <c r="E9" s="130">
        <v>881</v>
      </c>
      <c r="F9" s="130">
        <v>417</v>
      </c>
      <c r="G9" s="130">
        <v>464</v>
      </c>
      <c r="H9" s="130">
        <v>-31</v>
      </c>
      <c r="I9" s="130">
        <v>14</v>
      </c>
      <c r="J9" s="130">
        <v>-45</v>
      </c>
      <c r="K9" s="22"/>
      <c r="L9" s="22"/>
      <c r="M9" s="32"/>
      <c r="N9" s="32"/>
    </row>
    <row r="10" spans="1:14" ht="15" customHeight="1" x14ac:dyDescent="0.25">
      <c r="A10" s="23" t="s">
        <v>87</v>
      </c>
      <c r="B10" s="130">
        <v>6842</v>
      </c>
      <c r="C10" s="130">
        <v>3345</v>
      </c>
      <c r="D10" s="130">
        <v>3497</v>
      </c>
      <c r="E10" s="130">
        <v>5494</v>
      </c>
      <c r="F10" s="130">
        <v>2766</v>
      </c>
      <c r="G10" s="130">
        <v>2728</v>
      </c>
      <c r="H10" s="130">
        <v>1348</v>
      </c>
      <c r="I10" s="130">
        <v>579</v>
      </c>
      <c r="J10" s="130">
        <v>769</v>
      </c>
      <c r="K10" s="22"/>
      <c r="L10" s="22"/>
      <c r="M10" s="32"/>
      <c r="N10" s="32"/>
    </row>
    <row r="11" spans="1:14" ht="15" customHeight="1" x14ac:dyDescent="0.25">
      <c r="A11" s="20" t="s">
        <v>88</v>
      </c>
      <c r="B11" s="130">
        <v>2517</v>
      </c>
      <c r="C11" s="130">
        <v>1208</v>
      </c>
      <c r="D11" s="130">
        <v>1309</v>
      </c>
      <c r="E11" s="130">
        <v>2025</v>
      </c>
      <c r="F11" s="130">
        <v>1039</v>
      </c>
      <c r="G11" s="130">
        <v>986</v>
      </c>
      <c r="H11" s="130">
        <v>492</v>
      </c>
      <c r="I11" s="130">
        <v>169</v>
      </c>
      <c r="J11" s="130">
        <v>323</v>
      </c>
      <c r="K11" s="22"/>
      <c r="L11" s="22"/>
      <c r="M11" s="32"/>
      <c r="N11" s="32"/>
    </row>
    <row r="12" spans="1:14" ht="15" customHeight="1" x14ac:dyDescent="0.25">
      <c r="A12" s="23" t="s">
        <v>89</v>
      </c>
      <c r="B12" s="130">
        <v>1066</v>
      </c>
      <c r="C12" s="130">
        <v>520</v>
      </c>
      <c r="D12" s="130">
        <v>546</v>
      </c>
      <c r="E12" s="130">
        <v>961</v>
      </c>
      <c r="F12" s="130">
        <v>498</v>
      </c>
      <c r="G12" s="130">
        <v>463</v>
      </c>
      <c r="H12" s="130">
        <v>105</v>
      </c>
      <c r="I12" s="130">
        <v>22</v>
      </c>
      <c r="J12" s="130">
        <v>83</v>
      </c>
      <c r="K12" s="22"/>
      <c r="L12" s="22"/>
      <c r="M12" s="32"/>
      <c r="N12" s="32"/>
    </row>
    <row r="13" spans="1:14" ht="15" customHeight="1" x14ac:dyDescent="0.25">
      <c r="A13" s="23" t="s">
        <v>90</v>
      </c>
      <c r="B13" s="130">
        <v>3245</v>
      </c>
      <c r="C13" s="130">
        <v>1594</v>
      </c>
      <c r="D13" s="130">
        <v>1651</v>
      </c>
      <c r="E13" s="130">
        <v>2760</v>
      </c>
      <c r="F13" s="130">
        <v>1456</v>
      </c>
      <c r="G13" s="130">
        <v>1304</v>
      </c>
      <c r="H13" s="130">
        <v>485</v>
      </c>
      <c r="I13" s="130">
        <v>138</v>
      </c>
      <c r="J13" s="130">
        <v>347</v>
      </c>
      <c r="K13" s="22"/>
      <c r="L13" s="22"/>
      <c r="M13" s="32"/>
      <c r="N13" s="32"/>
    </row>
    <row r="14" spans="1:14" ht="15" customHeight="1" x14ac:dyDescent="0.25">
      <c r="A14" s="23" t="s">
        <v>91</v>
      </c>
      <c r="B14" s="130">
        <v>3107</v>
      </c>
      <c r="C14" s="130">
        <v>1578</v>
      </c>
      <c r="D14" s="130">
        <v>1529</v>
      </c>
      <c r="E14" s="130">
        <v>3002</v>
      </c>
      <c r="F14" s="130">
        <v>1589</v>
      </c>
      <c r="G14" s="130">
        <v>1413</v>
      </c>
      <c r="H14" s="130">
        <v>105</v>
      </c>
      <c r="I14" s="130">
        <v>-11</v>
      </c>
      <c r="J14" s="130">
        <v>116</v>
      </c>
      <c r="K14" s="22"/>
      <c r="L14" s="22"/>
      <c r="M14" s="32"/>
      <c r="N14" s="32"/>
    </row>
    <row r="15" spans="1:14" ht="15" customHeight="1" x14ac:dyDescent="0.25">
      <c r="A15" s="20" t="s">
        <v>92</v>
      </c>
      <c r="B15" s="130">
        <v>186</v>
      </c>
      <c r="C15" s="130">
        <v>96</v>
      </c>
      <c r="D15" s="130">
        <v>90</v>
      </c>
      <c r="E15" s="130">
        <v>138</v>
      </c>
      <c r="F15" s="130">
        <v>61</v>
      </c>
      <c r="G15" s="130">
        <v>77</v>
      </c>
      <c r="H15" s="130">
        <v>48</v>
      </c>
      <c r="I15" s="130">
        <v>35</v>
      </c>
      <c r="J15" s="130">
        <v>13</v>
      </c>
      <c r="K15" s="22"/>
      <c r="L15" s="22"/>
      <c r="M15" s="32"/>
      <c r="N15" s="32"/>
    </row>
    <row r="16" spans="1:14" ht="15" customHeight="1" x14ac:dyDescent="0.25">
      <c r="A16" s="23" t="s">
        <v>93</v>
      </c>
      <c r="B16" s="130">
        <v>2378</v>
      </c>
      <c r="C16" s="130">
        <v>1126</v>
      </c>
      <c r="D16" s="130">
        <v>1252</v>
      </c>
      <c r="E16" s="130">
        <v>2125</v>
      </c>
      <c r="F16" s="130">
        <v>1051</v>
      </c>
      <c r="G16" s="130">
        <v>1074</v>
      </c>
      <c r="H16" s="130">
        <v>253</v>
      </c>
      <c r="I16" s="130">
        <v>75</v>
      </c>
      <c r="J16" s="130">
        <v>178</v>
      </c>
      <c r="K16" s="22"/>
      <c r="L16" s="22"/>
      <c r="M16" s="32"/>
      <c r="N16" s="32"/>
    </row>
    <row r="17" spans="1:26" ht="15" customHeight="1" x14ac:dyDescent="0.25">
      <c r="A17" s="23" t="s">
        <v>94</v>
      </c>
      <c r="B17" s="130">
        <v>1116</v>
      </c>
      <c r="C17" s="130">
        <v>548</v>
      </c>
      <c r="D17" s="130">
        <v>568</v>
      </c>
      <c r="E17" s="130">
        <v>1007</v>
      </c>
      <c r="F17" s="130">
        <v>499</v>
      </c>
      <c r="G17" s="130">
        <v>508</v>
      </c>
      <c r="H17" s="130">
        <v>109</v>
      </c>
      <c r="I17" s="130">
        <v>49</v>
      </c>
      <c r="J17" s="130">
        <v>60</v>
      </c>
      <c r="K17" s="22"/>
      <c r="L17" s="22"/>
      <c r="M17" s="32"/>
      <c r="N17" s="32"/>
    </row>
    <row r="18" spans="1:26" ht="15" customHeight="1" x14ac:dyDescent="0.25">
      <c r="A18" s="24" t="s">
        <v>95</v>
      </c>
      <c r="B18" s="130">
        <v>3818</v>
      </c>
      <c r="C18" s="130">
        <v>1943</v>
      </c>
      <c r="D18" s="130">
        <v>1875</v>
      </c>
      <c r="E18" s="130">
        <v>4020</v>
      </c>
      <c r="F18" s="130">
        <v>1997</v>
      </c>
      <c r="G18" s="130">
        <v>2023</v>
      </c>
      <c r="H18" s="130">
        <v>-202</v>
      </c>
      <c r="I18" s="130">
        <v>-54</v>
      </c>
      <c r="J18" s="130">
        <v>-148</v>
      </c>
      <c r="K18" s="22"/>
      <c r="L18" s="22"/>
      <c r="M18" s="32"/>
      <c r="N18" s="32"/>
    </row>
    <row r="19" spans="1:26" ht="15" customHeight="1" x14ac:dyDescent="0.25">
      <c r="A19" s="23" t="s">
        <v>96</v>
      </c>
      <c r="B19" s="130">
        <v>1006</v>
      </c>
      <c r="C19" s="130">
        <v>518</v>
      </c>
      <c r="D19" s="130">
        <v>488</v>
      </c>
      <c r="E19" s="130">
        <v>1068</v>
      </c>
      <c r="F19" s="130">
        <v>540</v>
      </c>
      <c r="G19" s="130">
        <v>528</v>
      </c>
      <c r="H19" s="130">
        <v>-62</v>
      </c>
      <c r="I19" s="130">
        <v>-22</v>
      </c>
      <c r="J19" s="130">
        <v>-40</v>
      </c>
      <c r="K19" s="22"/>
      <c r="L19" s="22"/>
      <c r="M19" s="32"/>
      <c r="N19" s="32"/>
    </row>
    <row r="20" spans="1:26" ht="15" customHeight="1" x14ac:dyDescent="0.25">
      <c r="A20" s="23" t="s">
        <v>97</v>
      </c>
      <c r="B20" s="130">
        <v>749</v>
      </c>
      <c r="C20" s="130">
        <v>372</v>
      </c>
      <c r="D20" s="130">
        <v>377</v>
      </c>
      <c r="E20" s="130">
        <v>742</v>
      </c>
      <c r="F20" s="130">
        <v>380</v>
      </c>
      <c r="G20" s="130">
        <v>362</v>
      </c>
      <c r="H20" s="130">
        <v>7</v>
      </c>
      <c r="I20" s="130">
        <v>-8</v>
      </c>
      <c r="J20" s="130">
        <v>15</v>
      </c>
      <c r="K20" s="22"/>
      <c r="L20" s="22"/>
      <c r="M20" s="32"/>
      <c r="N20" s="32"/>
    </row>
    <row r="21" spans="1:26" ht="15" customHeight="1" x14ac:dyDescent="0.25">
      <c r="A21" s="23" t="s">
        <v>98</v>
      </c>
      <c r="B21" s="130">
        <v>591</v>
      </c>
      <c r="C21" s="130">
        <v>299</v>
      </c>
      <c r="D21" s="130">
        <v>292</v>
      </c>
      <c r="E21" s="130">
        <v>552</v>
      </c>
      <c r="F21" s="130">
        <v>291</v>
      </c>
      <c r="G21" s="130">
        <v>261</v>
      </c>
      <c r="H21" s="130">
        <v>39</v>
      </c>
      <c r="I21" s="130">
        <v>8</v>
      </c>
      <c r="J21" s="130">
        <v>31</v>
      </c>
      <c r="K21" s="22"/>
      <c r="L21" s="22"/>
      <c r="M21" s="32"/>
      <c r="N21" s="32"/>
    </row>
    <row r="22" spans="1:26" ht="15" customHeight="1" x14ac:dyDescent="0.25">
      <c r="A22" s="23"/>
      <c r="B22" s="21"/>
      <c r="C22" s="21"/>
      <c r="D22" s="21"/>
      <c r="E22" s="21"/>
      <c r="F22" s="21"/>
      <c r="G22" s="21"/>
      <c r="H22" s="21"/>
      <c r="I22" s="21"/>
      <c r="J22" s="21"/>
      <c r="K22" s="22"/>
      <c r="L22" s="22"/>
    </row>
    <row r="23" spans="1:26" ht="15" customHeight="1" x14ac:dyDescent="0.25">
      <c r="A23" s="20" t="s">
        <v>25</v>
      </c>
      <c r="B23" s="130">
        <v>59533</v>
      </c>
      <c r="C23" s="130">
        <v>29256</v>
      </c>
      <c r="D23" s="130">
        <v>30277</v>
      </c>
      <c r="E23" s="130">
        <v>51288</v>
      </c>
      <c r="F23" s="130">
        <v>25717</v>
      </c>
      <c r="G23" s="130">
        <v>25571</v>
      </c>
      <c r="H23" s="130">
        <v>8245</v>
      </c>
      <c r="I23" s="130">
        <v>3539</v>
      </c>
      <c r="J23" s="130">
        <v>4706</v>
      </c>
      <c r="K23" s="22"/>
      <c r="L23" s="22"/>
    </row>
    <row r="24" spans="1:26" ht="15" customHeight="1" x14ac:dyDescent="0.25">
      <c r="A24" s="23"/>
      <c r="B24" s="21"/>
      <c r="C24" s="21"/>
      <c r="D24" s="21"/>
      <c r="E24" s="21"/>
      <c r="F24" s="21"/>
      <c r="G24" s="21"/>
      <c r="H24" s="21">
        <v>0</v>
      </c>
      <c r="I24" s="21">
        <v>0</v>
      </c>
      <c r="J24" s="21">
        <v>0</v>
      </c>
      <c r="K24" s="22"/>
      <c r="L24" s="22"/>
    </row>
    <row r="25" spans="1:26" ht="15" customHeight="1" x14ac:dyDescent="0.25">
      <c r="A25" s="23" t="s">
        <v>26</v>
      </c>
      <c r="B25" s="131">
        <v>38891</v>
      </c>
      <c r="C25" s="131">
        <v>23760</v>
      </c>
      <c r="D25" s="131">
        <v>15131</v>
      </c>
      <c r="E25" s="131">
        <v>28929</v>
      </c>
      <c r="F25" s="131">
        <v>19068</v>
      </c>
      <c r="G25" s="131">
        <v>9861</v>
      </c>
      <c r="H25" s="131">
        <v>9962</v>
      </c>
      <c r="I25" s="131">
        <v>4692</v>
      </c>
      <c r="J25" s="131">
        <v>5270</v>
      </c>
      <c r="K25" s="22"/>
      <c r="L25" s="2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Y25" s="32"/>
      <c r="Z25" s="32"/>
    </row>
    <row r="26" spans="1:26" ht="15" customHeight="1" x14ac:dyDescent="0.25">
      <c r="A26" s="23"/>
      <c r="B26" s="114"/>
      <c r="C26" s="114"/>
      <c r="D26" s="114"/>
      <c r="E26" s="114"/>
      <c r="F26" s="114"/>
      <c r="G26" s="114"/>
      <c r="H26" s="114"/>
      <c r="I26" s="114"/>
      <c r="J26" s="114"/>
      <c r="K26" s="22"/>
      <c r="L26" s="2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Y26" s="32"/>
      <c r="Z26" s="32"/>
    </row>
    <row r="27" spans="1:26" s="26" customFormat="1" ht="15" customHeight="1" x14ac:dyDescent="0.25">
      <c r="A27" s="25" t="s">
        <v>15</v>
      </c>
      <c r="B27" s="115">
        <v>98424</v>
      </c>
      <c r="C27" s="115">
        <v>53016</v>
      </c>
      <c r="D27" s="115">
        <v>45408</v>
      </c>
      <c r="E27" s="115">
        <v>80217</v>
      </c>
      <c r="F27" s="115">
        <v>44785</v>
      </c>
      <c r="G27" s="115">
        <v>35432</v>
      </c>
      <c r="H27" s="115">
        <v>18207</v>
      </c>
      <c r="I27" s="115">
        <v>8231</v>
      </c>
      <c r="J27" s="115">
        <v>9976</v>
      </c>
      <c r="K27" s="22"/>
      <c r="L27" s="22"/>
    </row>
    <row r="28" spans="1:26" ht="14.1" customHeight="1" x14ac:dyDescent="0.25">
      <c r="A28" s="25"/>
      <c r="B28" s="115"/>
      <c r="C28" s="115"/>
      <c r="D28" s="115"/>
      <c r="E28" s="115"/>
      <c r="F28" s="115"/>
      <c r="G28" s="115"/>
      <c r="H28" s="115"/>
      <c r="I28" s="115"/>
      <c r="J28" s="115"/>
      <c r="K28" s="22"/>
      <c r="L28" s="22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42.6" customHeight="1" x14ac:dyDescent="0.25">
      <c r="A29" s="201" t="s">
        <v>222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22"/>
      <c r="L29" s="2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Y29" s="32"/>
      <c r="Z29" s="32"/>
    </row>
    <row r="30" spans="1:26" s="32" customFormat="1" ht="28.35" customHeight="1" x14ac:dyDescent="0.25">
      <c r="A30" s="23" t="s">
        <v>136</v>
      </c>
      <c r="B30" s="114"/>
      <c r="C30" s="114"/>
      <c r="D30" s="114"/>
      <c r="E30" s="114"/>
      <c r="F30" s="114"/>
      <c r="G30" s="114"/>
      <c r="H30" s="115">
        <v>0</v>
      </c>
      <c r="I30" s="115">
        <v>0</v>
      </c>
      <c r="J30" s="115">
        <v>0</v>
      </c>
      <c r="K30" s="22"/>
      <c r="L30" s="22"/>
    </row>
    <row r="31" spans="1:26" ht="15" customHeight="1" x14ac:dyDescent="0.25">
      <c r="A31" s="23" t="s">
        <v>137</v>
      </c>
      <c r="B31" s="131">
        <v>4370</v>
      </c>
      <c r="C31" s="131">
        <v>2185</v>
      </c>
      <c r="D31" s="131">
        <v>2185</v>
      </c>
      <c r="E31" s="131">
        <v>3858</v>
      </c>
      <c r="F31" s="131">
        <v>1920</v>
      </c>
      <c r="G31" s="131">
        <v>1938</v>
      </c>
      <c r="H31" s="131">
        <v>512</v>
      </c>
      <c r="I31" s="131">
        <v>265</v>
      </c>
      <c r="J31" s="131">
        <v>247</v>
      </c>
      <c r="K31" s="22"/>
      <c r="L31" s="2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Y31" s="32"/>
      <c r="Z31" s="32"/>
    </row>
    <row r="32" spans="1:26" ht="15" customHeight="1" x14ac:dyDescent="0.25">
      <c r="A32" s="20" t="s">
        <v>138</v>
      </c>
      <c r="B32" s="131">
        <v>7706</v>
      </c>
      <c r="C32" s="131">
        <v>3891</v>
      </c>
      <c r="D32" s="131">
        <v>3815</v>
      </c>
      <c r="E32" s="131">
        <v>7701</v>
      </c>
      <c r="F32" s="131">
        <v>3764</v>
      </c>
      <c r="G32" s="131">
        <v>3937</v>
      </c>
      <c r="H32" s="131">
        <v>5</v>
      </c>
      <c r="I32" s="131">
        <v>127</v>
      </c>
      <c r="J32" s="131">
        <v>-122</v>
      </c>
      <c r="K32" s="22"/>
      <c r="L32" s="2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Y32" s="32"/>
      <c r="Z32" s="32"/>
    </row>
    <row r="33" spans="1:26" ht="15" customHeight="1" x14ac:dyDescent="0.2">
      <c r="A33" s="23" t="s">
        <v>139</v>
      </c>
      <c r="B33" s="131">
        <v>4454</v>
      </c>
      <c r="C33" s="131">
        <v>2263</v>
      </c>
      <c r="D33" s="131">
        <v>2191</v>
      </c>
      <c r="E33" s="131">
        <v>4253</v>
      </c>
      <c r="F33" s="131">
        <v>2104</v>
      </c>
      <c r="G33" s="131">
        <v>2149</v>
      </c>
      <c r="H33" s="131">
        <v>201</v>
      </c>
      <c r="I33" s="131">
        <v>159</v>
      </c>
      <c r="J33" s="131">
        <v>42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Y33" s="32"/>
      <c r="Z33" s="32"/>
    </row>
    <row r="34" spans="1:26" ht="15" customHeight="1" x14ac:dyDescent="0.2">
      <c r="A34" s="23" t="s">
        <v>140</v>
      </c>
      <c r="B34" s="131">
        <v>2370</v>
      </c>
      <c r="C34" s="131">
        <v>1212</v>
      </c>
      <c r="D34" s="131">
        <v>1158</v>
      </c>
      <c r="E34" s="131">
        <v>2982</v>
      </c>
      <c r="F34" s="131">
        <v>1554</v>
      </c>
      <c r="G34" s="131">
        <v>1428</v>
      </c>
      <c r="H34" s="131">
        <v>-612</v>
      </c>
      <c r="I34" s="131">
        <v>-342</v>
      </c>
      <c r="J34" s="131">
        <v>-270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Y34" s="32"/>
      <c r="Z34" s="32"/>
    </row>
    <row r="35" spans="1:26" ht="15" customHeight="1" x14ac:dyDescent="0.2">
      <c r="A35" s="20" t="s">
        <v>141</v>
      </c>
      <c r="B35" s="131">
        <v>2060</v>
      </c>
      <c r="C35" s="131">
        <v>1030</v>
      </c>
      <c r="D35" s="131">
        <v>1030</v>
      </c>
      <c r="E35" s="131">
        <v>2057</v>
      </c>
      <c r="F35" s="131">
        <v>1042</v>
      </c>
      <c r="G35" s="131">
        <v>1015</v>
      </c>
      <c r="H35" s="131">
        <v>3</v>
      </c>
      <c r="I35" s="131">
        <v>-12</v>
      </c>
      <c r="J35" s="131">
        <v>15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Y35" s="32"/>
      <c r="Z35" s="32"/>
    </row>
    <row r="36" spans="1:26" ht="15" customHeight="1" x14ac:dyDescent="0.25">
      <c r="A36" s="23" t="s">
        <v>27</v>
      </c>
      <c r="B36" s="131">
        <v>2776</v>
      </c>
      <c r="C36" s="131">
        <v>1411</v>
      </c>
      <c r="D36" s="131">
        <v>1365</v>
      </c>
      <c r="E36" s="131">
        <v>2168</v>
      </c>
      <c r="F36" s="131">
        <v>1076</v>
      </c>
      <c r="G36" s="131">
        <v>1092</v>
      </c>
      <c r="H36" s="131">
        <v>608</v>
      </c>
      <c r="I36" s="131">
        <v>335</v>
      </c>
      <c r="J36" s="131">
        <v>273</v>
      </c>
      <c r="K36" s="22"/>
      <c r="L36" s="2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Y36" s="32"/>
      <c r="Z36" s="32"/>
    </row>
    <row r="37" spans="1:26" ht="15" customHeight="1" x14ac:dyDescent="0.25">
      <c r="A37" s="20" t="s">
        <v>142</v>
      </c>
      <c r="B37" s="131">
        <v>2490</v>
      </c>
      <c r="C37" s="131">
        <v>1250</v>
      </c>
      <c r="D37" s="131">
        <v>1240</v>
      </c>
      <c r="E37" s="131">
        <v>2676</v>
      </c>
      <c r="F37" s="131">
        <v>1342</v>
      </c>
      <c r="G37" s="131">
        <v>1334</v>
      </c>
      <c r="H37" s="131">
        <v>-186</v>
      </c>
      <c r="I37" s="131">
        <v>-92</v>
      </c>
      <c r="J37" s="131">
        <v>-94</v>
      </c>
      <c r="K37" s="22"/>
      <c r="L37" s="2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Y37" s="32"/>
      <c r="Z37" s="32"/>
    </row>
    <row r="38" spans="1:26" ht="15" customHeight="1" x14ac:dyDescent="0.2">
      <c r="A38" s="23" t="s">
        <v>143</v>
      </c>
      <c r="B38" s="131">
        <v>4051</v>
      </c>
      <c r="C38" s="131">
        <v>2011</v>
      </c>
      <c r="D38" s="131">
        <v>2040</v>
      </c>
      <c r="E38" s="131">
        <v>3653</v>
      </c>
      <c r="F38" s="131">
        <v>1834</v>
      </c>
      <c r="G38" s="131">
        <v>1819</v>
      </c>
      <c r="H38" s="131">
        <v>398</v>
      </c>
      <c r="I38" s="131">
        <v>177</v>
      </c>
      <c r="J38" s="131">
        <v>221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Y38" s="32"/>
      <c r="Z38" s="32"/>
    </row>
    <row r="39" spans="1:26" ht="15" customHeight="1" x14ac:dyDescent="0.2">
      <c r="A39" s="23" t="s">
        <v>28</v>
      </c>
      <c r="B39" s="131">
        <v>3214</v>
      </c>
      <c r="C39" s="131">
        <v>1638</v>
      </c>
      <c r="D39" s="131">
        <v>1576</v>
      </c>
      <c r="E39" s="131">
        <v>3531</v>
      </c>
      <c r="F39" s="131">
        <v>1790</v>
      </c>
      <c r="G39" s="131">
        <v>1741</v>
      </c>
      <c r="H39" s="131">
        <v>-317</v>
      </c>
      <c r="I39" s="131">
        <v>-152</v>
      </c>
      <c r="J39" s="131">
        <v>-165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Y39" s="32"/>
      <c r="Z39" s="32"/>
    </row>
    <row r="40" spans="1:26" ht="15" customHeight="1" x14ac:dyDescent="0.2">
      <c r="A40" s="20" t="s">
        <v>144</v>
      </c>
      <c r="B40" s="131">
        <v>3704</v>
      </c>
      <c r="C40" s="131">
        <v>1819</v>
      </c>
      <c r="D40" s="131">
        <v>1885</v>
      </c>
      <c r="E40" s="131">
        <v>3501</v>
      </c>
      <c r="F40" s="131">
        <v>1737</v>
      </c>
      <c r="G40" s="131">
        <v>1764</v>
      </c>
      <c r="H40" s="131">
        <v>203</v>
      </c>
      <c r="I40" s="131">
        <v>82</v>
      </c>
      <c r="J40" s="131">
        <v>121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Y40" s="32"/>
      <c r="Z40" s="32"/>
    </row>
    <row r="41" spans="1:26" ht="15" customHeight="1" x14ac:dyDescent="0.25">
      <c r="A41" s="116" t="s">
        <v>145</v>
      </c>
      <c r="B41" s="131">
        <v>7265</v>
      </c>
      <c r="C41" s="131">
        <v>3597</v>
      </c>
      <c r="D41" s="131">
        <v>3668</v>
      </c>
      <c r="E41" s="131">
        <v>6784</v>
      </c>
      <c r="F41" s="131">
        <v>3404</v>
      </c>
      <c r="G41" s="131">
        <v>3380</v>
      </c>
      <c r="H41" s="131">
        <v>481</v>
      </c>
      <c r="I41" s="131">
        <v>193</v>
      </c>
      <c r="J41" s="131">
        <v>288</v>
      </c>
      <c r="K41" s="22"/>
      <c r="L41" s="2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Y41" s="32"/>
      <c r="Z41" s="32"/>
    </row>
    <row r="42" spans="1:26" ht="15" customHeight="1" x14ac:dyDescent="0.25">
      <c r="A42" s="20" t="s">
        <v>146</v>
      </c>
      <c r="B42" s="131">
        <v>5535</v>
      </c>
      <c r="C42" s="131">
        <v>2792</v>
      </c>
      <c r="D42" s="131">
        <v>2743</v>
      </c>
      <c r="E42" s="131">
        <v>4934</v>
      </c>
      <c r="F42" s="131">
        <v>2540</v>
      </c>
      <c r="G42" s="131">
        <v>2394</v>
      </c>
      <c r="H42" s="131">
        <v>601</v>
      </c>
      <c r="I42" s="131">
        <v>252</v>
      </c>
      <c r="J42" s="131">
        <v>349</v>
      </c>
      <c r="K42" s="22"/>
      <c r="L42" s="2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Y42" s="32"/>
      <c r="Z42" s="32"/>
    </row>
    <row r="43" spans="1:26" ht="15" customHeight="1" x14ac:dyDescent="0.2">
      <c r="A43" s="23" t="s">
        <v>29</v>
      </c>
      <c r="B43" s="131">
        <v>4483</v>
      </c>
      <c r="C43" s="131">
        <v>2296</v>
      </c>
      <c r="D43" s="131">
        <v>2187</v>
      </c>
      <c r="E43" s="131">
        <v>6094</v>
      </c>
      <c r="F43" s="131">
        <v>3190</v>
      </c>
      <c r="G43" s="131">
        <v>2904</v>
      </c>
      <c r="H43" s="131">
        <v>-1611</v>
      </c>
      <c r="I43" s="131">
        <v>-894</v>
      </c>
      <c r="J43" s="131">
        <v>-717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Y43" s="32"/>
      <c r="Z43" s="32"/>
    </row>
    <row r="44" spans="1:26" ht="15" customHeight="1" x14ac:dyDescent="0.2">
      <c r="A44" s="23" t="s">
        <v>147</v>
      </c>
      <c r="B44" s="131">
        <v>2602</v>
      </c>
      <c r="C44" s="131">
        <v>1340</v>
      </c>
      <c r="D44" s="131">
        <v>1262</v>
      </c>
      <c r="E44" s="131">
        <v>2475</v>
      </c>
      <c r="F44" s="131">
        <v>1229</v>
      </c>
      <c r="G44" s="131">
        <v>1246</v>
      </c>
      <c r="H44" s="131">
        <v>127</v>
      </c>
      <c r="I44" s="131">
        <v>111</v>
      </c>
      <c r="J44" s="131">
        <v>16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Y44" s="32"/>
      <c r="Z44" s="32"/>
    </row>
    <row r="45" spans="1:26" ht="15" customHeight="1" x14ac:dyDescent="0.2">
      <c r="A45" s="117" t="s">
        <v>30</v>
      </c>
      <c r="B45" s="132">
        <v>2901</v>
      </c>
      <c r="C45" s="132">
        <v>1485</v>
      </c>
      <c r="D45" s="132">
        <v>1416</v>
      </c>
      <c r="E45" s="132">
        <v>3314</v>
      </c>
      <c r="F45" s="132">
        <v>1694</v>
      </c>
      <c r="G45" s="132">
        <v>1620</v>
      </c>
      <c r="H45" s="132">
        <v>-413</v>
      </c>
      <c r="I45" s="132">
        <v>-209</v>
      </c>
      <c r="J45" s="132">
        <v>-204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Y45" s="32"/>
      <c r="Z45" s="32"/>
    </row>
  </sheetData>
  <mergeCells count="7">
    <mergeCell ref="A29:J29"/>
    <mergeCell ref="A1:J1"/>
    <mergeCell ref="A2:J2"/>
    <mergeCell ref="H4:J4"/>
    <mergeCell ref="B4:D4"/>
    <mergeCell ref="E4:G4"/>
    <mergeCell ref="A4:A5"/>
  </mergeCells>
  <conditionalFormatting sqref="A7">
    <cfRule type="expression" dxfId="111" priority="753">
      <formula>MOD(ROW(),2)=1</formula>
    </cfRule>
  </conditionalFormatting>
  <conditionalFormatting sqref="A13">
    <cfRule type="expression" dxfId="110" priority="746">
      <formula>MOD(ROW(),2)=1</formula>
    </cfRule>
  </conditionalFormatting>
  <conditionalFormatting sqref="A14">
    <cfRule type="expression" dxfId="109" priority="745">
      <formula>MOD(ROW(),2)=1</formula>
    </cfRule>
  </conditionalFormatting>
  <conditionalFormatting sqref="A23">
    <cfRule type="expression" dxfId="108" priority="774">
      <formula>MOD(ROW(),2)=1</formula>
    </cfRule>
  </conditionalFormatting>
  <conditionalFormatting sqref="A22 A24">
    <cfRule type="expression" dxfId="107" priority="773">
      <formula>MOD(ROW(),2)=1</formula>
    </cfRule>
  </conditionalFormatting>
  <conditionalFormatting sqref="A6 A8">
    <cfRule type="expression" dxfId="106" priority="752">
      <formula>MOD(ROW(),2)=1</formula>
    </cfRule>
  </conditionalFormatting>
  <conditionalFormatting sqref="A9">
    <cfRule type="expression" dxfId="105" priority="751">
      <formula>MOD(ROW(),2)=1</formula>
    </cfRule>
  </conditionalFormatting>
  <conditionalFormatting sqref="A10">
    <cfRule type="expression" dxfId="104" priority="750">
      <formula>MOD(ROW(),2)=1</formula>
    </cfRule>
  </conditionalFormatting>
  <conditionalFormatting sqref="A9">
    <cfRule type="expression" dxfId="103" priority="749">
      <formula>MOD(ROW(),2)=1</formula>
    </cfRule>
  </conditionalFormatting>
  <conditionalFormatting sqref="A11">
    <cfRule type="expression" dxfId="102" priority="748">
      <formula>MOD(ROW(),2)=1</formula>
    </cfRule>
  </conditionalFormatting>
  <conditionalFormatting sqref="A12">
    <cfRule type="expression" dxfId="101" priority="747">
      <formula>MOD(ROW(),2)=1</formula>
    </cfRule>
  </conditionalFormatting>
  <conditionalFormatting sqref="A13">
    <cfRule type="expression" dxfId="100" priority="744">
      <formula>MOD(ROW(),2)=1</formula>
    </cfRule>
  </conditionalFormatting>
  <conditionalFormatting sqref="A15">
    <cfRule type="expression" dxfId="99" priority="743">
      <formula>MOD(ROW(),2)=1</formula>
    </cfRule>
  </conditionalFormatting>
  <conditionalFormatting sqref="A16">
    <cfRule type="expression" dxfId="98" priority="742">
      <formula>MOD(ROW(),2)=1</formula>
    </cfRule>
  </conditionalFormatting>
  <conditionalFormatting sqref="A17">
    <cfRule type="expression" dxfId="97" priority="741">
      <formula>MOD(ROW(),2)=1</formula>
    </cfRule>
  </conditionalFormatting>
  <conditionalFormatting sqref="A17">
    <cfRule type="expression" dxfId="96" priority="739">
      <formula>MOD(ROW(),2)=1</formula>
    </cfRule>
  </conditionalFormatting>
  <conditionalFormatting sqref="A20">
    <cfRule type="expression" dxfId="95" priority="736">
      <formula>MOD(ROW(),2)=1</formula>
    </cfRule>
  </conditionalFormatting>
  <conditionalFormatting sqref="A19">
    <cfRule type="expression" dxfId="94" priority="735">
      <formula>MOD(ROW(),2)=1</formula>
    </cfRule>
  </conditionalFormatting>
  <conditionalFormatting sqref="A19">
    <cfRule type="expression" dxfId="93" priority="734">
      <formula>MOD(ROW(),2)=1</formula>
    </cfRule>
  </conditionalFormatting>
  <conditionalFormatting sqref="A21">
    <cfRule type="expression" dxfId="92" priority="733">
      <formula>MOD(ROW(),2)=1</formula>
    </cfRule>
  </conditionalFormatting>
  <conditionalFormatting sqref="A21">
    <cfRule type="expression" dxfId="91" priority="732">
      <formula>MOD(ROW(),2)=1</formula>
    </cfRule>
  </conditionalFormatting>
  <conditionalFormatting sqref="A18">
    <cfRule type="expression" dxfId="90" priority="676">
      <formula>MOD(ROW(),2)=1</formula>
    </cfRule>
  </conditionalFormatting>
  <conditionalFormatting sqref="H22:I24">
    <cfRule type="expression" dxfId="89" priority="437">
      <formula>MOD(ROW(),2)=1</formula>
    </cfRule>
  </conditionalFormatting>
  <conditionalFormatting sqref="J22:J24">
    <cfRule type="expression" dxfId="88" priority="436">
      <formula>MOD(ROW(),2)=1</formula>
    </cfRule>
  </conditionalFormatting>
  <conditionalFormatting sqref="I11">
    <cfRule type="expression" dxfId="87" priority="326">
      <formula>MOD(ROW(),2)=1</formula>
    </cfRule>
  </conditionalFormatting>
  <conditionalFormatting sqref="J11">
    <cfRule type="expression" dxfId="86" priority="325">
      <formula>MOD(ROW(),2)=1</formula>
    </cfRule>
  </conditionalFormatting>
  <conditionalFormatting sqref="I12">
    <cfRule type="expression" dxfId="85" priority="322">
      <formula>MOD(ROW(),2)=1</formula>
    </cfRule>
  </conditionalFormatting>
  <conditionalFormatting sqref="J12">
    <cfRule type="expression" dxfId="84" priority="321">
      <formula>MOD(ROW(),2)=1</formula>
    </cfRule>
  </conditionalFormatting>
  <conditionalFormatting sqref="I13">
    <cfRule type="expression" dxfId="83" priority="318">
      <formula>MOD(ROW(),2)=1</formula>
    </cfRule>
  </conditionalFormatting>
  <conditionalFormatting sqref="J13">
    <cfRule type="expression" dxfId="82" priority="317">
      <formula>MOD(ROW(),2)=1</formula>
    </cfRule>
  </conditionalFormatting>
  <conditionalFormatting sqref="I14">
    <cfRule type="expression" dxfId="81" priority="314">
      <formula>MOD(ROW(),2)=1</formula>
    </cfRule>
  </conditionalFormatting>
  <conditionalFormatting sqref="J14">
    <cfRule type="expression" dxfId="80" priority="313">
      <formula>MOD(ROW(),2)=1</formula>
    </cfRule>
  </conditionalFormatting>
  <conditionalFormatting sqref="I15">
    <cfRule type="expression" dxfId="79" priority="310">
      <formula>MOD(ROW(),2)=1</formula>
    </cfRule>
  </conditionalFormatting>
  <conditionalFormatting sqref="J15">
    <cfRule type="expression" dxfId="78" priority="309">
      <formula>MOD(ROW(),2)=1</formula>
    </cfRule>
  </conditionalFormatting>
  <conditionalFormatting sqref="I16">
    <cfRule type="expression" dxfId="77" priority="306">
      <formula>MOD(ROW(),2)=1</formula>
    </cfRule>
  </conditionalFormatting>
  <conditionalFormatting sqref="J16">
    <cfRule type="expression" dxfId="76" priority="305">
      <formula>MOD(ROW(),2)=1</formula>
    </cfRule>
  </conditionalFormatting>
  <conditionalFormatting sqref="I7">
    <cfRule type="expression" dxfId="75" priority="342">
      <formula>MOD(ROW(),2)=1</formula>
    </cfRule>
  </conditionalFormatting>
  <conditionalFormatting sqref="J7">
    <cfRule type="expression" dxfId="74" priority="341">
      <formula>MOD(ROW(),2)=1</formula>
    </cfRule>
  </conditionalFormatting>
  <conditionalFormatting sqref="I8">
    <cfRule type="expression" dxfId="73" priority="338">
      <formula>MOD(ROW(),2)=1</formula>
    </cfRule>
  </conditionalFormatting>
  <conditionalFormatting sqref="J8">
    <cfRule type="expression" dxfId="72" priority="337">
      <formula>MOD(ROW(),2)=1</formula>
    </cfRule>
  </conditionalFormatting>
  <conditionalFormatting sqref="I9">
    <cfRule type="expression" dxfId="71" priority="334">
      <formula>MOD(ROW(),2)=1</formula>
    </cfRule>
  </conditionalFormatting>
  <conditionalFormatting sqref="J9">
    <cfRule type="expression" dxfId="70" priority="333">
      <formula>MOD(ROW(),2)=1</formula>
    </cfRule>
  </conditionalFormatting>
  <conditionalFormatting sqref="I10">
    <cfRule type="expression" dxfId="69" priority="330">
      <formula>MOD(ROW(),2)=1</formula>
    </cfRule>
  </conditionalFormatting>
  <conditionalFormatting sqref="J10">
    <cfRule type="expression" dxfId="68" priority="329">
      <formula>MOD(ROW(),2)=1</formula>
    </cfRule>
  </conditionalFormatting>
  <conditionalFormatting sqref="I17">
    <cfRule type="expression" dxfId="67" priority="302">
      <formula>MOD(ROW(),2)=1</formula>
    </cfRule>
  </conditionalFormatting>
  <conditionalFormatting sqref="J17">
    <cfRule type="expression" dxfId="66" priority="301">
      <formula>MOD(ROW(),2)=1</formula>
    </cfRule>
  </conditionalFormatting>
  <conditionalFormatting sqref="I18">
    <cfRule type="expression" dxfId="65" priority="298">
      <formula>MOD(ROW(),2)=1</formula>
    </cfRule>
  </conditionalFormatting>
  <conditionalFormatting sqref="J18">
    <cfRule type="expression" dxfId="64" priority="297">
      <formula>MOD(ROW(),2)=1</formula>
    </cfRule>
  </conditionalFormatting>
  <conditionalFormatting sqref="I19">
    <cfRule type="expression" dxfId="63" priority="294">
      <formula>MOD(ROW(),2)=1</formula>
    </cfRule>
  </conditionalFormatting>
  <conditionalFormatting sqref="J19">
    <cfRule type="expression" dxfId="62" priority="293">
      <formula>MOD(ROW(),2)=1</formula>
    </cfRule>
  </conditionalFormatting>
  <conditionalFormatting sqref="I20">
    <cfRule type="expression" dxfId="61" priority="290">
      <formula>MOD(ROW(),2)=1</formula>
    </cfRule>
  </conditionalFormatting>
  <conditionalFormatting sqref="J20">
    <cfRule type="expression" dxfId="60" priority="289">
      <formula>MOD(ROW(),2)=1</formula>
    </cfRule>
  </conditionalFormatting>
  <conditionalFormatting sqref="I21">
    <cfRule type="expression" dxfId="59" priority="286">
      <formula>MOD(ROW(),2)=1</formula>
    </cfRule>
  </conditionalFormatting>
  <conditionalFormatting sqref="J21">
    <cfRule type="expression" dxfId="58" priority="285">
      <formula>MOD(ROW(),2)=1</formula>
    </cfRule>
  </conditionalFormatting>
  <conditionalFormatting sqref="B7:G24">
    <cfRule type="expression" dxfId="57" priority="146">
      <formula>MOD(ROW(),2)=1</formula>
    </cfRule>
  </conditionalFormatting>
  <conditionalFormatting sqref="H6:I6">
    <cfRule type="expression" dxfId="56" priority="48">
      <formula>MOD(ROW(),2)=1</formula>
    </cfRule>
  </conditionalFormatting>
  <conditionalFormatting sqref="J6">
    <cfRule type="expression" dxfId="55" priority="47">
      <formula>MOD(ROW(),2)=1</formula>
    </cfRule>
  </conditionalFormatting>
  <conditionalFormatting sqref="B6:G6">
    <cfRule type="expression" dxfId="54" priority="46">
      <formula>MOD(ROW(),2)=1</formula>
    </cfRule>
  </conditionalFormatting>
  <conditionalFormatting sqref="H7:H21">
    <cfRule type="expression" dxfId="53" priority="45">
      <formula>MOD(ROW(),2)=1</formula>
    </cfRule>
  </conditionalFormatting>
  <conditionalFormatting sqref="A31 A27:A28">
    <cfRule type="expression" dxfId="52" priority="44">
      <formula>MOD(ROW(),2)=1</formula>
    </cfRule>
  </conditionalFormatting>
  <conditionalFormatting sqref="A32 A34">
    <cfRule type="expression" dxfId="51" priority="43">
      <formula>MOD(ROW(),2)=1</formula>
    </cfRule>
  </conditionalFormatting>
  <conditionalFormatting sqref="A33">
    <cfRule type="expression" dxfId="50" priority="42">
      <formula>MOD(ROW(),2)=1</formula>
    </cfRule>
  </conditionalFormatting>
  <conditionalFormatting sqref="A32">
    <cfRule type="expression" dxfId="49" priority="41">
      <formula>MOD(ROW(),2)=1</formula>
    </cfRule>
  </conditionalFormatting>
  <conditionalFormatting sqref="A25">
    <cfRule type="expression" dxfId="48" priority="40">
      <formula>MOD(ROW(),2)=1</formula>
    </cfRule>
  </conditionalFormatting>
  <conditionalFormatting sqref="A26">
    <cfRule type="expression" dxfId="47" priority="39">
      <formula>MOD(ROW(),2)=1</formula>
    </cfRule>
  </conditionalFormatting>
  <conditionalFormatting sqref="A25">
    <cfRule type="expression" dxfId="46" priority="38">
      <formula>MOD(ROW(),2)=1</formula>
    </cfRule>
  </conditionalFormatting>
  <conditionalFormatting sqref="A30:G30">
    <cfRule type="expression" dxfId="45" priority="37">
      <formula>MOD(ROW(),2)=1</formula>
    </cfRule>
  </conditionalFormatting>
  <conditionalFormatting sqref="A30:G30">
    <cfRule type="expression" dxfId="44" priority="36">
      <formula>MOD(ROW(),2)=1</formula>
    </cfRule>
  </conditionalFormatting>
  <conditionalFormatting sqref="A35">
    <cfRule type="expression" dxfId="43" priority="35">
      <formula>MOD(ROW(),2)=1</formula>
    </cfRule>
  </conditionalFormatting>
  <conditionalFormatting sqref="J34">
    <cfRule type="expression" dxfId="42" priority="29">
      <formula>MOD(ROW(),2)=1</formula>
    </cfRule>
  </conditionalFormatting>
  <conditionalFormatting sqref="H33:I33 H35:I35 H30:I31">
    <cfRule type="expression" dxfId="41" priority="34">
      <formula>MOD(ROW(),2)=1</formula>
    </cfRule>
  </conditionalFormatting>
  <conditionalFormatting sqref="J33 J35 J30:J31">
    <cfRule type="expression" dxfId="40" priority="33">
      <formula>MOD(ROW(),2)=1</formula>
    </cfRule>
  </conditionalFormatting>
  <conditionalFormatting sqref="H32:I32">
    <cfRule type="expression" dxfId="39" priority="32">
      <formula>MOD(ROW(),2)=1</formula>
    </cfRule>
  </conditionalFormatting>
  <conditionalFormatting sqref="J32">
    <cfRule type="expression" dxfId="38" priority="31">
      <formula>MOD(ROW(),2)=1</formula>
    </cfRule>
  </conditionalFormatting>
  <conditionalFormatting sqref="H34:I34">
    <cfRule type="expression" dxfId="37" priority="30">
      <formula>MOD(ROW(),2)=1</formula>
    </cfRule>
  </conditionalFormatting>
  <conditionalFormatting sqref="H25:I25">
    <cfRule type="expression" dxfId="36" priority="28">
      <formula>MOD(ROW(),2)=1</formula>
    </cfRule>
  </conditionalFormatting>
  <conditionalFormatting sqref="J25">
    <cfRule type="expression" dxfId="35" priority="27">
      <formula>MOD(ROW(),2)=1</formula>
    </cfRule>
  </conditionalFormatting>
  <conditionalFormatting sqref="B25:G26 B27:J28 H26:J26">
    <cfRule type="expression" dxfId="34" priority="26">
      <formula>MOD(ROW(),2)=1</formula>
    </cfRule>
  </conditionalFormatting>
  <conditionalFormatting sqref="B31:G35">
    <cfRule type="expression" dxfId="33" priority="25">
      <formula>MOD(ROW(),2)=1</formula>
    </cfRule>
  </conditionalFormatting>
  <conditionalFormatting sqref="A36">
    <cfRule type="expression" dxfId="32" priority="24">
      <formula>MOD(ROW(),2)=1</formula>
    </cfRule>
  </conditionalFormatting>
  <conditionalFormatting sqref="A37 A39">
    <cfRule type="expression" dxfId="31" priority="23">
      <formula>MOD(ROW(),2)=1</formula>
    </cfRule>
  </conditionalFormatting>
  <conditionalFormatting sqref="A38">
    <cfRule type="expression" dxfId="30" priority="22">
      <formula>MOD(ROW(),2)=1</formula>
    </cfRule>
  </conditionalFormatting>
  <conditionalFormatting sqref="A37">
    <cfRule type="expression" dxfId="29" priority="21">
      <formula>MOD(ROW(),2)=1</formula>
    </cfRule>
  </conditionalFormatting>
  <conditionalFormatting sqref="A40">
    <cfRule type="expression" dxfId="28" priority="20">
      <formula>MOD(ROW(),2)=1</formula>
    </cfRule>
  </conditionalFormatting>
  <conditionalFormatting sqref="J39">
    <cfRule type="expression" dxfId="27" priority="14">
      <formula>MOD(ROW(),2)=1</formula>
    </cfRule>
  </conditionalFormatting>
  <conditionalFormatting sqref="H38:I38 H40:I40 H36:I36">
    <cfRule type="expression" dxfId="26" priority="19">
      <formula>MOD(ROW(),2)=1</formula>
    </cfRule>
  </conditionalFormatting>
  <conditionalFormatting sqref="J38 J40 J36">
    <cfRule type="expression" dxfId="25" priority="18">
      <formula>MOD(ROW(),2)=1</formula>
    </cfRule>
  </conditionalFormatting>
  <conditionalFormatting sqref="H37:I37">
    <cfRule type="expression" dxfId="24" priority="17">
      <formula>MOD(ROW(),2)=1</formula>
    </cfRule>
  </conditionalFormatting>
  <conditionalFormatting sqref="J37">
    <cfRule type="expression" dxfId="23" priority="16">
      <formula>MOD(ROW(),2)=1</formula>
    </cfRule>
  </conditionalFormatting>
  <conditionalFormatting sqref="H39:I39">
    <cfRule type="expression" dxfId="22" priority="15">
      <formula>MOD(ROW(),2)=1</formula>
    </cfRule>
  </conditionalFormatting>
  <conditionalFormatting sqref="B36:G40">
    <cfRule type="expression" dxfId="21" priority="13">
      <formula>MOD(ROW(),2)=1</formula>
    </cfRule>
  </conditionalFormatting>
  <conditionalFormatting sqref="A41">
    <cfRule type="expression" dxfId="20" priority="12">
      <formula>MOD(ROW(),2)=1</formula>
    </cfRule>
  </conditionalFormatting>
  <conditionalFormatting sqref="A42 A44">
    <cfRule type="expression" dxfId="19" priority="11">
      <formula>MOD(ROW(),2)=1</formula>
    </cfRule>
  </conditionalFormatting>
  <conditionalFormatting sqref="A43">
    <cfRule type="expression" dxfId="18" priority="10">
      <formula>MOD(ROW(),2)=1</formula>
    </cfRule>
  </conditionalFormatting>
  <conditionalFormatting sqref="A42">
    <cfRule type="expression" dxfId="17" priority="9">
      <formula>MOD(ROW(),2)=1</formula>
    </cfRule>
  </conditionalFormatting>
  <conditionalFormatting sqref="A45">
    <cfRule type="expression" dxfId="16" priority="8">
      <formula>MOD(ROW(),2)=1</formula>
    </cfRule>
  </conditionalFormatting>
  <conditionalFormatting sqref="J44">
    <cfRule type="expression" dxfId="15" priority="2">
      <formula>MOD(ROW(),2)=1</formula>
    </cfRule>
  </conditionalFormatting>
  <conditionalFormatting sqref="H43:I43 H45:I45 H41:I41">
    <cfRule type="expression" dxfId="14" priority="7">
      <formula>MOD(ROW(),2)=1</formula>
    </cfRule>
  </conditionalFormatting>
  <conditionalFormatting sqref="J43 J45 J41">
    <cfRule type="expression" dxfId="13" priority="6">
      <formula>MOD(ROW(),2)=1</formula>
    </cfRule>
  </conditionalFormatting>
  <conditionalFormatting sqref="H42:I42">
    <cfRule type="expression" dxfId="12" priority="5">
      <formula>MOD(ROW(),2)=1</formula>
    </cfRule>
  </conditionalFormatting>
  <conditionalFormatting sqref="J42">
    <cfRule type="expression" dxfId="11" priority="4">
      <formula>MOD(ROW(),2)=1</formula>
    </cfRule>
  </conditionalFormatting>
  <conditionalFormatting sqref="H44:I44">
    <cfRule type="expression" dxfId="10" priority="3">
      <formula>MOD(ROW(),2)=1</formula>
    </cfRule>
  </conditionalFormatting>
  <conditionalFormatting sqref="B41:G45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j 18 SH</oddFooter>
    <firstFooter>&amp;L&amp;8Statistikamt Nord&amp;C&amp;8&amp;P&amp;R&amp;8Statistischer Bericht A III 1 - j  18 SH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" customWidth="1"/>
    <col min="2" max="10" width="8" customWidth="1"/>
    <col min="11" max="25" width="8.140625" style="42" customWidth="1"/>
  </cols>
  <sheetData>
    <row r="1" spans="1:26" s="8" customFormat="1" ht="15.6" customHeight="1" x14ac:dyDescent="0.2">
      <c r="A1" s="176" t="s">
        <v>166</v>
      </c>
      <c r="B1" s="176"/>
      <c r="C1" s="176"/>
      <c r="D1" s="176"/>
      <c r="E1" s="176"/>
      <c r="F1" s="176"/>
      <c r="G1" s="176"/>
      <c r="H1" s="176"/>
      <c r="I1" s="176"/>
      <c r="J1" s="176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6" s="8" customFormat="1" ht="15.6" customHeight="1" x14ac:dyDescent="0.2">
      <c r="A2" s="176" t="s">
        <v>218</v>
      </c>
      <c r="B2" s="176"/>
      <c r="C2" s="176"/>
      <c r="D2" s="176"/>
      <c r="E2" s="176"/>
      <c r="F2" s="176"/>
      <c r="G2" s="176"/>
      <c r="H2" s="176"/>
      <c r="I2" s="176"/>
      <c r="J2" s="176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6" ht="6" customHeight="1" x14ac:dyDescent="0.2"/>
    <row r="4" spans="1:26" ht="15.6" customHeight="1" x14ac:dyDescent="0.2">
      <c r="A4" s="178" t="s">
        <v>56</v>
      </c>
      <c r="B4" s="173" t="s">
        <v>22</v>
      </c>
      <c r="C4" s="205"/>
      <c r="D4" s="206"/>
      <c r="E4" s="173" t="s">
        <v>23</v>
      </c>
      <c r="F4" s="205"/>
      <c r="G4" s="206"/>
      <c r="H4" s="173" t="s">
        <v>112</v>
      </c>
      <c r="I4" s="205"/>
      <c r="J4" s="205"/>
    </row>
    <row r="5" spans="1:26" ht="15.6" customHeight="1" x14ac:dyDescent="0.2">
      <c r="A5" s="179"/>
      <c r="B5" s="174"/>
      <c r="C5" s="207"/>
      <c r="D5" s="194"/>
      <c r="E5" s="174"/>
      <c r="F5" s="207"/>
      <c r="G5" s="194"/>
      <c r="H5" s="174"/>
      <c r="I5" s="207"/>
      <c r="J5" s="207"/>
    </row>
    <row r="6" spans="1:26" ht="15.6" customHeight="1" x14ac:dyDescent="0.2">
      <c r="A6" s="193"/>
      <c r="B6" s="171" t="s">
        <v>113</v>
      </c>
      <c r="C6" s="171" t="s">
        <v>107</v>
      </c>
      <c r="D6" s="171" t="s">
        <v>108</v>
      </c>
      <c r="E6" s="171" t="s">
        <v>113</v>
      </c>
      <c r="F6" s="171" t="s">
        <v>107</v>
      </c>
      <c r="G6" s="171" t="s">
        <v>108</v>
      </c>
      <c r="H6" s="171" t="s">
        <v>113</v>
      </c>
      <c r="I6" s="171" t="s">
        <v>107</v>
      </c>
      <c r="J6" s="173" t="s">
        <v>108</v>
      </c>
    </row>
    <row r="7" spans="1:26" ht="15.6" customHeight="1" x14ac:dyDescent="0.2">
      <c r="A7" s="194"/>
      <c r="B7" s="172"/>
      <c r="C7" s="172"/>
      <c r="D7" s="172"/>
      <c r="E7" s="172"/>
      <c r="F7" s="172"/>
      <c r="G7" s="172"/>
      <c r="H7" s="172"/>
      <c r="I7" s="172"/>
      <c r="J7" s="208"/>
    </row>
    <row r="8" spans="1:26" s="42" customFormat="1" ht="6" customHeight="1" x14ac:dyDescent="0.2">
      <c r="A8" s="112"/>
      <c r="B8" s="110"/>
      <c r="C8" s="110"/>
      <c r="D8" s="110"/>
      <c r="E8" s="110"/>
      <c r="F8" s="110"/>
      <c r="G8" s="110"/>
      <c r="H8" s="110"/>
      <c r="I8" s="110"/>
      <c r="J8" s="110"/>
    </row>
    <row r="9" spans="1:26" x14ac:dyDescent="0.2">
      <c r="A9" s="111" t="s">
        <v>117</v>
      </c>
      <c r="B9" s="133">
        <v>23917</v>
      </c>
      <c r="C9" s="133">
        <v>15049</v>
      </c>
      <c r="D9" s="133">
        <v>8868</v>
      </c>
      <c r="E9" s="133">
        <v>19586</v>
      </c>
      <c r="F9" s="133">
        <v>12803</v>
      </c>
      <c r="G9" s="133">
        <v>6783</v>
      </c>
      <c r="H9" s="134">
        <v>4331</v>
      </c>
      <c r="I9" s="134">
        <v>2246</v>
      </c>
      <c r="J9" s="134">
        <v>2085</v>
      </c>
    </row>
    <row r="10" spans="1:26" x14ac:dyDescent="0.2">
      <c r="A10" s="57" t="s">
        <v>57</v>
      </c>
      <c r="B10" s="49"/>
      <c r="C10" s="49"/>
      <c r="D10" s="49"/>
      <c r="E10" s="49"/>
      <c r="F10" s="49"/>
      <c r="G10" s="49"/>
      <c r="H10" s="51"/>
      <c r="I10" s="51"/>
      <c r="J10" s="51"/>
    </row>
    <row r="11" spans="1:26" ht="24" x14ac:dyDescent="0.2">
      <c r="A11" s="57" t="s">
        <v>118</v>
      </c>
      <c r="B11" s="120">
        <v>19383</v>
      </c>
      <c r="C11" s="120">
        <v>12487</v>
      </c>
      <c r="D11" s="120">
        <v>6896</v>
      </c>
      <c r="E11" s="120">
        <v>16738</v>
      </c>
      <c r="F11" s="120">
        <v>11062</v>
      </c>
      <c r="G11" s="120">
        <v>5676</v>
      </c>
      <c r="H11" s="135">
        <v>2645</v>
      </c>
      <c r="I11" s="135">
        <v>1425</v>
      </c>
      <c r="J11" s="135">
        <v>1220</v>
      </c>
      <c r="Z11" s="42"/>
    </row>
    <row r="12" spans="1:26" s="37" customFormat="1" x14ac:dyDescent="0.2">
      <c r="A12" s="57" t="s">
        <v>83</v>
      </c>
      <c r="B12" s="49"/>
      <c r="C12" s="49"/>
      <c r="D12" s="49"/>
      <c r="E12" s="49"/>
      <c r="F12" s="49"/>
      <c r="G12" s="49"/>
      <c r="H12" s="51"/>
      <c r="I12" s="51"/>
      <c r="J12" s="51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6" x14ac:dyDescent="0.2">
      <c r="A13" s="57" t="s">
        <v>58</v>
      </c>
      <c r="B13" s="120">
        <v>85</v>
      </c>
      <c r="C13" s="120">
        <v>44</v>
      </c>
      <c r="D13" s="120">
        <v>41</v>
      </c>
      <c r="E13" s="120">
        <v>67</v>
      </c>
      <c r="F13" s="120">
        <v>44</v>
      </c>
      <c r="G13" s="120">
        <v>23</v>
      </c>
      <c r="H13" s="135">
        <v>18</v>
      </c>
      <c r="I13" s="135">
        <v>0</v>
      </c>
      <c r="J13" s="135">
        <v>18</v>
      </c>
    </row>
    <row r="14" spans="1:26" x14ac:dyDescent="0.2">
      <c r="A14" s="57" t="s">
        <v>59</v>
      </c>
      <c r="B14" s="120">
        <v>2183</v>
      </c>
      <c r="C14" s="120">
        <v>1326</v>
      </c>
      <c r="D14" s="120">
        <v>857</v>
      </c>
      <c r="E14" s="120">
        <v>1573</v>
      </c>
      <c r="F14" s="120">
        <v>1002</v>
      </c>
      <c r="G14" s="120">
        <v>571</v>
      </c>
      <c r="H14" s="135">
        <v>610</v>
      </c>
      <c r="I14" s="135">
        <v>324</v>
      </c>
      <c r="J14" s="135">
        <v>286</v>
      </c>
    </row>
    <row r="15" spans="1:26" x14ac:dyDescent="0.2">
      <c r="A15" s="57" t="s">
        <v>60</v>
      </c>
      <c r="B15" s="120">
        <v>734</v>
      </c>
      <c r="C15" s="120">
        <v>402</v>
      </c>
      <c r="D15" s="120">
        <v>332</v>
      </c>
      <c r="E15" s="120">
        <v>942</v>
      </c>
      <c r="F15" s="120">
        <v>501</v>
      </c>
      <c r="G15" s="120">
        <v>441</v>
      </c>
      <c r="H15" s="135">
        <v>-208</v>
      </c>
      <c r="I15" s="135">
        <v>-99</v>
      </c>
      <c r="J15" s="135">
        <v>-109</v>
      </c>
    </row>
    <row r="16" spans="1:26" x14ac:dyDescent="0.2">
      <c r="A16" s="57" t="s">
        <v>61</v>
      </c>
      <c r="B16" s="120">
        <v>31</v>
      </c>
      <c r="C16" s="120">
        <v>16</v>
      </c>
      <c r="D16" s="120">
        <v>15</v>
      </c>
      <c r="E16" s="120">
        <v>38</v>
      </c>
      <c r="F16" s="120">
        <v>19</v>
      </c>
      <c r="G16" s="120">
        <v>19</v>
      </c>
      <c r="H16" s="135">
        <v>-7</v>
      </c>
      <c r="I16" s="135">
        <v>-3</v>
      </c>
      <c r="J16" s="135">
        <v>-4</v>
      </c>
    </row>
    <row r="17" spans="1:10" x14ac:dyDescent="0.2">
      <c r="A17" s="57" t="s">
        <v>62</v>
      </c>
      <c r="B17" s="120">
        <v>59</v>
      </c>
      <c r="C17" s="120">
        <v>25</v>
      </c>
      <c r="D17" s="120">
        <v>34</v>
      </c>
      <c r="E17" s="120">
        <v>76</v>
      </c>
      <c r="F17" s="120">
        <v>29</v>
      </c>
      <c r="G17" s="120">
        <v>47</v>
      </c>
      <c r="H17" s="135">
        <v>-17</v>
      </c>
      <c r="I17" s="135">
        <v>-4</v>
      </c>
      <c r="J17" s="135">
        <v>-13</v>
      </c>
    </row>
    <row r="18" spans="1:10" x14ac:dyDescent="0.2">
      <c r="A18" s="57" t="s">
        <v>63</v>
      </c>
      <c r="B18" s="120">
        <v>306</v>
      </c>
      <c r="C18" s="120">
        <v>149</v>
      </c>
      <c r="D18" s="120">
        <v>157</v>
      </c>
      <c r="E18" s="120">
        <v>264</v>
      </c>
      <c r="F18" s="120">
        <v>128</v>
      </c>
      <c r="G18" s="120">
        <v>136</v>
      </c>
      <c r="H18" s="135">
        <v>42</v>
      </c>
      <c r="I18" s="135">
        <v>21</v>
      </c>
      <c r="J18" s="135">
        <v>21</v>
      </c>
    </row>
    <row r="19" spans="1:10" ht="12.75" customHeight="1" x14ac:dyDescent="0.2">
      <c r="A19" s="57" t="s">
        <v>64</v>
      </c>
      <c r="B19" s="120">
        <v>634</v>
      </c>
      <c r="C19" s="120">
        <v>425</v>
      </c>
      <c r="D19" s="120">
        <v>209</v>
      </c>
      <c r="E19" s="120">
        <v>422</v>
      </c>
      <c r="F19" s="120">
        <v>303</v>
      </c>
      <c r="G19" s="120">
        <v>119</v>
      </c>
      <c r="H19" s="135">
        <v>212</v>
      </c>
      <c r="I19" s="135">
        <v>122</v>
      </c>
      <c r="J19" s="135">
        <v>90</v>
      </c>
    </row>
    <row r="20" spans="1:10" ht="24" customHeight="1" x14ac:dyDescent="0.2">
      <c r="A20" s="57" t="s">
        <v>119</v>
      </c>
      <c r="B20" s="120">
        <v>457</v>
      </c>
      <c r="C20" s="120">
        <v>264</v>
      </c>
      <c r="D20" s="120">
        <v>193</v>
      </c>
      <c r="E20" s="120">
        <v>423</v>
      </c>
      <c r="F20" s="120">
        <v>206</v>
      </c>
      <c r="G20" s="120">
        <v>217</v>
      </c>
      <c r="H20" s="135">
        <v>34</v>
      </c>
      <c r="I20" s="135">
        <v>58</v>
      </c>
      <c r="J20" s="135">
        <v>-24</v>
      </c>
    </row>
    <row r="21" spans="1:10" x14ac:dyDescent="0.2">
      <c r="A21" s="57" t="s">
        <v>65</v>
      </c>
      <c r="B21" s="120">
        <v>58</v>
      </c>
      <c r="C21" s="120">
        <v>35</v>
      </c>
      <c r="D21" s="120">
        <v>23</v>
      </c>
      <c r="E21" s="120">
        <v>58</v>
      </c>
      <c r="F21" s="120">
        <v>31</v>
      </c>
      <c r="G21" s="120">
        <v>27</v>
      </c>
      <c r="H21" s="135">
        <v>0</v>
      </c>
      <c r="I21" s="135">
        <v>4</v>
      </c>
      <c r="J21" s="135">
        <v>-4</v>
      </c>
    </row>
    <row r="22" spans="1:10" x14ac:dyDescent="0.2">
      <c r="A22" s="57" t="s">
        <v>66</v>
      </c>
      <c r="B22" s="120">
        <v>1181</v>
      </c>
      <c r="C22" s="120">
        <v>743</v>
      </c>
      <c r="D22" s="120">
        <v>438</v>
      </c>
      <c r="E22" s="120">
        <v>690</v>
      </c>
      <c r="F22" s="120">
        <v>447</v>
      </c>
      <c r="G22" s="120">
        <v>243</v>
      </c>
      <c r="H22" s="135">
        <v>491</v>
      </c>
      <c r="I22" s="135">
        <v>296</v>
      </c>
      <c r="J22" s="135">
        <v>195</v>
      </c>
    </row>
    <row r="23" spans="1:10" x14ac:dyDescent="0.2">
      <c r="A23" s="57" t="s">
        <v>67</v>
      </c>
      <c r="B23" s="120">
        <v>583</v>
      </c>
      <c r="C23" s="120">
        <v>371</v>
      </c>
      <c r="D23" s="120">
        <v>212</v>
      </c>
      <c r="E23" s="120">
        <v>410</v>
      </c>
      <c r="F23" s="120">
        <v>310</v>
      </c>
      <c r="G23" s="120">
        <v>100</v>
      </c>
      <c r="H23" s="135">
        <v>173</v>
      </c>
      <c r="I23" s="135">
        <v>61</v>
      </c>
      <c r="J23" s="135">
        <v>112</v>
      </c>
    </row>
    <row r="24" spans="1:10" x14ac:dyDescent="0.2">
      <c r="A24" s="57" t="s">
        <v>68</v>
      </c>
      <c r="B24" s="120">
        <v>215</v>
      </c>
      <c r="C24" s="120">
        <v>111</v>
      </c>
      <c r="D24" s="120">
        <v>104</v>
      </c>
      <c r="E24" s="120">
        <v>193</v>
      </c>
      <c r="F24" s="120">
        <v>121</v>
      </c>
      <c r="G24" s="120">
        <v>72</v>
      </c>
      <c r="H24" s="135">
        <v>22</v>
      </c>
      <c r="I24" s="135">
        <v>-10</v>
      </c>
      <c r="J24" s="135">
        <v>32</v>
      </c>
    </row>
    <row r="25" spans="1:10" x14ac:dyDescent="0.2">
      <c r="A25" s="57" t="s">
        <v>116</v>
      </c>
      <c r="B25" s="120">
        <v>335</v>
      </c>
      <c r="C25" s="120">
        <v>206</v>
      </c>
      <c r="D25" s="120">
        <v>129</v>
      </c>
      <c r="E25" s="120">
        <v>266</v>
      </c>
      <c r="F25" s="120">
        <v>166</v>
      </c>
      <c r="G25" s="120">
        <v>100</v>
      </c>
      <c r="H25" s="135">
        <v>69</v>
      </c>
      <c r="I25" s="135">
        <v>40</v>
      </c>
      <c r="J25" s="135">
        <v>29</v>
      </c>
    </row>
    <row r="26" spans="1:10" x14ac:dyDescent="0.2">
      <c r="A26" s="57" t="s">
        <v>69</v>
      </c>
      <c r="B26" s="120">
        <v>11</v>
      </c>
      <c r="C26" s="120">
        <v>7</v>
      </c>
      <c r="D26" s="120">
        <v>4</v>
      </c>
      <c r="E26" s="120">
        <v>11</v>
      </c>
      <c r="F26" s="120">
        <v>5</v>
      </c>
      <c r="G26" s="120">
        <v>6</v>
      </c>
      <c r="H26" s="135">
        <v>0</v>
      </c>
      <c r="I26" s="135">
        <v>2</v>
      </c>
      <c r="J26" s="135">
        <v>-2</v>
      </c>
    </row>
    <row r="27" spans="1:10" x14ac:dyDescent="0.2">
      <c r="A27" s="57" t="s">
        <v>70</v>
      </c>
      <c r="B27" s="120">
        <v>5</v>
      </c>
      <c r="C27" s="120">
        <v>1</v>
      </c>
      <c r="D27" s="120">
        <v>4</v>
      </c>
      <c r="E27" s="120">
        <v>13</v>
      </c>
      <c r="F27" s="120">
        <v>9</v>
      </c>
      <c r="G27" s="120">
        <v>4</v>
      </c>
      <c r="H27" s="135">
        <v>-8</v>
      </c>
      <c r="I27" s="135">
        <v>-8</v>
      </c>
      <c r="J27" s="135">
        <v>0</v>
      </c>
    </row>
    <row r="28" spans="1:10" x14ac:dyDescent="0.2">
      <c r="A28" s="57" t="s">
        <v>71</v>
      </c>
      <c r="B28" s="120">
        <v>144</v>
      </c>
      <c r="C28" s="120">
        <v>83</v>
      </c>
      <c r="D28" s="120">
        <v>61</v>
      </c>
      <c r="E28" s="120">
        <v>207</v>
      </c>
      <c r="F28" s="120">
        <v>105</v>
      </c>
      <c r="G28" s="120">
        <v>102</v>
      </c>
      <c r="H28" s="135">
        <v>-63</v>
      </c>
      <c r="I28" s="135">
        <v>-22</v>
      </c>
      <c r="J28" s="135">
        <v>-41</v>
      </c>
    </row>
    <row r="29" spans="1:10" x14ac:dyDescent="0.2">
      <c r="A29" s="57" t="s">
        <v>72</v>
      </c>
      <c r="B29" s="120">
        <v>396</v>
      </c>
      <c r="C29" s="120">
        <v>216</v>
      </c>
      <c r="D29" s="120">
        <v>180</v>
      </c>
      <c r="E29" s="120">
        <v>376</v>
      </c>
      <c r="F29" s="120">
        <v>186</v>
      </c>
      <c r="G29" s="120">
        <v>190</v>
      </c>
      <c r="H29" s="135">
        <v>20</v>
      </c>
      <c r="I29" s="135">
        <v>30</v>
      </c>
      <c r="J29" s="135">
        <v>-10</v>
      </c>
    </row>
    <row r="30" spans="1:10" x14ac:dyDescent="0.2">
      <c r="A30" s="57" t="s">
        <v>73</v>
      </c>
      <c r="B30" s="120">
        <v>4366</v>
      </c>
      <c r="C30" s="120">
        <v>3001</v>
      </c>
      <c r="D30" s="120">
        <v>1365</v>
      </c>
      <c r="E30" s="120">
        <v>4321</v>
      </c>
      <c r="F30" s="120">
        <v>3060</v>
      </c>
      <c r="G30" s="120">
        <v>1261</v>
      </c>
      <c r="H30" s="135">
        <v>45</v>
      </c>
      <c r="I30" s="135">
        <v>-59</v>
      </c>
      <c r="J30" s="135">
        <v>104</v>
      </c>
    </row>
    <row r="31" spans="1:10" x14ac:dyDescent="0.2">
      <c r="A31" s="57" t="s">
        <v>74</v>
      </c>
      <c r="B31" s="120">
        <v>242</v>
      </c>
      <c r="C31" s="120">
        <v>161</v>
      </c>
      <c r="D31" s="120">
        <v>81</v>
      </c>
      <c r="E31" s="120">
        <v>213</v>
      </c>
      <c r="F31" s="120">
        <v>144</v>
      </c>
      <c r="G31" s="120">
        <v>69</v>
      </c>
      <c r="H31" s="135">
        <v>29</v>
      </c>
      <c r="I31" s="135">
        <v>17</v>
      </c>
      <c r="J31" s="135">
        <v>12</v>
      </c>
    </row>
    <row r="32" spans="1:10" x14ac:dyDescent="0.2">
      <c r="A32" s="57" t="s">
        <v>75</v>
      </c>
      <c r="B32" s="120">
        <v>5671</v>
      </c>
      <c r="C32" s="120">
        <v>3861</v>
      </c>
      <c r="D32" s="120">
        <v>1810</v>
      </c>
      <c r="E32" s="120">
        <v>4474</v>
      </c>
      <c r="F32" s="120">
        <v>3194</v>
      </c>
      <c r="G32" s="120">
        <v>1280</v>
      </c>
      <c r="H32" s="135">
        <v>1197</v>
      </c>
      <c r="I32" s="135">
        <v>667</v>
      </c>
      <c r="J32" s="135">
        <v>530</v>
      </c>
    </row>
    <row r="33" spans="1:25" x14ac:dyDescent="0.2">
      <c r="A33" s="57" t="s">
        <v>76</v>
      </c>
      <c r="B33" s="120">
        <v>198</v>
      </c>
      <c r="C33" s="120">
        <v>112</v>
      </c>
      <c r="D33" s="120">
        <v>86</v>
      </c>
      <c r="E33" s="120">
        <v>224</v>
      </c>
      <c r="F33" s="120">
        <v>119</v>
      </c>
      <c r="G33" s="120">
        <v>105</v>
      </c>
      <c r="H33" s="135">
        <v>-26</v>
      </c>
      <c r="I33" s="135">
        <v>-7</v>
      </c>
      <c r="J33" s="135">
        <v>-19</v>
      </c>
    </row>
    <row r="34" spans="1:25" x14ac:dyDescent="0.2">
      <c r="A34" s="57" t="s">
        <v>77</v>
      </c>
      <c r="B34" s="120">
        <v>164</v>
      </c>
      <c r="C34" s="120">
        <v>93</v>
      </c>
      <c r="D34" s="120">
        <v>71</v>
      </c>
      <c r="E34" s="120">
        <v>164</v>
      </c>
      <c r="F34" s="120">
        <v>96</v>
      </c>
      <c r="G34" s="120">
        <v>68</v>
      </c>
      <c r="H34" s="135">
        <v>0</v>
      </c>
      <c r="I34" s="135">
        <v>-3</v>
      </c>
      <c r="J34" s="135">
        <v>3</v>
      </c>
    </row>
    <row r="35" spans="1:25" x14ac:dyDescent="0.2">
      <c r="A35" s="57" t="s">
        <v>78</v>
      </c>
      <c r="B35" s="120">
        <v>49</v>
      </c>
      <c r="C35" s="120">
        <v>30</v>
      </c>
      <c r="D35" s="120">
        <v>19</v>
      </c>
      <c r="E35" s="120">
        <v>48</v>
      </c>
      <c r="F35" s="120">
        <v>40</v>
      </c>
      <c r="G35" s="120">
        <v>8</v>
      </c>
      <c r="H35" s="135">
        <v>1</v>
      </c>
      <c r="I35" s="135">
        <v>-10</v>
      </c>
      <c r="J35" s="135">
        <v>11</v>
      </c>
    </row>
    <row r="36" spans="1:25" x14ac:dyDescent="0.2">
      <c r="A36" s="57" t="s">
        <v>79</v>
      </c>
      <c r="B36" s="120">
        <v>562</v>
      </c>
      <c r="C36" s="120">
        <v>298</v>
      </c>
      <c r="D36" s="120">
        <v>264</v>
      </c>
      <c r="E36" s="120">
        <v>625</v>
      </c>
      <c r="F36" s="120">
        <v>322</v>
      </c>
      <c r="G36" s="120">
        <v>303</v>
      </c>
      <c r="H36" s="135">
        <v>-63</v>
      </c>
      <c r="I36" s="135">
        <v>-24</v>
      </c>
      <c r="J36" s="135">
        <v>-39</v>
      </c>
    </row>
    <row r="37" spans="1:25" ht="24" x14ac:dyDescent="0.2">
      <c r="A37" s="57" t="s">
        <v>80</v>
      </c>
      <c r="B37" s="120">
        <v>132</v>
      </c>
      <c r="C37" s="120">
        <v>74</v>
      </c>
      <c r="D37" s="120">
        <v>58</v>
      </c>
      <c r="E37" s="120">
        <v>93</v>
      </c>
      <c r="F37" s="120">
        <v>51</v>
      </c>
      <c r="G37" s="120">
        <v>42</v>
      </c>
      <c r="H37" s="135">
        <v>39</v>
      </c>
      <c r="I37" s="135">
        <v>23</v>
      </c>
      <c r="J37" s="135">
        <v>16</v>
      </c>
    </row>
    <row r="38" spans="1:25" x14ac:dyDescent="0.2">
      <c r="A38" s="57" t="s">
        <v>81</v>
      </c>
      <c r="B38" s="120">
        <v>560</v>
      </c>
      <c r="C38" s="120">
        <v>421</v>
      </c>
      <c r="D38" s="120">
        <v>139</v>
      </c>
      <c r="E38" s="120">
        <v>529</v>
      </c>
      <c r="F38" s="120">
        <v>412</v>
      </c>
      <c r="G38" s="120">
        <v>117</v>
      </c>
      <c r="H38" s="135">
        <v>31</v>
      </c>
      <c r="I38" s="135">
        <v>9</v>
      </c>
      <c r="J38" s="135">
        <v>22</v>
      </c>
    </row>
    <row r="39" spans="1:25" x14ac:dyDescent="0.2">
      <c r="A39" s="57" t="s">
        <v>82</v>
      </c>
      <c r="B39" s="120">
        <v>22</v>
      </c>
      <c r="C39" s="120">
        <v>12</v>
      </c>
      <c r="D39" s="120">
        <v>10</v>
      </c>
      <c r="E39" s="120">
        <v>18</v>
      </c>
      <c r="F39" s="120">
        <v>12</v>
      </c>
      <c r="G39" s="120">
        <v>6</v>
      </c>
      <c r="H39" s="135">
        <v>4</v>
      </c>
      <c r="I39" s="135">
        <v>0</v>
      </c>
      <c r="J39" s="135">
        <v>4</v>
      </c>
    </row>
    <row r="40" spans="1:25" s="42" customFormat="1" x14ac:dyDescent="0.2">
      <c r="A40" s="57"/>
      <c r="B40" s="49"/>
      <c r="C40" s="49"/>
      <c r="D40" s="49"/>
      <c r="E40" s="49"/>
      <c r="F40" s="49"/>
      <c r="G40" s="49"/>
      <c r="H40" s="51"/>
      <c r="I40" s="51"/>
      <c r="J40" s="51"/>
    </row>
    <row r="41" spans="1:25" x14ac:dyDescent="0.2">
      <c r="A41" s="113" t="s">
        <v>55</v>
      </c>
      <c r="B41" s="136">
        <v>4534</v>
      </c>
      <c r="C41" s="136">
        <v>2562</v>
      </c>
      <c r="D41" s="136">
        <v>1972</v>
      </c>
      <c r="E41" s="136">
        <v>2848</v>
      </c>
      <c r="F41" s="136">
        <v>1741</v>
      </c>
      <c r="G41" s="136">
        <v>1107</v>
      </c>
      <c r="H41" s="137">
        <v>1686</v>
      </c>
      <c r="I41" s="137">
        <v>821</v>
      </c>
      <c r="J41" s="137">
        <v>865</v>
      </c>
    </row>
    <row r="42" spans="1: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x14ac:dyDescent="0.2">
      <c r="A43" s="4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7" spans="1: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</row>
  </sheetData>
  <mergeCells count="15">
    <mergeCell ref="B4:D5"/>
    <mergeCell ref="E4:G5"/>
    <mergeCell ref="H4:J5"/>
    <mergeCell ref="A4:A7"/>
    <mergeCell ref="A1:J1"/>
    <mergeCell ref="A2:J2"/>
    <mergeCell ref="G6:G7"/>
    <mergeCell ref="H6:H7"/>
    <mergeCell ref="I6:I7"/>
    <mergeCell ref="J6:J7"/>
    <mergeCell ref="B6:B7"/>
    <mergeCell ref="C6:C7"/>
    <mergeCell ref="D6:D7"/>
    <mergeCell ref="E6:E7"/>
    <mergeCell ref="F6:F7"/>
  </mergeCells>
  <conditionalFormatting sqref="A9:J41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V0_1</vt:lpstr>
      <vt:lpstr>V0_2</vt:lpstr>
      <vt:lpstr>V0_3</vt:lpstr>
      <vt:lpstr>V0_4</vt:lpstr>
      <vt:lpstr>Seite1_1</vt:lpstr>
      <vt:lpstr>Seite2_1</vt:lpstr>
      <vt:lpstr>Grafik1_1</vt:lpstr>
      <vt:lpstr>Seite3_1</vt:lpstr>
      <vt:lpstr>Seite4_1</vt:lpstr>
      <vt:lpstr>Seite5_1</vt:lpstr>
      <vt:lpstr>Grafikdaten_1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2019-07-30T09:57:11Z</cp:lastPrinted>
  <dcterms:created xsi:type="dcterms:W3CDTF">2012-03-28T07:56:08Z</dcterms:created>
  <dcterms:modified xsi:type="dcterms:W3CDTF">2019-07-30T09:58:56Z</dcterms:modified>
  <cp:category>LIS-Bericht</cp:category>
</cp:coreProperties>
</file>