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7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F22" i="5" l="1"/>
  <c r="D9" i="5"/>
  <c r="E9" i="5"/>
  <c r="C9" i="5"/>
  <c r="H25" i="5" l="1"/>
  <c r="G25" i="5"/>
  <c r="H24" i="5"/>
  <c r="H22" i="5" s="1"/>
  <c r="G24" i="5"/>
  <c r="G22" i="5" s="1"/>
  <c r="H23" i="5"/>
  <c r="G23" i="5"/>
  <c r="F7" i="5" l="1"/>
  <c r="F9" i="5" s="1"/>
  <c r="F8" i="5"/>
  <c r="F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<sst xmlns="http://schemas.openxmlformats.org/spreadsheetml/2006/main" count="130" uniqueCount="118">
  <si>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</si>
  <si>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</si>
  <si>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</si>
  <si>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</si>
  <si>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</si>
  <si>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</si>
  <si>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</si>
  <si>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</si>
  <si>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</si>
  <si>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</si>
  <si>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</si>
  <si>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</si>
  <si>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</si>
  <si>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</si>
  <si>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</si>
  <si>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</si>
  <si>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</si>
  <si>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</si>
  <si>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</si>
  <si>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</si>
  <si>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</si>
  <si>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</si>
  <si>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</si>
  <si>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</si>
  <si>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</si>
  <si>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</si>
  <si>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</si>
  <si>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</si>
  <si>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</si>
  <si>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</si>
  <si>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</si>
  <si>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</si>
  <si>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</si>
  <si>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</si>
  <si>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</si>
  <si>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</si>
  <si>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</si>
  <si>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</si>
  <si>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</si>
  <si>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</si>
  <si>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</si>
  <si>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</si>
  <si>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</si>
  <si>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</si>
  <si>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</si>
  <si>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</si>
  <si>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</si>
  <si>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</si>
  <si>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</si>
  <si>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</si>
  <si>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</si>
  <si>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</si>
  <si>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</si>
  <si>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</si>
  <si>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</si>
  <si>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</si>
  <si>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</si>
  <si>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</si>
  <si>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</si>
  <si>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</si>
  <si>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</si>
  <si>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</si>
  <si>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</si>
  <si>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</si>
  <si>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</si>
  <si>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</si>
  <si>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</si>
  <si>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</si>
  <si>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</si>
  <si>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</si>
  <si>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</si>
  <si>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</si>
  <si>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</si>
  <si>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</si>
  <si>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</si>
  <si>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</si>
  <si>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</si>
  <si>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</si>
  <si>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</si>
  <si>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</si>
  <si>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</si>
  <si>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</si>
  <si>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</si>
  <si>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</si>
  <si>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</si>
  <si>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</si>
  <si>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</si>
  <si>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</si>
  <si>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</si>
  <si>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</si>
  <si>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</si>
  <si>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</si>
  <si>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</si>
  <si>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</si>
  <si>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</si>
  <si>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</si>
  <si>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</si>
  <si>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</si>
  <si>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</si>
  <si>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</si>
  <si>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</si>
  <si>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</si>
  <si>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© Statistisches Amt für Hamburg und Schleswig-Holstein, Hamburg 2018      </t>
  </si>
  <si>
    <t>2017</t>
  </si>
  <si>
    <t>Kennziffer: A II 1 - vj 4/17 HH</t>
  </si>
  <si>
    <t>in Hamburg im 4. Vierteljahr 2017</t>
  </si>
  <si>
    <t>Tabelle 1: Hamburg im 4. Vierteljahr 2017 nach Monaten</t>
  </si>
  <si>
    <t>4. Vierteljahr 2017</t>
  </si>
  <si>
    <t>4. Vierteljahr 2016</t>
  </si>
  <si>
    <t xml:space="preserve"> 1 689  </t>
  </si>
  <si>
    <t xml:space="preserve"> 5 190  </t>
  </si>
  <si>
    <t xml:space="preserve"> 4 494  </t>
  </si>
  <si>
    <t>Tabelle 2: Hamburg im 4. Vierteljahr 2017 
-  Insgesamt und Nichtdeutsche  -</t>
  </si>
  <si>
    <t>Thomas Gregor</t>
  </si>
  <si>
    <t>040 42831-2189</t>
  </si>
  <si>
    <t>thomas.gregor@statistik-nord.de</t>
  </si>
  <si>
    <t>Herausgegeben am: 25. Juli 2018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</si>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</sst>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171" fontId="14" fillId="0" borderId="0" xfId="50" applyNumberFormat="1" applyFont="1" applyFill="1" applyBorder="1" applyAlignment="1" applyProtection="1">
      <alignment horizontal="right"/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4" fillId="0" borderId="0" xfId="0" applyFont="1" applyAlignment="1">
      <alignment vertical="top" wrapText="1"/>
    </xf>
    <xf numFmtId="0" fontId="15" fillId="0" borderId="0" xfId="0" applyFont="1" applyAlignment="1" applyProtection="1">
      <alignment vertical="top"/>
      <protection locked="0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97</v>
      </c>
      <c r="E15" s="101"/>
      <c r="F15" s="101"/>
      <c r="G15" s="101"/>
    </row>
    <row r="16" spans="1:7" ht="15" x14ac:dyDescent="0.2">
      <c r="D16" s="102" t="s">
        <v>104</v>
      </c>
      <c r="E16" s="102"/>
      <c r="F16" s="102"/>
      <c r="G16" s="102"/>
    </row>
    <row r="18" spans="1:7" ht="30.75" x14ac:dyDescent="0.4">
      <c r="A18" s="103" t="s">
        <v>100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105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8" t="s">
        <v>116</v>
      </c>
      <c r="E21" s="98"/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10" t="s">
        <v>0</v>
      </c>
      <c r="B1" s="110"/>
      <c r="C1" s="110"/>
      <c r="D1" s="110"/>
      <c r="E1" s="110"/>
      <c r="F1" s="110"/>
      <c r="G1" s="110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ht="13.15" x14ac:dyDescent="0.25"/>
    <row r="4" spans="1:7" s="54" customFormat="1" ht="15.6" x14ac:dyDescent="0.3">
      <c r="A4" s="111" t="s">
        <v>1</v>
      </c>
      <c r="B4" s="112"/>
      <c r="C4" s="112"/>
      <c r="D4" s="112"/>
      <c r="E4" s="112"/>
      <c r="F4" s="112"/>
      <c r="G4" s="112"/>
    </row>
    <row r="5" spans="1:7" s="54" customFormat="1" ht="13.15" x14ac:dyDescent="0.25">
      <c r="A5" s="104"/>
      <c r="B5" s="104"/>
      <c r="C5" s="104"/>
      <c r="D5" s="104"/>
      <c r="E5" s="104"/>
      <c r="F5" s="104"/>
      <c r="G5" s="104"/>
    </row>
    <row r="6" spans="1:7" s="54" customFormat="1" ht="13.15" x14ac:dyDescent="0.25">
      <c r="A6" s="73" t="s">
        <v>77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7" t="s">
        <v>49</v>
      </c>
      <c r="B8" s="106"/>
      <c r="C8" s="106"/>
      <c r="D8" s="106"/>
      <c r="E8" s="106"/>
      <c r="F8" s="106"/>
      <c r="G8" s="106"/>
    </row>
    <row r="9" spans="1:7" s="54" customFormat="1" x14ac:dyDescent="0.2">
      <c r="A9" s="105" t="s">
        <v>4</v>
      </c>
      <c r="B9" s="106"/>
      <c r="C9" s="106"/>
      <c r="D9" s="106"/>
      <c r="E9" s="106"/>
      <c r="F9" s="106"/>
      <c r="G9" s="106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54" customFormat="1" ht="13.15" x14ac:dyDescent="0.25">
      <c r="A12" s="105" t="s">
        <v>3</v>
      </c>
      <c r="B12" s="106"/>
      <c r="C12" s="106"/>
      <c r="D12" s="106"/>
      <c r="E12" s="106"/>
      <c r="F12" s="106"/>
      <c r="G12" s="106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7" t="s">
        <v>50</v>
      </c>
      <c r="B15" s="106"/>
      <c r="C15" s="106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8" t="s">
        <v>113</v>
      </c>
      <c r="B17" s="106"/>
      <c r="C17" s="106"/>
      <c r="D17" s="96"/>
      <c r="E17" s="96"/>
      <c r="F17" s="96"/>
      <c r="G17" s="96"/>
    </row>
    <row r="18" spans="1:7" s="54" customFormat="1" ht="12.75" customHeight="1" x14ac:dyDescent="0.2">
      <c r="A18" s="97" t="s">
        <v>78</v>
      </c>
      <c r="B18" s="108" t="s">
        <v>114</v>
      </c>
      <c r="C18" s="106"/>
      <c r="D18" s="96"/>
      <c r="E18" s="96"/>
      <c r="F18" s="96"/>
      <c r="G18" s="96"/>
    </row>
    <row r="19" spans="1:7" s="54" customFormat="1" ht="12.75" customHeight="1" x14ac:dyDescent="0.2">
      <c r="A19" s="96" t="s">
        <v>79</v>
      </c>
      <c r="B19" s="113" t="s">
        <v>115</v>
      </c>
      <c r="C19" s="113"/>
      <c r="D19" s="113"/>
      <c r="E19" s="96"/>
      <c r="F19" s="96"/>
      <c r="G19" s="96"/>
    </row>
    <row r="20" spans="1:7" s="54" customFormat="1" ht="12.75" customHeight="1" x14ac:dyDescent="0.25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7" t="s">
        <v>80</v>
      </c>
      <c r="B22" s="106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81</v>
      </c>
      <c r="B24" s="105" t="s">
        <v>82</v>
      </c>
      <c r="C24" s="106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05" t="s">
        <v>84</v>
      </c>
      <c r="C25" s="106"/>
      <c r="D25" s="70"/>
      <c r="E25" s="70"/>
      <c r="F25" s="70"/>
      <c r="G25" s="70"/>
    </row>
    <row r="26" spans="1:7" s="54" customFormat="1" ht="13.15" x14ac:dyDescent="0.25">
      <c r="A26" s="70"/>
      <c r="B26" s="106" t="s">
        <v>85</v>
      </c>
      <c r="C26" s="106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86</v>
      </c>
      <c r="B28" s="54" t="s">
        <v>87</v>
      </c>
    </row>
    <row r="29" spans="1:7" s="54" customFormat="1" ht="13.15" x14ac:dyDescent="0.25">
      <c r="A29" s="75"/>
    </row>
    <row r="30" spans="1:7" s="54" customFormat="1" ht="27.75" customHeight="1" x14ac:dyDescent="0.2">
      <c r="A30" s="108" t="s">
        <v>102</v>
      </c>
      <c r="B30" s="106"/>
      <c r="C30" s="106"/>
      <c r="D30" s="106"/>
      <c r="E30" s="106"/>
      <c r="F30" s="106"/>
      <c r="G30" s="106"/>
    </row>
    <row r="31" spans="1:7" s="54" customFormat="1" x14ac:dyDescent="0.2">
      <c r="A31" s="67" t="s">
        <v>88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8" t="s">
        <v>99</v>
      </c>
      <c r="B32" s="106"/>
      <c r="C32" s="106"/>
      <c r="D32" s="106"/>
      <c r="E32" s="106"/>
      <c r="F32" s="106"/>
      <c r="G32" s="106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104" t="s">
        <v>89</v>
      </c>
      <c r="B41" s="104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90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91</v>
      </c>
      <c r="B53" s="54" t="s">
        <v>92</v>
      </c>
      <c r="C53" s="54"/>
      <c r="D53" s="54"/>
      <c r="E53" s="54"/>
      <c r="F53" s="54"/>
      <c r="G53" s="54"/>
    </row>
    <row r="54" spans="1:7" x14ac:dyDescent="0.2">
      <c r="A54" s="8" t="s">
        <v>93</v>
      </c>
      <c r="B54" s="69" t="s">
        <v>94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4/17 HH</oddFooter>
    <firstFooter>&amp;L&amp;8Statistikamt Nord&amp;C&amp;8&amp;P&amp;R&amp;8Statistischer Bericht A II 1 - vj 4/17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60" t="s">
        <v>64</v>
      </c>
      <c r="B1" s="160"/>
      <c r="C1" s="160"/>
      <c r="D1" s="160"/>
      <c r="E1" s="160"/>
      <c r="F1" s="160"/>
      <c r="G1" s="160"/>
    </row>
    <row r="2" spans="1:8" s="54" customFormat="1" ht="70.7" customHeight="1" x14ac:dyDescent="0.2">
      <c r="A2" s="159" t="s">
        <v>117</v>
      </c>
      <c r="B2" s="159"/>
      <c r="C2" s="159"/>
      <c r="D2" s="159"/>
      <c r="E2" s="159"/>
      <c r="F2" s="159"/>
      <c r="G2" s="159"/>
    </row>
    <row r="3" spans="1:8" s="89" customFormat="1" ht="19.7" customHeight="1" x14ac:dyDescent="0.2">
      <c r="A3" s="160" t="s">
        <v>63</v>
      </c>
      <c r="B3" s="160"/>
      <c r="C3" s="160"/>
      <c r="D3" s="160"/>
      <c r="E3" s="160"/>
      <c r="F3" s="160"/>
      <c r="G3" s="160"/>
    </row>
    <row r="4" spans="1:8" ht="70.7" customHeight="1" x14ac:dyDescent="0.2">
      <c r="A4" s="114" t="s">
        <v>101</v>
      </c>
      <c r="B4" s="114"/>
      <c r="C4" s="114"/>
      <c r="D4" s="114"/>
      <c r="E4" s="114"/>
      <c r="F4" s="114"/>
      <c r="G4" s="114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G6" s="55"/>
    </row>
    <row r="7" spans="1:8" ht="13.15" x14ac:dyDescent="0.25">
      <c r="G7" s="55"/>
    </row>
    <row r="8" spans="1:8" ht="13.15" x14ac:dyDescent="0.25">
      <c r="G8" s="89"/>
    </row>
    <row r="9" spans="1:8" ht="13.15" x14ac:dyDescent="0.25">
      <c r="G9" s="89"/>
    </row>
    <row r="10" spans="1:8" ht="13.15" x14ac:dyDescent="0.25">
      <c r="G10" s="89"/>
    </row>
    <row r="11" spans="1:8" ht="13.15" x14ac:dyDescent="0.25">
      <c r="A11" s="89"/>
      <c r="B11" s="89"/>
      <c r="C11" s="89"/>
      <c r="D11" s="89"/>
      <c r="E11" s="89"/>
      <c r="F11" s="89"/>
      <c r="G11" s="89"/>
    </row>
    <row r="12" spans="1:8" ht="13.15" x14ac:dyDescent="0.25">
      <c r="A12" s="89"/>
      <c r="B12" s="89"/>
      <c r="C12" s="89"/>
      <c r="D12" s="89"/>
      <c r="E12" s="89"/>
      <c r="F12" s="89"/>
      <c r="G12" s="89"/>
    </row>
    <row r="13" spans="1:8" ht="13.15" x14ac:dyDescent="0.25">
      <c r="B13" s="89"/>
      <c r="C13" s="89"/>
      <c r="D13" s="89"/>
      <c r="E13" s="89"/>
      <c r="F13" s="89"/>
      <c r="G13" s="89"/>
    </row>
    <row r="14" spans="1:8" ht="13.15" x14ac:dyDescent="0.25">
      <c r="B14" s="115"/>
      <c r="C14" s="115"/>
      <c r="D14" s="115"/>
      <c r="E14" s="115"/>
      <c r="F14" s="115"/>
      <c r="G14" s="115"/>
      <c r="H14" s="115"/>
    </row>
    <row r="15" spans="1:8" ht="13.15" x14ac:dyDescent="0.25">
      <c r="A15" s="89"/>
      <c r="B15" s="116"/>
      <c r="C15" s="116"/>
      <c r="D15" s="116"/>
      <c r="E15" s="116"/>
      <c r="F15" s="116"/>
      <c r="G15" s="116"/>
      <c r="H15" s="116"/>
    </row>
    <row r="16" spans="1:8" ht="13.15" x14ac:dyDescent="0.25">
      <c r="A16" s="89"/>
      <c r="B16" s="89"/>
      <c r="C16" s="89"/>
      <c r="D16" s="89"/>
      <c r="E16" s="89"/>
      <c r="F16" s="89"/>
      <c r="G16" s="89"/>
    </row>
    <row r="17" spans="1:8" ht="13.15" x14ac:dyDescent="0.25">
      <c r="A17" s="89"/>
      <c r="B17" s="89"/>
      <c r="C17" s="89"/>
      <c r="D17" s="89"/>
      <c r="E17" s="89"/>
      <c r="F17" s="89"/>
      <c r="G17" s="89"/>
    </row>
    <row r="18" spans="1:8" ht="13.15" x14ac:dyDescent="0.25">
      <c r="A18" s="89"/>
      <c r="B18" s="89"/>
      <c r="C18" s="89"/>
      <c r="D18" s="89"/>
      <c r="E18" s="89"/>
      <c r="F18" s="89"/>
      <c r="G18" s="89"/>
    </row>
    <row r="19" spans="1:8" ht="13.15" x14ac:dyDescent="0.25">
      <c r="A19" s="89"/>
      <c r="B19" s="89"/>
      <c r="C19" s="89"/>
      <c r="D19" s="89"/>
      <c r="E19" s="89"/>
      <c r="F19" s="89"/>
      <c r="G19" s="89"/>
    </row>
    <row r="20" spans="1:8" ht="13.15" x14ac:dyDescent="0.25">
      <c r="A20" s="89"/>
      <c r="B20" s="89"/>
      <c r="C20" s="89"/>
      <c r="D20" s="89"/>
      <c r="E20" s="113"/>
      <c r="F20" s="113"/>
      <c r="G20" s="113"/>
      <c r="H20" s="113"/>
    </row>
    <row r="21" spans="1:8" ht="13.15" x14ac:dyDescent="0.25">
      <c r="A21" s="89"/>
      <c r="B21" s="89"/>
      <c r="C21" s="89"/>
      <c r="D21" s="89"/>
      <c r="E21" s="89"/>
      <c r="F21" s="89"/>
      <c r="G21" s="89"/>
    </row>
    <row r="22" spans="1:8" ht="13.15" x14ac:dyDescent="0.25">
      <c r="A22" s="89"/>
      <c r="B22" s="89"/>
      <c r="C22" s="89"/>
      <c r="D22" s="89"/>
      <c r="E22" s="89"/>
      <c r="F22" s="89"/>
      <c r="G22" s="89"/>
    </row>
    <row r="23" spans="1:8" ht="13.15" x14ac:dyDescent="0.25">
      <c r="A23" s="89"/>
      <c r="B23" s="89"/>
      <c r="C23" s="89"/>
      <c r="D23" s="89"/>
      <c r="E23" s="89"/>
      <c r="F23" s="89"/>
      <c r="G23" s="89"/>
    </row>
    <row r="24" spans="1:8" ht="13.15" x14ac:dyDescent="0.25">
      <c r="A24" s="89"/>
      <c r="B24" s="89"/>
      <c r="C24" s="89"/>
      <c r="D24" s="89"/>
      <c r="E24" s="89"/>
      <c r="F24" s="89"/>
      <c r="G24" s="89"/>
    </row>
    <row r="25" spans="1:8" ht="13.15" x14ac:dyDescent="0.25">
      <c r="A25" s="89"/>
      <c r="B25" s="89"/>
      <c r="C25" s="89"/>
      <c r="D25" s="89"/>
      <c r="E25" s="89"/>
      <c r="F25" s="89"/>
      <c r="G25" s="89"/>
    </row>
    <row r="26" spans="1:8" ht="13.15" x14ac:dyDescent="0.25">
      <c r="A26" s="89"/>
      <c r="B26" s="89"/>
      <c r="C26" s="89"/>
      <c r="D26" s="89"/>
      <c r="E26" s="89"/>
      <c r="F26" s="89"/>
      <c r="G26" s="89"/>
    </row>
    <row r="27" spans="1:8" ht="13.15" x14ac:dyDescent="0.25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ht="13.15" x14ac:dyDescent="0.25">
      <c r="A34" s="89"/>
      <c r="B34" s="89"/>
      <c r="C34" s="89"/>
      <c r="D34" s="89"/>
      <c r="E34" s="89"/>
      <c r="F34" s="89"/>
      <c r="G34" s="89"/>
    </row>
    <row r="35" spans="1:7" ht="13.15" x14ac:dyDescent="0.25">
      <c r="A35" s="89"/>
      <c r="B35" s="89"/>
      <c r="C35" s="89"/>
      <c r="D35" s="89"/>
      <c r="E35" s="89"/>
      <c r="F35" s="89"/>
      <c r="G35" s="89"/>
    </row>
    <row r="36" spans="1:7" ht="13.15" x14ac:dyDescent="0.25">
      <c r="A36" s="89"/>
      <c r="B36" s="89"/>
      <c r="C36" s="89"/>
      <c r="D36" s="89"/>
      <c r="E36" s="89"/>
      <c r="F36" s="89"/>
      <c r="G36" s="89"/>
    </row>
    <row r="37" spans="1:7" ht="13.15" x14ac:dyDescent="0.25">
      <c r="A37" s="89"/>
      <c r="B37" s="89"/>
      <c r="C37" s="89"/>
      <c r="D37" s="89"/>
      <c r="E37" s="89"/>
      <c r="F37" s="89"/>
      <c r="G37" s="89"/>
    </row>
    <row r="38" spans="1:7" ht="13.15" x14ac:dyDescent="0.25">
      <c r="A38" s="89"/>
      <c r="B38" s="89"/>
      <c r="C38" s="89"/>
      <c r="D38" s="89"/>
      <c r="E38" s="89"/>
      <c r="F38" s="89"/>
      <c r="G38" s="89"/>
    </row>
    <row r="39" spans="1:7" ht="13.15" x14ac:dyDescent="0.25">
      <c r="A39" s="89"/>
      <c r="B39" s="89"/>
      <c r="C39" s="89"/>
      <c r="D39" s="89"/>
      <c r="E39" s="89"/>
      <c r="F39" s="89"/>
      <c r="G39" s="89"/>
    </row>
    <row r="40" spans="1:7" ht="13.15" x14ac:dyDescent="0.25">
      <c r="A40" s="89"/>
      <c r="B40" s="89"/>
      <c r="C40" s="89"/>
      <c r="D40" s="89"/>
      <c r="E40" s="89"/>
      <c r="F40" s="89"/>
      <c r="G40" s="89"/>
    </row>
    <row r="41" spans="1:7" ht="13.15" x14ac:dyDescent="0.25">
      <c r="A41" s="89"/>
      <c r="B41" s="89"/>
      <c r="C41" s="89"/>
      <c r="D41" s="89"/>
      <c r="E41" s="89"/>
      <c r="F41" s="89"/>
      <c r="G41" s="89"/>
    </row>
    <row r="42" spans="1:7" ht="13.15" x14ac:dyDescent="0.25">
      <c r="A42" s="89"/>
      <c r="B42" s="89"/>
      <c r="C42" s="89"/>
      <c r="D42" s="89"/>
      <c r="E42" s="89"/>
      <c r="F42" s="89"/>
      <c r="G42" s="89"/>
    </row>
    <row r="43" spans="1:7" ht="13.15" x14ac:dyDescent="0.25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4/17 HH</oddFooter>
    <firstFooter>&amp;L&amp;8Statistikamt Nord&amp;C&amp;8&amp;P&amp;R&amp;8Statistischer Bericht A II 1 - vj 4/17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9" ht="14.1" customHeight="1" x14ac:dyDescent="0.25">
      <c r="A1" s="117" t="s">
        <v>106</v>
      </c>
      <c r="B1" s="117"/>
      <c r="C1" s="117"/>
      <c r="D1" s="117"/>
      <c r="E1" s="117"/>
      <c r="F1" s="117"/>
      <c r="G1" s="117"/>
      <c r="H1" s="117"/>
    </row>
    <row r="2" spans="1:9" ht="14.1" customHeight="1" x14ac:dyDescent="0.25">
      <c r="E2" s="53"/>
    </row>
    <row r="3" spans="1:9" s="9" customFormat="1" ht="28.5" customHeight="1" x14ac:dyDescent="0.2">
      <c r="A3" s="126"/>
      <c r="B3" s="127"/>
      <c r="C3" s="64" t="s">
        <v>44</v>
      </c>
      <c r="D3" s="64" t="s">
        <v>45</v>
      </c>
      <c r="E3" s="64" t="s">
        <v>46</v>
      </c>
      <c r="F3" s="118" t="s">
        <v>107</v>
      </c>
      <c r="G3" s="118" t="s">
        <v>108</v>
      </c>
      <c r="H3" s="124" t="s">
        <v>65</v>
      </c>
    </row>
    <row r="4" spans="1:9" s="9" customFormat="1" ht="28.5" customHeight="1" x14ac:dyDescent="0.2">
      <c r="A4" s="128"/>
      <c r="B4" s="129"/>
      <c r="C4" s="120" t="s">
        <v>103</v>
      </c>
      <c r="D4" s="121"/>
      <c r="E4" s="122"/>
      <c r="F4" s="119"/>
      <c r="G4" s="123"/>
      <c r="H4" s="125"/>
    </row>
    <row r="5" spans="1:9" s="9" customFormat="1" ht="14.25" customHeight="1" x14ac:dyDescent="0.2">
      <c r="A5" s="130"/>
      <c r="B5" s="127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1" t="s">
        <v>67</v>
      </c>
      <c r="B6" s="132"/>
      <c r="C6" s="61">
        <v>472</v>
      </c>
      <c r="D6" s="61">
        <v>412</v>
      </c>
      <c r="E6" s="61">
        <v>491</v>
      </c>
      <c r="F6" s="62">
        <f>SUM(C6:E6)</f>
        <v>1375</v>
      </c>
      <c r="G6" s="92" t="s">
        <v>109</v>
      </c>
      <c r="H6" s="62">
        <v>-314</v>
      </c>
      <c r="I6" s="94"/>
    </row>
    <row r="7" spans="1:9" s="9" customFormat="1" ht="14.25" customHeight="1" x14ac:dyDescent="0.2">
      <c r="A7" s="131" t="s">
        <v>61</v>
      </c>
      <c r="B7" s="132"/>
      <c r="C7" s="61">
        <v>1764</v>
      </c>
      <c r="D7" s="61">
        <v>1564</v>
      </c>
      <c r="E7" s="61">
        <v>1933</v>
      </c>
      <c r="F7" s="62">
        <f t="shared" ref="F7:F8" si="0">SUM(C7:E7)</f>
        <v>5261</v>
      </c>
      <c r="G7" s="92" t="s">
        <v>110</v>
      </c>
      <c r="H7" s="62">
        <v>71</v>
      </c>
    </row>
    <row r="8" spans="1:9" s="9" customFormat="1" ht="14.25" customHeight="1" x14ac:dyDescent="0.2">
      <c r="A8" s="132" t="s">
        <v>62</v>
      </c>
      <c r="B8" s="133"/>
      <c r="C8" s="61">
        <v>1368</v>
      </c>
      <c r="D8" s="61">
        <v>1352</v>
      </c>
      <c r="E8" s="61">
        <v>1618</v>
      </c>
      <c r="F8" s="62">
        <f t="shared" si="0"/>
        <v>4338</v>
      </c>
      <c r="G8" s="92" t="s">
        <v>111</v>
      </c>
      <c r="H8" s="62">
        <v>-156</v>
      </c>
    </row>
    <row r="9" spans="1:9" s="9" customFormat="1" ht="24.6" customHeight="1" x14ac:dyDescent="0.2">
      <c r="A9" s="134" t="s">
        <v>68</v>
      </c>
      <c r="B9" s="135"/>
      <c r="C9" s="63">
        <f>SUM(C7-C8)</f>
        <v>396</v>
      </c>
      <c r="D9" s="63">
        <f t="shared" ref="D9:F9" si="1">SUM(D7-D8)</f>
        <v>212</v>
      </c>
      <c r="E9" s="63">
        <f t="shared" si="1"/>
        <v>315</v>
      </c>
      <c r="F9" s="63">
        <f t="shared" si="1"/>
        <v>923</v>
      </c>
      <c r="G9" s="63">
        <v>696</v>
      </c>
      <c r="H9" s="58" t="s">
        <v>96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5">
      <c r="A16" s="136" t="s">
        <v>112</v>
      </c>
      <c r="B16" s="137"/>
      <c r="C16" s="137"/>
      <c r="D16" s="137"/>
      <c r="E16" s="137"/>
      <c r="F16" s="137"/>
      <c r="G16" s="137"/>
      <c r="H16" s="137"/>
    </row>
    <row r="18" spans="1:10" x14ac:dyDescent="0.2">
      <c r="A18" s="147" t="s">
        <v>75</v>
      </c>
      <c r="B18" s="138" t="s">
        <v>67</v>
      </c>
      <c r="C18" s="140" t="s">
        <v>61</v>
      </c>
      <c r="D18" s="141"/>
      <c r="E18" s="140" t="s">
        <v>62</v>
      </c>
      <c r="F18" s="141"/>
      <c r="G18" s="140" t="s">
        <v>70</v>
      </c>
      <c r="H18" s="144"/>
      <c r="I18" s="93"/>
      <c r="J18" s="93"/>
    </row>
    <row r="19" spans="1:10" x14ac:dyDescent="0.2">
      <c r="A19" s="148"/>
      <c r="B19" s="139"/>
      <c r="C19" s="142"/>
      <c r="D19" s="143"/>
      <c r="E19" s="142"/>
      <c r="F19" s="143"/>
      <c r="G19" s="145" t="s">
        <v>71</v>
      </c>
      <c r="H19" s="146"/>
    </row>
    <row r="20" spans="1:10" ht="22.5" customHeight="1" x14ac:dyDescent="0.2">
      <c r="A20" s="149"/>
      <c r="B20" s="65" t="s">
        <v>76</v>
      </c>
      <c r="C20" s="59" t="s">
        <v>69</v>
      </c>
      <c r="D20" s="59" t="s">
        <v>98</v>
      </c>
      <c r="E20" s="59" t="s">
        <v>69</v>
      </c>
      <c r="F20" s="59" t="s">
        <v>98</v>
      </c>
      <c r="G20" s="59" t="s">
        <v>69</v>
      </c>
      <c r="H20" s="60" t="s">
        <v>98</v>
      </c>
    </row>
    <row r="21" spans="1:10" ht="13.15" x14ac:dyDescent="0.25">
      <c r="A21" s="79"/>
      <c r="B21" s="53"/>
      <c r="C21" s="53"/>
      <c r="D21" s="53"/>
      <c r="E21" s="53"/>
      <c r="F21" s="53"/>
      <c r="G21" s="53"/>
      <c r="H21" s="53"/>
      <c r="I21" s="95"/>
      <c r="J21" s="95"/>
    </row>
    <row r="22" spans="1:10" ht="13.15" x14ac:dyDescent="0.25">
      <c r="A22" s="80" t="s">
        <v>95</v>
      </c>
      <c r="B22" s="91">
        <v>1375</v>
      </c>
      <c r="C22" s="76">
        <v>5261</v>
      </c>
      <c r="D22" s="76">
        <v>701</v>
      </c>
      <c r="E22" s="76">
        <v>4338</v>
      </c>
      <c r="F22" s="76">
        <f t="shared" ref="F22:H22" si="2">SUM(F24:F25)</f>
        <v>233</v>
      </c>
      <c r="G22" s="76">
        <f t="shared" si="2"/>
        <v>923</v>
      </c>
      <c r="H22" s="76">
        <f t="shared" si="2"/>
        <v>468</v>
      </c>
      <c r="J22" s="83"/>
    </row>
    <row r="23" spans="1:10" ht="13.15" x14ac:dyDescent="0.25">
      <c r="A23" s="81" t="s">
        <v>72</v>
      </c>
      <c r="B23" s="61"/>
      <c r="C23" s="61"/>
      <c r="D23" s="61"/>
      <c r="E23" s="61"/>
      <c r="F23" s="62"/>
      <c r="G23" s="61">
        <f t="shared" ref="G23:H25" si="3">SUM(C23-E23)</f>
        <v>0</v>
      </c>
      <c r="H23" s="62">
        <f t="shared" si="3"/>
        <v>0</v>
      </c>
      <c r="J23" s="83"/>
    </row>
    <row r="24" spans="1:10" x14ac:dyDescent="0.2">
      <c r="A24" s="81" t="s">
        <v>73</v>
      </c>
      <c r="B24" s="78" t="s">
        <v>96</v>
      </c>
      <c r="C24" s="61">
        <v>2721</v>
      </c>
      <c r="D24" s="62">
        <v>376</v>
      </c>
      <c r="E24" s="61">
        <v>2125</v>
      </c>
      <c r="F24" s="62">
        <v>148</v>
      </c>
      <c r="G24" s="62">
        <f t="shared" si="3"/>
        <v>596</v>
      </c>
      <c r="H24" s="62">
        <f t="shared" si="3"/>
        <v>228</v>
      </c>
      <c r="J24" s="83"/>
    </row>
    <row r="25" spans="1:10" ht="13.15" x14ac:dyDescent="0.25">
      <c r="A25" s="82" t="s">
        <v>74</v>
      </c>
      <c r="B25" s="77" t="s">
        <v>96</v>
      </c>
      <c r="C25" s="77">
        <v>2540</v>
      </c>
      <c r="D25" s="77">
        <v>325</v>
      </c>
      <c r="E25" s="77">
        <v>2213</v>
      </c>
      <c r="F25" s="77">
        <v>85</v>
      </c>
      <c r="G25" s="77">
        <f t="shared" si="3"/>
        <v>327</v>
      </c>
      <c r="H25" s="77">
        <f t="shared" si="3"/>
        <v>240</v>
      </c>
    </row>
    <row r="27" spans="1:10" ht="13.15" x14ac:dyDescent="0.25">
      <c r="A27" s="84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F7 F8">
    <cfRule type="expression" dxfId="21" priority="65">
      <formula>MOD(ROW(),2)=0</formula>
    </cfRule>
  </conditionalFormatting>
  <conditionalFormatting sqref="A9 C9:F9">
    <cfRule type="expression" dxfId="20" priority="55">
      <formula>MOD(ROW(),2)=0</formula>
    </cfRule>
  </conditionalFormatting>
  <conditionalFormatting sqref="H9">
    <cfRule type="expression" dxfId="19" priority="53">
      <formula>MOD(ROW(),2)=0</formula>
    </cfRule>
  </conditionalFormatting>
  <conditionalFormatting sqref="A5 C5:E5">
    <cfRule type="expression" dxfId="18" priority="52">
      <formula>MOD(ROW(),2)=0</formula>
    </cfRule>
  </conditionalFormatting>
  <conditionalFormatting sqref="F5:G5">
    <cfRule type="expression" dxfId="17" priority="51">
      <formula>MOD(ROW(),2)=0</formula>
    </cfRule>
  </conditionalFormatting>
  <conditionalFormatting sqref="H5">
    <cfRule type="expression" dxfId="16" priority="50">
      <formula>MOD(ROW(),2)=0</formula>
    </cfRule>
  </conditionalFormatting>
  <conditionalFormatting sqref="H6:H8">
    <cfRule type="expression" dxfId="15" priority="30">
      <formula>MOD(ROW(),2)=0</formula>
    </cfRule>
  </conditionalFormatting>
  <conditionalFormatting sqref="A22:A24 C23:F23 C24 E24:F24">
    <cfRule type="expression" dxfId="14" priority="19">
      <formula>MOD(ROW(),2)=0</formula>
    </cfRule>
  </conditionalFormatting>
  <conditionalFormatting sqref="G23">
    <cfRule type="expression" dxfId="13" priority="18">
      <formula>MOD(ROW(),2)=0</formula>
    </cfRule>
  </conditionalFormatting>
  <conditionalFormatting sqref="A25 C25 E25">
    <cfRule type="expression" dxfId="12" priority="17">
      <formula>MOD(ROW(),2)=0</formula>
    </cfRule>
  </conditionalFormatting>
  <conditionalFormatting sqref="G24">
    <cfRule type="expression" dxfId="11" priority="14">
      <formula>MOD(ROW(),2)=0</formula>
    </cfRule>
  </conditionalFormatting>
  <conditionalFormatting sqref="F25:G25">
    <cfRule type="expression" dxfId="10" priority="13">
      <formula>MOD(ROW(),2)=0</formula>
    </cfRule>
  </conditionalFormatting>
  <conditionalFormatting sqref="H23:H24">
    <cfRule type="expression" dxfId="9" priority="12">
      <formula>MOD(ROW(),2)=0</formula>
    </cfRule>
  </conditionalFormatting>
  <conditionalFormatting sqref="H25">
    <cfRule type="expression" dxfId="8" priority="11">
      <formula>MOD(ROW(),2)=0</formula>
    </cfRule>
  </conditionalFormatting>
  <conditionalFormatting sqref="B23:B24 C22:H22">
    <cfRule type="expression" dxfId="7" priority="10">
      <formula>MOD(ROW(),2)=0</formula>
    </cfRule>
  </conditionalFormatting>
  <conditionalFormatting sqref="B25">
    <cfRule type="expression" dxfId="6" priority="9">
      <formula>MOD(ROW(),2)=0</formula>
    </cfRule>
  </conditionalFormatting>
  <conditionalFormatting sqref="D24">
    <cfRule type="expression" dxfId="5" priority="8">
      <formula>MOD(ROW(),2)=0</formula>
    </cfRule>
  </conditionalFormatting>
  <conditionalFormatting sqref="D25">
    <cfRule type="expression" dxfId="4" priority="7">
      <formula>MOD(ROW(),2)=0</formula>
    </cfRule>
  </conditionalFormatting>
  <conditionalFormatting sqref="B22">
    <cfRule type="expression" dxfId="3" priority="6">
      <formula>MOD(ROW(),2)=0</formula>
    </cfRule>
  </conditionalFormatting>
  <conditionalFormatting sqref="G6:G8">
    <cfRule type="expression" dxfId="2" priority="3">
      <formula>MOD(ROW(),2)=0</formula>
    </cfRule>
  </conditionalFormatting>
  <conditionalFormatting sqref="G9">
    <cfRule type="expression" dxfId="1" priority="2">
      <formula>MOD(ROW(),2)=0</formula>
    </cfRule>
  </conditionalFormatting>
  <conditionalFormatting sqref="C8:E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4/17 HH</oddFooter>
    <firstFooter>&amp;L&amp;8Statistikamt Nord&amp;C&amp;8&amp;P&amp;R&amp;8Statistischer Bericht A II 1 - vj 4/17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A_II_1_vj174_HH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2018-07-24T08:14:05Z</cp:lastPrinted>
  <dcterms:created xsi:type="dcterms:W3CDTF">2012-03-28T07:56:08Z</dcterms:created>
  <dcterms:modified xsi:type="dcterms:W3CDTF">2018-07-24T08:14:24Z</dcterms:modified>
  <cp:category>LIS-Bericht</cp:category>
</cp:coreProperties>
</file>