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50" windowWidth="19290" windowHeight="10710"/>
  </bookViews>
  <sheets>
    <sheet name="A_II_1_vj183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F7" i="5" l="1"/>
  <c r="E22" i="5" l="1"/>
  <c r="F22" i="5" l="1"/>
  <c r="F8" i="5"/>
  <c r="H8" i="5" s="1"/>
  <c r="H7" i="5"/>
  <c r="F6" i="5"/>
  <c r="H6" i="5" s="1"/>
  <c r="F9" i="5" l="1"/>
  <c r="D9" i="5"/>
  <c r="E9" i="5"/>
  <c r="C9" i="5"/>
  <c r="H25" i="5" l="1"/>
  <c r="G25" i="5"/>
  <c r="H24" i="5"/>
  <c r="G24" i="5"/>
  <c r="G22" i="5" s="1"/>
  <c r="H23" i="5"/>
  <c r="G23" i="5"/>
  <c r="H22" i="5" l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<sst xmlns="http://schemas.openxmlformats.org/spreadsheetml/2006/main" count="129" uniqueCount="117">
  <si>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</si>
  <si>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</si>
  <si>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</si>
  <si>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</si>
  <si>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</si>
  <si>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</si>
  <si>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</si>
  <si>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</si>
  <si>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</si>
  <si>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</si>
  <si>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</si>
  <si>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</si>
  <si>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</si>
  <si>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</si>
  <si>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</si>
  <si>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</si>
  <si>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</si>
  <si>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</si>
  <si>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</si>
  <si>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</si>
  <si>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</si>
  <si>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</si>
  <si>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</si>
  <si>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</si>
  <si>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</si>
  <si>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</si>
  <si>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</si>
  <si>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</si>
  <si>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</si>
  <si>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</si>
  <si>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</si>
  <si>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</si>
  <si>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</si>
  <si>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</si>
  <si>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</si>
  <si>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</si>
  <si>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</si>
  <si>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</si>
  <si>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</si>
  <si>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</si>
  <si>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</si>
  <si>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</si>
  <si>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</si>
  <si>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</si>
  <si>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</si>
  <si>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</si>
  <si>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</si>
  <si>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</si>
  <si>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</si>
  <si>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</si>
  <si>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</si>
  <si>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</si>
  <si>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</si>
  <si>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</si>
  <si>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</si>
  <si>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</si>
  <si>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</si>
  <si>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</si>
  <si>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</si>
  <si>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</si>
  <si>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</si>
  <si>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</si>
  <si>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</si>
  <si>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</si>
  <si>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</si>
  <si>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</si>
  <si>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</si>
  <si>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</si>
  <si>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</si>
  <si>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</si>
  <si>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</si>
  <si>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</si>
  <si>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</si>
  <si>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</si>
  <si>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</si>
  <si>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</si>
  <si>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</si>
  <si>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</si>
  <si>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</si>
  <si>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</si>
  <si>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</si>
  <si>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</si>
  <si>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</si>
  <si>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</si>
  <si>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</si>
  <si>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</si>
  <si>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</si>
  <si>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</si>
  <si>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</si>
  <si>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</si>
  <si>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</si>
  <si>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</si>
  <si>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</si>
  <si>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</si>
  <si>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</si>
  <si>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</si>
  <si>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</si>
  <si>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</si>
  <si>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</si>
  <si>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</si>
  <si>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</si>
  <si>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</si>
  <si>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</si>
  <si>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2018</t>
  </si>
  <si>
    <t>Kennziffer: A II 1 - vj 3/18 HH</t>
  </si>
  <si>
    <t>in Hamburg im 3. Vierteljahr 2018</t>
  </si>
  <si>
    <t xml:space="preserve">© Statistisches Amt für Hamburg und Schleswig-Holstein, Hamburg 2019     </t>
  </si>
  <si>
    <t>Tabelle 1: Hamburg im 3. Vierteljahr 2018 nach Monaten</t>
  </si>
  <si>
    <t>3. Vierteljahr 2018</t>
  </si>
  <si>
    <t>3. Vierteljahr 2017</t>
  </si>
  <si>
    <t>Tabelle 2: Hamburg im 3. Vierteljahr 2018 
-  Insgesamt und Nichtdeutsche  -</t>
  </si>
  <si>
    <r>
      <t xml:space="preserve">Lebendgeborene </t>
    </r>
    <r>
      <rPr>
        <vertAlign val="superscript"/>
        <sz val="9"/>
        <rFont val="Arial"/>
        <family val="2"/>
      </rPr>
      <t>1)</t>
    </r>
  </si>
  <si>
    <r>
      <t xml:space="preserve">5666 </t>
    </r>
    <r>
      <rPr>
        <b/>
        <vertAlign val="superscript"/>
        <sz val="9"/>
        <rFont val="Arial"/>
        <family val="2"/>
      </rPr>
      <t>1)</t>
    </r>
  </si>
  <si>
    <t>Lebendgeborene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</si>
  <si>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einschließlich der Fälle ohne bestimmtes Geschlecht</t>
    </r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</si>
  <si>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
</t>
  </si>
  <si>
    <t>Herausgegeben am: 4.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</si>
</sst>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6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39" fillId="0" borderId="0" xfId="50" applyNumberFormat="1" applyFont="1" applyFill="1" applyBorder="1" applyProtection="1">
      <protection locked="0"/>
    </xf>
    <xf numFmtId="173" fontId="0" fillId="0" borderId="0" xfId="0" applyNumberFormat="1"/>
    <xf numFmtId="171" fontId="0" fillId="0" borderId="0" xfId="0" applyNumberFormat="1"/>
    <xf numFmtId="173" fontId="0" fillId="0" borderId="0" xfId="0" applyNumberForma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0" applyFont="1"/>
    <xf numFmtId="171" fontId="39" fillId="0" borderId="0" xfId="50" applyNumberFormat="1" applyFont="1" applyAlignment="1" applyProtection="1">
      <alignment horizontal="right"/>
      <protection locked="0"/>
    </xf>
    <xf numFmtId="0" fontId="1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4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1" spans="1:7" s="89" customFormat="1" x14ac:dyDescent="0.2"/>
    <row r="3" spans="1:7" ht="20.25" x14ac:dyDescent="0.3">
      <c r="A3" s="102" t="s">
        <v>47</v>
      </c>
      <c r="B3" s="102"/>
      <c r="C3" s="102"/>
      <c r="D3" s="102"/>
    </row>
    <row r="4" spans="1:7" ht="20.25" x14ac:dyDescent="0.3">
      <c r="A4" s="102" t="s">
        <v>48</v>
      </c>
      <c r="B4" s="102"/>
      <c r="C4" s="102"/>
      <c r="D4" s="10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3" t="s">
        <v>95</v>
      </c>
      <c r="E15" s="103"/>
      <c r="F15" s="103"/>
      <c r="G15" s="103"/>
    </row>
    <row r="16" spans="1:7" ht="15" x14ac:dyDescent="0.2">
      <c r="D16" s="104" t="s">
        <v>104</v>
      </c>
      <c r="E16" s="104"/>
      <c r="F16" s="104"/>
      <c r="G16" s="104"/>
    </row>
    <row r="18" spans="1:7" ht="30.75" x14ac:dyDescent="0.4">
      <c r="A18" s="105" t="s">
        <v>98</v>
      </c>
      <c r="B18" s="105"/>
      <c r="C18" s="105"/>
      <c r="D18" s="105"/>
      <c r="E18" s="105"/>
      <c r="F18" s="105"/>
      <c r="G18" s="105"/>
    </row>
    <row r="19" spans="1:7" ht="30.75" x14ac:dyDescent="0.4">
      <c r="A19" s="105" t="s">
        <v>105</v>
      </c>
      <c r="B19" s="105"/>
      <c r="C19" s="105"/>
      <c r="D19" s="105"/>
      <c r="E19" s="105"/>
      <c r="F19" s="105"/>
      <c r="G19" s="105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0" t="s">
        <v>116</v>
      </c>
      <c r="E21" s="100"/>
      <c r="F21" s="100"/>
      <c r="G21" s="100"/>
    </row>
    <row r="22" spans="1:7" ht="16.5" x14ac:dyDescent="0.25">
      <c r="A22" s="101"/>
      <c r="B22" s="101"/>
      <c r="C22" s="101"/>
      <c r="D22" s="101"/>
      <c r="E22" s="101"/>
      <c r="F22" s="101"/>
      <c r="G22" s="101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07" t="s">
        <v>0</v>
      </c>
      <c r="B1" s="107"/>
      <c r="C1" s="107"/>
      <c r="D1" s="107"/>
      <c r="E1" s="107"/>
      <c r="F1" s="107"/>
      <c r="G1" s="107"/>
    </row>
    <row r="2" spans="1:7" s="54" customFormat="1" ht="16.5" customHeight="1" x14ac:dyDescent="0.25">
      <c r="A2" s="99"/>
      <c r="B2" s="84"/>
      <c r="C2" s="84"/>
      <c r="D2" s="84"/>
      <c r="E2" s="84"/>
      <c r="F2" s="84"/>
      <c r="G2" s="84"/>
    </row>
    <row r="3" spans="1:7" s="54" customFormat="1" x14ac:dyDescent="0.2"/>
    <row r="4" spans="1:7" s="54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4" customFormat="1" x14ac:dyDescent="0.2">
      <c r="A5" s="110"/>
      <c r="B5" s="110"/>
      <c r="C5" s="110"/>
      <c r="D5" s="110"/>
      <c r="E5" s="110"/>
      <c r="F5" s="110"/>
      <c r="G5" s="110"/>
    </row>
    <row r="6" spans="1:7" s="54" customFormat="1" x14ac:dyDescent="0.2">
      <c r="A6" s="73" t="s">
        <v>76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11" t="s">
        <v>49</v>
      </c>
      <c r="B8" s="112"/>
      <c r="C8" s="112"/>
      <c r="D8" s="112"/>
      <c r="E8" s="112"/>
      <c r="F8" s="112"/>
      <c r="G8" s="112"/>
    </row>
    <row r="9" spans="1:7" s="54" customFormat="1" x14ac:dyDescent="0.2">
      <c r="A9" s="113" t="s">
        <v>4</v>
      </c>
      <c r="B9" s="112"/>
      <c r="C9" s="112"/>
      <c r="D9" s="112"/>
      <c r="E9" s="112"/>
      <c r="F9" s="112"/>
      <c r="G9" s="112"/>
    </row>
    <row r="10" spans="1:7" s="54" customFormat="1" ht="5.25" customHeight="1" x14ac:dyDescent="0.2">
      <c r="A10" s="75"/>
    </row>
    <row r="11" spans="1:7" s="54" customFormat="1" ht="12.75" customHeight="1" x14ac:dyDescent="0.2">
      <c r="A11" s="106" t="s">
        <v>2</v>
      </c>
      <c r="B11" s="106"/>
      <c r="C11" s="106"/>
      <c r="D11" s="106"/>
      <c r="E11" s="106"/>
      <c r="F11" s="106"/>
      <c r="G11" s="106"/>
    </row>
    <row r="12" spans="1:7" s="54" customFormat="1" x14ac:dyDescent="0.2">
      <c r="A12" s="113" t="s">
        <v>3</v>
      </c>
      <c r="B12" s="112"/>
      <c r="C12" s="112"/>
      <c r="D12" s="112"/>
      <c r="E12" s="112"/>
      <c r="F12" s="112"/>
      <c r="G12" s="112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11" t="s">
        <v>50</v>
      </c>
      <c r="B15" s="112"/>
      <c r="C15" s="112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14" t="s">
        <v>100</v>
      </c>
      <c r="B17" s="112"/>
      <c r="C17" s="112"/>
      <c r="D17" s="94"/>
      <c r="E17" s="94"/>
      <c r="F17" s="94"/>
      <c r="G17" s="94"/>
    </row>
    <row r="18" spans="1:7" s="54" customFormat="1" ht="12.75" customHeight="1" x14ac:dyDescent="0.2">
      <c r="A18" s="95" t="s">
        <v>77</v>
      </c>
      <c r="B18" s="114" t="s">
        <v>101</v>
      </c>
      <c r="C18" s="112"/>
      <c r="D18" s="94"/>
      <c r="E18" s="94"/>
      <c r="F18" s="94"/>
      <c r="G18" s="94"/>
    </row>
    <row r="19" spans="1:7" s="54" customFormat="1" ht="12.75" customHeight="1" x14ac:dyDescent="0.2">
      <c r="A19" s="94" t="s">
        <v>78</v>
      </c>
      <c r="B19" s="115" t="s">
        <v>102</v>
      </c>
      <c r="C19" s="115"/>
      <c r="D19" s="115"/>
      <c r="E19" s="94"/>
      <c r="F19" s="94"/>
      <c r="G19" s="94"/>
    </row>
    <row r="20" spans="1:7" s="54" customFormat="1" ht="12.75" customHeight="1" x14ac:dyDescent="0.2">
      <c r="A20" s="86"/>
      <c r="B20" s="87"/>
      <c r="C20" s="85"/>
      <c r="D20" s="85"/>
      <c r="E20" s="86"/>
      <c r="F20" s="86"/>
      <c r="G20" s="86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11" t="s">
        <v>79</v>
      </c>
      <c r="B22" s="112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80</v>
      </c>
      <c r="B24" s="113" t="s">
        <v>81</v>
      </c>
      <c r="C24" s="112"/>
      <c r="D24" s="70"/>
      <c r="E24" s="70"/>
      <c r="F24" s="70"/>
      <c r="G24" s="70"/>
    </row>
    <row r="25" spans="1:7" s="54" customFormat="1" ht="12.75" customHeight="1" x14ac:dyDescent="0.2">
      <c r="A25" s="70" t="s">
        <v>82</v>
      </c>
      <c r="B25" s="113" t="s">
        <v>83</v>
      </c>
      <c r="C25" s="112"/>
      <c r="D25" s="70"/>
      <c r="E25" s="70"/>
      <c r="F25" s="70"/>
      <c r="G25" s="70"/>
    </row>
    <row r="26" spans="1:7" s="54" customFormat="1" x14ac:dyDescent="0.2">
      <c r="A26" s="70"/>
      <c r="B26" s="112"/>
      <c r="C26" s="112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84</v>
      </c>
      <c r="B28" s="54" t="s">
        <v>85</v>
      </c>
    </row>
    <row r="29" spans="1:7" s="54" customFormat="1" x14ac:dyDescent="0.2">
      <c r="A29" s="75"/>
    </row>
    <row r="30" spans="1:7" s="54" customFormat="1" ht="27.75" customHeight="1" x14ac:dyDescent="0.2">
      <c r="A30" s="114" t="s">
        <v>106</v>
      </c>
      <c r="B30" s="112"/>
      <c r="C30" s="112"/>
      <c r="D30" s="112"/>
      <c r="E30" s="112"/>
      <c r="F30" s="112"/>
      <c r="G30" s="112"/>
    </row>
    <row r="31" spans="1:7" s="54" customFormat="1" x14ac:dyDescent="0.2">
      <c r="A31" s="67" t="s">
        <v>86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14" t="s">
        <v>97</v>
      </c>
      <c r="B32" s="112"/>
      <c r="C32" s="112"/>
      <c r="D32" s="112"/>
      <c r="E32" s="112"/>
      <c r="F32" s="112"/>
      <c r="G32" s="112"/>
    </row>
    <row r="33" spans="1:2" s="54" customFormat="1" x14ac:dyDescent="0.2">
      <c r="A33" s="7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ht="5.25" customHeight="1" x14ac:dyDescent="0.2"/>
    <row r="41" spans="1:2" s="54" customFormat="1" x14ac:dyDescent="0.2">
      <c r="A41" s="110" t="s">
        <v>87</v>
      </c>
      <c r="B41" s="110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65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88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89</v>
      </c>
      <c r="B53" s="54" t="s">
        <v>90</v>
      </c>
      <c r="C53" s="54"/>
      <c r="D53" s="54"/>
      <c r="E53" s="54"/>
      <c r="F53" s="54"/>
      <c r="G53" s="54"/>
    </row>
    <row r="54" spans="1:7" x14ac:dyDescent="0.2">
      <c r="A54" s="8" t="s">
        <v>91</v>
      </c>
      <c r="B54" s="69" t="s">
        <v>92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3/18 HH</oddFooter>
    <firstFooter>&amp;L&amp;8Statistikamt Nord&amp;C&amp;8&amp;P&amp;R&amp;8Statistischer Bericht A II 1 - vj 3/18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89" customWidth="1"/>
    <col min="7" max="7" width="11.5703125" style="89" customWidth="1"/>
    <col min="8" max="8" width="10.7109375" style="89" hidden="1" customWidth="1"/>
    <col min="9" max="78" width="12.140625" style="89" customWidth="1"/>
    <col min="79" max="16384" width="10.85546875" style="89"/>
  </cols>
  <sheetData>
    <row r="1" spans="1:8" s="54" customFormat="1" ht="19.7" customHeight="1" x14ac:dyDescent="0.2">
      <c r="A1" s="116" t="s">
        <v>63</v>
      </c>
      <c r="B1" s="116"/>
      <c r="C1" s="116"/>
      <c r="D1" s="116"/>
      <c r="E1" s="116"/>
      <c r="F1" s="116"/>
      <c r="G1" s="116"/>
    </row>
    <row r="2" spans="1:8" s="54" customFormat="1" ht="70.349999999999994" customHeight="1" x14ac:dyDescent="0.2">
      <c r="A2" s="120" t="s">
        <v>115</v>
      </c>
      <c r="B2" s="120"/>
      <c r="C2" s="120"/>
      <c r="D2" s="120"/>
      <c r="E2" s="120"/>
      <c r="F2" s="120"/>
      <c r="G2" s="120"/>
    </row>
    <row r="3" spans="1:8" s="88" customFormat="1" ht="19.7" customHeight="1" x14ac:dyDescent="0.2">
      <c r="A3" s="116" t="s">
        <v>62</v>
      </c>
      <c r="B3" s="116"/>
      <c r="C3" s="116"/>
      <c r="D3" s="116"/>
      <c r="E3" s="116"/>
      <c r="F3" s="116"/>
      <c r="G3" s="116"/>
    </row>
    <row r="4" spans="1:8" ht="70.7" customHeight="1" x14ac:dyDescent="0.2">
      <c r="A4" s="117" t="s">
        <v>99</v>
      </c>
      <c r="B4" s="117"/>
      <c r="C4" s="117"/>
      <c r="D4" s="117"/>
      <c r="E4" s="117"/>
      <c r="F4" s="117"/>
      <c r="G4" s="117"/>
    </row>
    <row r="5" spans="1:8" ht="13.1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8"/>
    </row>
    <row r="9" spans="1:8" x14ac:dyDescent="0.2">
      <c r="G9" s="88"/>
    </row>
    <row r="10" spans="1:8" x14ac:dyDescent="0.2">
      <c r="G10" s="88"/>
    </row>
    <row r="11" spans="1:8" x14ac:dyDescent="0.2">
      <c r="A11" s="88"/>
      <c r="B11" s="88"/>
      <c r="C11" s="88"/>
      <c r="D11" s="88"/>
      <c r="E11" s="88"/>
      <c r="F11" s="88"/>
      <c r="G11" s="88"/>
    </row>
    <row r="12" spans="1:8" x14ac:dyDescent="0.2">
      <c r="A12" s="88"/>
      <c r="B12" s="88"/>
      <c r="C12" s="88"/>
      <c r="D12" s="88"/>
      <c r="E12" s="88"/>
      <c r="F12" s="88"/>
      <c r="G12" s="88"/>
    </row>
    <row r="13" spans="1:8" x14ac:dyDescent="0.2">
      <c r="B13" s="88"/>
      <c r="C13" s="88"/>
      <c r="D13" s="88"/>
      <c r="E13" s="88"/>
      <c r="F13" s="88"/>
      <c r="G13" s="88"/>
    </row>
    <row r="14" spans="1:8" x14ac:dyDescent="0.2">
      <c r="B14" s="118"/>
      <c r="C14" s="118"/>
      <c r="D14" s="118"/>
      <c r="E14" s="118"/>
      <c r="F14" s="118"/>
      <c r="G14" s="118"/>
      <c r="H14" s="118"/>
    </row>
    <row r="15" spans="1:8" x14ac:dyDescent="0.2">
      <c r="A15" s="88"/>
      <c r="B15" s="119"/>
      <c r="C15" s="119"/>
      <c r="D15" s="119"/>
      <c r="E15" s="119"/>
      <c r="F15" s="119"/>
      <c r="G15" s="119"/>
      <c r="H15" s="119"/>
    </row>
    <row r="16" spans="1:8" x14ac:dyDescent="0.2">
      <c r="A16" s="88"/>
      <c r="B16" s="88"/>
      <c r="C16" s="88"/>
      <c r="D16" s="88"/>
      <c r="E16" s="88"/>
      <c r="F16" s="88"/>
      <c r="G16" s="88"/>
    </row>
    <row r="17" spans="1:8" x14ac:dyDescent="0.2">
      <c r="A17" s="88"/>
      <c r="B17" s="88"/>
      <c r="C17" s="88"/>
      <c r="D17" s="88"/>
      <c r="E17" s="88"/>
      <c r="F17" s="88"/>
      <c r="G17" s="88"/>
    </row>
    <row r="18" spans="1:8" x14ac:dyDescent="0.2">
      <c r="A18" s="88"/>
      <c r="B18" s="88"/>
      <c r="C18" s="88"/>
      <c r="D18" s="88"/>
      <c r="E18" s="88"/>
      <c r="F18" s="88"/>
      <c r="G18" s="88"/>
    </row>
    <row r="19" spans="1:8" x14ac:dyDescent="0.2">
      <c r="A19" s="88"/>
      <c r="B19" s="88"/>
      <c r="C19" s="88"/>
      <c r="D19" s="88"/>
      <c r="E19" s="88"/>
      <c r="F19" s="88"/>
      <c r="G19" s="88"/>
    </row>
    <row r="20" spans="1:8" x14ac:dyDescent="0.2">
      <c r="A20" s="88"/>
      <c r="B20" s="88"/>
      <c r="C20" s="88"/>
      <c r="D20" s="88"/>
      <c r="E20" s="115"/>
      <c r="F20" s="115"/>
      <c r="G20" s="115"/>
      <c r="H20" s="115"/>
    </row>
    <row r="21" spans="1:8" x14ac:dyDescent="0.2">
      <c r="A21" s="88"/>
      <c r="B21" s="88"/>
      <c r="C21" s="88"/>
      <c r="D21" s="88"/>
      <c r="E21" s="88"/>
      <c r="F21" s="88"/>
      <c r="G21" s="88"/>
    </row>
    <row r="22" spans="1:8" x14ac:dyDescent="0.2">
      <c r="A22" s="88"/>
      <c r="B22" s="88"/>
      <c r="C22" s="88"/>
      <c r="D22" s="88"/>
      <c r="E22" s="88"/>
      <c r="F22" s="88"/>
      <c r="G22" s="88"/>
    </row>
    <row r="23" spans="1:8" x14ac:dyDescent="0.2">
      <c r="A23" s="88"/>
      <c r="B23" s="88"/>
      <c r="C23" s="88"/>
      <c r="D23" s="88"/>
      <c r="E23" s="88"/>
      <c r="F23" s="88"/>
      <c r="G23" s="88"/>
    </row>
    <row r="24" spans="1:8" x14ac:dyDescent="0.2">
      <c r="A24" s="88"/>
      <c r="B24" s="88"/>
      <c r="C24" s="88"/>
      <c r="D24" s="88"/>
      <c r="E24" s="88"/>
      <c r="F24" s="88"/>
      <c r="G24" s="88"/>
    </row>
    <row r="25" spans="1:8" x14ac:dyDescent="0.2">
      <c r="A25" s="88"/>
      <c r="B25" s="88"/>
      <c r="C25" s="88"/>
      <c r="D25" s="88"/>
      <c r="E25" s="88"/>
      <c r="F25" s="88"/>
      <c r="G25" s="88"/>
    </row>
    <row r="26" spans="1:8" x14ac:dyDescent="0.2">
      <c r="A26" s="88"/>
      <c r="B26" s="88"/>
      <c r="C26" s="88"/>
      <c r="D26" s="88"/>
      <c r="E26" s="88"/>
      <c r="F26" s="88"/>
      <c r="G26" s="88"/>
    </row>
    <row r="27" spans="1:8" x14ac:dyDescent="0.2">
      <c r="A27" s="88"/>
      <c r="B27" s="88"/>
      <c r="C27" s="88"/>
      <c r="D27" s="88"/>
      <c r="E27" s="88"/>
      <c r="F27" s="88"/>
      <c r="G27" s="88"/>
    </row>
    <row r="28" spans="1:8" x14ac:dyDescent="0.2">
      <c r="A28" s="88"/>
      <c r="B28" s="88"/>
      <c r="C28" s="88"/>
      <c r="D28" s="88"/>
      <c r="E28" s="88"/>
      <c r="F28" s="88"/>
      <c r="G28" s="88"/>
    </row>
    <row r="29" spans="1:8" x14ac:dyDescent="0.2">
      <c r="A29" s="88"/>
      <c r="B29" s="88"/>
      <c r="C29" s="88"/>
      <c r="D29" s="88"/>
      <c r="E29" s="88"/>
      <c r="F29" s="88"/>
      <c r="G29" s="88"/>
    </row>
    <row r="30" spans="1:8" x14ac:dyDescent="0.2">
      <c r="A30" s="88"/>
      <c r="B30" s="88"/>
      <c r="C30" s="88"/>
      <c r="D30" s="88"/>
      <c r="E30" s="88"/>
      <c r="F30" s="88"/>
      <c r="G30" s="88"/>
    </row>
    <row r="31" spans="1:8" x14ac:dyDescent="0.2">
      <c r="A31" s="88"/>
      <c r="B31" s="88"/>
      <c r="C31" s="88"/>
      <c r="D31" s="88"/>
      <c r="E31" s="88"/>
      <c r="F31" s="88"/>
      <c r="G31" s="88"/>
    </row>
    <row r="32" spans="1:8" x14ac:dyDescent="0.2">
      <c r="A32" s="88"/>
      <c r="B32" s="88"/>
      <c r="C32" s="88"/>
      <c r="D32" s="88"/>
      <c r="E32" s="88"/>
      <c r="F32" s="88"/>
      <c r="G32" s="88"/>
    </row>
    <row r="33" spans="1:7" x14ac:dyDescent="0.2">
      <c r="A33" s="88"/>
      <c r="B33" s="88"/>
      <c r="C33" s="88"/>
      <c r="D33" s="88"/>
      <c r="E33" s="88"/>
      <c r="F33" s="88"/>
      <c r="G33" s="88"/>
    </row>
    <row r="34" spans="1:7" x14ac:dyDescent="0.2">
      <c r="A34" s="88"/>
      <c r="B34" s="88"/>
      <c r="C34" s="88"/>
      <c r="D34" s="88"/>
      <c r="E34" s="88"/>
      <c r="F34" s="88"/>
      <c r="G34" s="88"/>
    </row>
    <row r="35" spans="1:7" x14ac:dyDescent="0.2">
      <c r="A35" s="88"/>
      <c r="B35" s="88"/>
      <c r="C35" s="88"/>
      <c r="D35" s="88"/>
      <c r="E35" s="88"/>
      <c r="F35" s="88"/>
      <c r="G35" s="88"/>
    </row>
    <row r="36" spans="1:7" x14ac:dyDescent="0.2">
      <c r="A36" s="88"/>
      <c r="B36" s="88"/>
      <c r="C36" s="88"/>
      <c r="D36" s="88"/>
      <c r="E36" s="88"/>
      <c r="F36" s="88"/>
      <c r="G36" s="88"/>
    </row>
    <row r="37" spans="1:7" x14ac:dyDescent="0.2">
      <c r="A37" s="88"/>
      <c r="B37" s="88"/>
      <c r="C37" s="88"/>
      <c r="D37" s="88"/>
      <c r="E37" s="88"/>
      <c r="F37" s="88"/>
      <c r="G37" s="88"/>
    </row>
    <row r="38" spans="1:7" x14ac:dyDescent="0.2">
      <c r="A38" s="88"/>
      <c r="B38" s="88"/>
      <c r="C38" s="88"/>
      <c r="D38" s="88"/>
      <c r="E38" s="88"/>
      <c r="F38" s="88"/>
      <c r="G38" s="88"/>
    </row>
    <row r="39" spans="1:7" x14ac:dyDescent="0.2">
      <c r="A39" s="88"/>
      <c r="B39" s="88"/>
      <c r="C39" s="88"/>
      <c r="D39" s="88"/>
      <c r="E39" s="88"/>
      <c r="F39" s="88"/>
      <c r="G39" s="88"/>
    </row>
    <row r="40" spans="1:7" x14ac:dyDescent="0.2">
      <c r="A40" s="88"/>
      <c r="B40" s="88"/>
      <c r="C40" s="88"/>
      <c r="D40" s="88"/>
      <c r="E40" s="88"/>
      <c r="F40" s="88"/>
      <c r="G40" s="88"/>
    </row>
    <row r="41" spans="1:7" x14ac:dyDescent="0.2">
      <c r="A41" s="88"/>
      <c r="B41" s="88"/>
      <c r="C41" s="88"/>
      <c r="D41" s="88"/>
      <c r="E41" s="88"/>
      <c r="F41" s="88"/>
      <c r="G41" s="88"/>
    </row>
    <row r="42" spans="1:7" x14ac:dyDescent="0.2">
      <c r="A42" s="88"/>
      <c r="B42" s="88"/>
      <c r="C42" s="88"/>
      <c r="D42" s="88"/>
      <c r="E42" s="88"/>
      <c r="F42" s="88"/>
      <c r="G42" s="88"/>
    </row>
    <row r="43" spans="1:7" x14ac:dyDescent="0.2">
      <c r="A43" s="88"/>
      <c r="B43" s="88"/>
      <c r="C43" s="88"/>
      <c r="D43" s="88"/>
      <c r="E43" s="88"/>
      <c r="F43" s="88"/>
      <c r="G43" s="88"/>
    </row>
    <row r="44" spans="1:7" x14ac:dyDescent="0.2">
      <c r="A44" s="88"/>
      <c r="B44" s="88"/>
      <c r="C44" s="88"/>
      <c r="D44" s="88"/>
      <c r="E44" s="88"/>
      <c r="F44" s="88"/>
      <c r="G44" s="88"/>
    </row>
    <row r="45" spans="1:7" x14ac:dyDescent="0.2">
      <c r="A45" s="88"/>
      <c r="B45" s="88"/>
      <c r="C45" s="88"/>
      <c r="D45" s="88"/>
      <c r="E45" s="88"/>
      <c r="F45" s="88"/>
      <c r="G45" s="88"/>
    </row>
    <row r="46" spans="1:7" x14ac:dyDescent="0.2">
      <c r="A46" s="88"/>
      <c r="B46" s="88"/>
      <c r="C46" s="88"/>
      <c r="D46" s="88"/>
      <c r="E46" s="88"/>
      <c r="F46" s="88"/>
      <c r="G46" s="88"/>
    </row>
    <row r="47" spans="1:7" x14ac:dyDescent="0.2">
      <c r="A47" s="88"/>
      <c r="B47" s="88"/>
      <c r="C47" s="88"/>
      <c r="D47" s="88"/>
      <c r="E47" s="88"/>
      <c r="F47" s="88"/>
      <c r="G47" s="88"/>
    </row>
    <row r="48" spans="1:7" x14ac:dyDescent="0.2">
      <c r="A48" s="88"/>
      <c r="B48" s="88"/>
      <c r="C48" s="88"/>
      <c r="D48" s="88"/>
      <c r="E48" s="88"/>
      <c r="F48" s="88"/>
      <c r="G48" s="88"/>
    </row>
    <row r="49" spans="1:7" x14ac:dyDescent="0.2">
      <c r="A49" s="88"/>
      <c r="B49" s="88"/>
      <c r="C49" s="88"/>
      <c r="D49" s="88"/>
      <c r="E49" s="88"/>
      <c r="F49" s="88"/>
      <c r="G49" s="88"/>
    </row>
    <row r="50" spans="1:7" x14ac:dyDescent="0.2">
      <c r="A50" s="88"/>
      <c r="B50" s="88"/>
      <c r="C50" s="88"/>
      <c r="D50" s="88"/>
      <c r="E50" s="88"/>
      <c r="F50" s="88"/>
      <c r="G50" s="88"/>
    </row>
    <row r="51" spans="1:7" x14ac:dyDescent="0.2">
      <c r="A51" s="88"/>
      <c r="B51" s="88"/>
      <c r="C51" s="88"/>
      <c r="D51" s="88"/>
      <c r="E51" s="88"/>
      <c r="F51" s="88"/>
      <c r="G51" s="88"/>
    </row>
    <row r="52" spans="1:7" x14ac:dyDescent="0.2">
      <c r="A52" s="88"/>
      <c r="B52" s="88"/>
      <c r="C52" s="88"/>
      <c r="D52" s="88"/>
      <c r="E52" s="88"/>
      <c r="F52" s="88"/>
      <c r="G52" s="88"/>
    </row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3/18 HH</oddFooter>
    <firstFooter>&amp;L&amp;8Statistikamt Nord&amp;C&amp;8&amp;P&amp;R&amp;8Statistischer Bericht A II 1 - vj 3/18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4.42578125" style="4" customWidth="1"/>
    <col min="3" max="3" width="10.5703125" customWidth="1"/>
    <col min="4" max="4" width="12.7109375" customWidth="1"/>
    <col min="5" max="5" width="10.5703125" customWidth="1"/>
    <col min="6" max="6" width="12.7109375" customWidth="1"/>
    <col min="7" max="7" width="11" bestFit="1" customWidth="1"/>
    <col min="8" max="8" width="12.7109375" customWidth="1"/>
  </cols>
  <sheetData>
    <row r="1" spans="1:9" ht="14.1" customHeight="1" x14ac:dyDescent="0.2">
      <c r="A1" s="142" t="s">
        <v>107</v>
      </c>
      <c r="B1" s="142"/>
      <c r="C1" s="142"/>
      <c r="D1" s="142"/>
      <c r="E1" s="142"/>
      <c r="F1" s="142"/>
      <c r="G1" s="142"/>
      <c r="H1" s="142"/>
    </row>
    <row r="2" spans="1:9" ht="14.1" customHeight="1" x14ac:dyDescent="0.2">
      <c r="A2" s="98"/>
      <c r="E2" s="53"/>
    </row>
    <row r="3" spans="1:9" s="9" customFormat="1" ht="28.5" customHeight="1" x14ac:dyDescent="0.2">
      <c r="A3" s="151"/>
      <c r="B3" s="136"/>
      <c r="C3" s="64" t="s">
        <v>41</v>
      </c>
      <c r="D3" s="64" t="s">
        <v>42</v>
      </c>
      <c r="E3" s="64" t="s">
        <v>43</v>
      </c>
      <c r="F3" s="143" t="s">
        <v>108</v>
      </c>
      <c r="G3" s="143" t="s">
        <v>109</v>
      </c>
      <c r="H3" s="149" t="s">
        <v>64</v>
      </c>
    </row>
    <row r="4" spans="1:9" s="9" customFormat="1" ht="28.5" customHeight="1" x14ac:dyDescent="0.2">
      <c r="A4" s="152"/>
      <c r="B4" s="153"/>
      <c r="C4" s="145" t="s">
        <v>103</v>
      </c>
      <c r="D4" s="146"/>
      <c r="E4" s="147"/>
      <c r="F4" s="144"/>
      <c r="G4" s="148"/>
      <c r="H4" s="150"/>
    </row>
    <row r="5" spans="1:9" s="9" customFormat="1" ht="14.25" customHeight="1" x14ac:dyDescent="0.2">
      <c r="A5" s="135"/>
      <c r="B5" s="136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7" t="s">
        <v>66</v>
      </c>
      <c r="B6" s="138"/>
      <c r="C6" s="61">
        <v>472</v>
      </c>
      <c r="D6" s="61">
        <v>651</v>
      </c>
      <c r="E6" s="61">
        <v>493</v>
      </c>
      <c r="F6" s="62">
        <f>SUM(C6:E6)</f>
        <v>1616</v>
      </c>
      <c r="G6" s="62">
        <v>1771</v>
      </c>
      <c r="H6" s="62">
        <f>SUM(F6-G6)</f>
        <v>-155</v>
      </c>
      <c r="I6" s="92"/>
    </row>
    <row r="7" spans="1:9" s="9" customFormat="1" ht="14.25" customHeight="1" x14ac:dyDescent="0.2">
      <c r="A7" s="137" t="s">
        <v>111</v>
      </c>
      <c r="B7" s="138"/>
      <c r="C7" s="61">
        <v>1924</v>
      </c>
      <c r="D7" s="61">
        <v>1797</v>
      </c>
      <c r="E7" s="61">
        <v>1945</v>
      </c>
      <c r="F7" s="62">
        <f>SUM(C7:E7)</f>
        <v>5666</v>
      </c>
      <c r="G7" s="62">
        <v>5661</v>
      </c>
      <c r="H7" s="62">
        <f t="shared" ref="H7:H8" si="0">SUM(F7-G7)</f>
        <v>5</v>
      </c>
      <c r="I7" s="92"/>
    </row>
    <row r="8" spans="1:9" s="9" customFormat="1" ht="14.25" customHeight="1" x14ac:dyDescent="0.2">
      <c r="A8" s="138" t="s">
        <v>61</v>
      </c>
      <c r="B8" s="139"/>
      <c r="C8" s="61">
        <v>1439</v>
      </c>
      <c r="D8" s="61">
        <v>1487</v>
      </c>
      <c r="E8" s="61">
        <v>1330</v>
      </c>
      <c r="F8" s="62">
        <f>SUM(C8:E8)</f>
        <v>4256</v>
      </c>
      <c r="G8" s="62">
        <v>4118</v>
      </c>
      <c r="H8" s="62">
        <f t="shared" si="0"/>
        <v>138</v>
      </c>
      <c r="I8" s="92"/>
    </row>
    <row r="9" spans="1:9" s="9" customFormat="1" ht="24.6" customHeight="1" x14ac:dyDescent="0.2">
      <c r="A9" s="140" t="s">
        <v>67</v>
      </c>
      <c r="B9" s="141"/>
      <c r="C9" s="63">
        <f>SUM(C7-C8)</f>
        <v>485</v>
      </c>
      <c r="D9" s="63">
        <f t="shared" ref="D9:E9" si="1">SUM(D7-D8)</f>
        <v>310</v>
      </c>
      <c r="E9" s="63">
        <f t="shared" si="1"/>
        <v>615</v>
      </c>
      <c r="F9" s="63">
        <f>SUM(F7-F8)</f>
        <v>1410</v>
      </c>
      <c r="G9" s="63">
        <v>1543</v>
      </c>
      <c r="H9" s="58" t="s">
        <v>94</v>
      </c>
      <c r="I9" s="92"/>
    </row>
    <row r="10" spans="1:9" s="9" customFormat="1" ht="14.25" customHeight="1" x14ac:dyDescent="0.2">
      <c r="F10" s="96"/>
    </row>
    <row r="11" spans="1:9" s="9" customFormat="1" ht="14.25" customHeight="1" x14ac:dyDescent="0.2">
      <c r="A11" s="83" t="s">
        <v>114</v>
      </c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15" customHeight="1" x14ac:dyDescent="0.2">
      <c r="A16" s="121" t="s">
        <v>110</v>
      </c>
      <c r="B16" s="122"/>
      <c r="C16" s="122"/>
      <c r="D16" s="122"/>
      <c r="E16" s="122"/>
      <c r="F16" s="122"/>
      <c r="G16" s="122"/>
      <c r="H16" s="122"/>
    </row>
    <row r="18" spans="1:10" x14ac:dyDescent="0.2">
      <c r="A18" s="132" t="s">
        <v>74</v>
      </c>
      <c r="B18" s="123" t="s">
        <v>66</v>
      </c>
      <c r="C18" s="125" t="s">
        <v>113</v>
      </c>
      <c r="D18" s="126"/>
      <c r="E18" s="125" t="s">
        <v>61</v>
      </c>
      <c r="F18" s="126"/>
      <c r="G18" s="125" t="s">
        <v>69</v>
      </c>
      <c r="H18" s="129"/>
      <c r="I18" s="91"/>
      <c r="J18" s="91"/>
    </row>
    <row r="19" spans="1:10" x14ac:dyDescent="0.2">
      <c r="A19" s="133"/>
      <c r="B19" s="124"/>
      <c r="C19" s="127"/>
      <c r="D19" s="128"/>
      <c r="E19" s="127"/>
      <c r="F19" s="128"/>
      <c r="G19" s="130" t="s">
        <v>70</v>
      </c>
      <c r="H19" s="131"/>
    </row>
    <row r="20" spans="1:10" ht="22.5" customHeight="1" x14ac:dyDescent="0.2">
      <c r="A20" s="134"/>
      <c r="B20" s="65" t="s">
        <v>75</v>
      </c>
      <c r="C20" s="59" t="s">
        <v>68</v>
      </c>
      <c r="D20" s="59" t="s">
        <v>96</v>
      </c>
      <c r="E20" s="59" t="s">
        <v>68</v>
      </c>
      <c r="F20" s="59" t="s">
        <v>96</v>
      </c>
      <c r="G20" s="59" t="s">
        <v>68</v>
      </c>
      <c r="H20" s="60" t="s">
        <v>96</v>
      </c>
    </row>
    <row r="21" spans="1:10" x14ac:dyDescent="0.2">
      <c r="A21" s="79"/>
      <c r="B21" s="53"/>
      <c r="C21" s="53"/>
      <c r="D21" s="53"/>
      <c r="E21" s="53"/>
      <c r="F21" s="53"/>
      <c r="G21" s="53"/>
      <c r="H21" s="53"/>
      <c r="I21" s="93"/>
      <c r="J21" s="93"/>
    </row>
    <row r="22" spans="1:10" ht="13.5" x14ac:dyDescent="0.2">
      <c r="A22" s="80" t="s">
        <v>93</v>
      </c>
      <c r="B22" s="90">
        <v>1616</v>
      </c>
      <c r="C22" s="97" t="s">
        <v>112</v>
      </c>
      <c r="D22" s="76">
        <v>731</v>
      </c>
      <c r="E22" s="76">
        <f t="shared" ref="E22" si="2">SUM(E24:E25)</f>
        <v>4256</v>
      </c>
      <c r="F22" s="76">
        <f>SUM(F24:F25)</f>
        <v>242</v>
      </c>
      <c r="G22" s="76">
        <f t="shared" ref="G22:H22" si="3">SUM(G24:G25)</f>
        <v>1409</v>
      </c>
      <c r="H22" s="76">
        <f t="shared" si="3"/>
        <v>489</v>
      </c>
      <c r="I22" s="92"/>
      <c r="J22" s="92"/>
    </row>
    <row r="23" spans="1:10" x14ac:dyDescent="0.2">
      <c r="A23" s="81" t="s">
        <v>71</v>
      </c>
      <c r="B23" s="61"/>
      <c r="C23" s="61"/>
      <c r="D23" s="61"/>
      <c r="E23" s="61"/>
      <c r="F23" s="62"/>
      <c r="G23" s="61">
        <f t="shared" ref="G23:H25" si="4">SUM(C23-E23)</f>
        <v>0</v>
      </c>
      <c r="H23" s="62">
        <f t="shared" si="4"/>
        <v>0</v>
      </c>
      <c r="I23" s="92"/>
      <c r="J23" s="92"/>
    </row>
    <row r="24" spans="1:10" x14ac:dyDescent="0.2">
      <c r="A24" s="81" t="s">
        <v>72</v>
      </c>
      <c r="B24" s="78" t="s">
        <v>94</v>
      </c>
      <c r="C24" s="61">
        <v>2974</v>
      </c>
      <c r="D24" s="62">
        <v>386</v>
      </c>
      <c r="E24" s="61">
        <v>2111</v>
      </c>
      <c r="F24" s="62">
        <v>149</v>
      </c>
      <c r="G24" s="62">
        <f t="shared" si="4"/>
        <v>863</v>
      </c>
      <c r="H24" s="62">
        <f t="shared" si="4"/>
        <v>237</v>
      </c>
      <c r="I24" s="92"/>
      <c r="J24" s="92"/>
    </row>
    <row r="25" spans="1:10" x14ac:dyDescent="0.2">
      <c r="A25" s="82" t="s">
        <v>73</v>
      </c>
      <c r="B25" s="77" t="s">
        <v>94</v>
      </c>
      <c r="C25" s="77">
        <v>2691</v>
      </c>
      <c r="D25" s="77">
        <v>345</v>
      </c>
      <c r="E25" s="77">
        <v>2145</v>
      </c>
      <c r="F25" s="77">
        <v>93</v>
      </c>
      <c r="G25" s="77">
        <f t="shared" si="4"/>
        <v>546</v>
      </c>
      <c r="H25" s="77">
        <f t="shared" si="4"/>
        <v>252</v>
      </c>
      <c r="I25" s="92"/>
      <c r="J25" s="92"/>
    </row>
    <row r="27" spans="1:10" ht="13.5" x14ac:dyDescent="0.2">
      <c r="A27" s="83" t="s">
        <v>114</v>
      </c>
    </row>
  </sheetData>
  <mergeCells count="18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G18:H18"/>
    <mergeCell ref="G19:H19"/>
    <mergeCell ref="A18:A20"/>
  </mergeCells>
  <conditionalFormatting sqref="A6:A8 C6:F6 C7:E7 F7:F8">
    <cfRule type="expression" dxfId="20" priority="67">
      <formula>MOD(ROW(),2)=0</formula>
    </cfRule>
  </conditionalFormatting>
  <conditionalFormatting sqref="A9 C9:G9">
    <cfRule type="expression" dxfId="19" priority="57">
      <formula>MOD(ROW(),2)=0</formula>
    </cfRule>
  </conditionalFormatting>
  <conditionalFormatting sqref="H9">
    <cfRule type="expression" dxfId="18" priority="55">
      <formula>MOD(ROW(),2)=0</formula>
    </cfRule>
  </conditionalFormatting>
  <conditionalFormatting sqref="A5 C5:E5">
    <cfRule type="expression" dxfId="17" priority="54">
      <formula>MOD(ROW(),2)=0</formula>
    </cfRule>
  </conditionalFormatting>
  <conditionalFormatting sqref="F5:G5">
    <cfRule type="expression" dxfId="16" priority="53">
      <formula>MOD(ROW(),2)=0</formula>
    </cfRule>
  </conditionalFormatting>
  <conditionalFormatting sqref="H5">
    <cfRule type="expression" dxfId="15" priority="52">
      <formula>MOD(ROW(),2)=0</formula>
    </cfRule>
  </conditionalFormatting>
  <conditionalFormatting sqref="H6:H8">
    <cfRule type="expression" dxfId="14" priority="32">
      <formula>MOD(ROW(),2)=0</formula>
    </cfRule>
  </conditionalFormatting>
  <conditionalFormatting sqref="A22:A24 C23:F23 C24 E24:F24">
    <cfRule type="expression" dxfId="13" priority="21">
      <formula>MOD(ROW(),2)=0</formula>
    </cfRule>
  </conditionalFormatting>
  <conditionalFormatting sqref="G23">
    <cfRule type="expression" dxfId="12" priority="20">
      <formula>MOD(ROW(),2)=0</formula>
    </cfRule>
  </conditionalFormatting>
  <conditionalFormatting sqref="A25 C25 E25">
    <cfRule type="expression" dxfId="11" priority="19">
      <formula>MOD(ROW(),2)=0</formula>
    </cfRule>
  </conditionalFormatting>
  <conditionalFormatting sqref="G24">
    <cfRule type="expression" dxfId="10" priority="16">
      <formula>MOD(ROW(),2)=0</formula>
    </cfRule>
  </conditionalFormatting>
  <conditionalFormatting sqref="F25:G25">
    <cfRule type="expression" dxfId="9" priority="15">
      <formula>MOD(ROW(),2)=0</formula>
    </cfRule>
  </conditionalFormatting>
  <conditionalFormatting sqref="H23:H24">
    <cfRule type="expression" dxfId="8" priority="14">
      <formula>MOD(ROW(),2)=0</formula>
    </cfRule>
  </conditionalFormatting>
  <conditionalFormatting sqref="H25">
    <cfRule type="expression" dxfId="7" priority="13">
      <formula>MOD(ROW(),2)=0</formula>
    </cfRule>
  </conditionalFormatting>
  <conditionalFormatting sqref="B23:B24 C22:H22">
    <cfRule type="expression" dxfId="6" priority="12">
      <formula>MOD(ROW(),2)=0</formula>
    </cfRule>
  </conditionalFormatting>
  <conditionalFormatting sqref="B25">
    <cfRule type="expression" dxfId="5" priority="11">
      <formula>MOD(ROW(),2)=0</formula>
    </cfRule>
  </conditionalFormatting>
  <conditionalFormatting sqref="D24">
    <cfRule type="expression" dxfId="4" priority="10">
      <formula>MOD(ROW(),2)=0</formula>
    </cfRule>
  </conditionalFormatting>
  <conditionalFormatting sqref="D25">
    <cfRule type="expression" dxfId="3" priority="9">
      <formula>MOD(ROW(),2)=0</formula>
    </cfRule>
  </conditionalFormatting>
  <conditionalFormatting sqref="B22">
    <cfRule type="expression" dxfId="2" priority="8">
      <formula>MOD(ROW(),2)=0</formula>
    </cfRule>
  </conditionalFormatting>
  <conditionalFormatting sqref="C8:E8">
    <cfRule type="expression" dxfId="1" priority="3">
      <formula>MOD(ROW(),2)=0</formula>
    </cfRule>
  </conditionalFormatting>
  <conditionalFormatting sqref="G6:G8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3/18 HH</oddFooter>
    <firstFooter>&amp;L&amp;8Statistikamt Nord&amp;C&amp;8&amp;P&amp;R&amp;8Statistischer Bericht A II 1 - vj 3/18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4" t="s">
        <v>32</v>
      </c>
      <c r="B3" s="159" t="s">
        <v>33</v>
      </c>
      <c r="C3" s="16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5"/>
      <c r="B4" s="161" t="s">
        <v>51</v>
      </c>
      <c r="C4" s="16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5"/>
      <c r="B5" s="157"/>
      <c r="C5" s="15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6"/>
      <c r="B6" s="157"/>
      <c r="C6" s="15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A_II_1_vj183_HH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2019-04-03T08:50:12Z</cp:lastPrinted>
  <dcterms:created xsi:type="dcterms:W3CDTF">2012-03-28T07:56:08Z</dcterms:created>
  <dcterms:modified xsi:type="dcterms:W3CDTF">2019-04-03T08:50:28Z</dcterms:modified>
  <cp:category>LIS-Bericht</cp:category>
</cp:coreProperties>
</file>