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A_I_1_vj_SH_Zensus\"/>
    </mc:Choice>
  </mc:AlternateContent>
  <xr:revisionPtr revIDLastSave="0" documentId="13_ncr:1_{8D1E8492-9DAD-4182-95F0-3B8227D849E3}" xr6:coauthVersionLast="36" xr6:coauthVersionMax="36" xr10:uidLastSave="{00000000-0000-0000-0000-000000000000}"/>
  <bookViews>
    <workbookView xWindow="0" yWindow="0" windowWidth="23040" windowHeight="8805" xr2:uid="{00000000-000D-0000-FFFF-FFFF00000000}"/>
  </bookViews>
  <sheets>
    <sheet name="A I 1 - vj 224_SH" sheetId="19" r:id="rId1"/>
    <sheet name="Seite 2 - Impressum" sheetId="16" r:id="rId2"/>
    <sheet name="Seite 3 - Erklärung" sheetId="18" r:id="rId3"/>
    <sheet name="Seite 4 - Entwicklung" sheetId="5" r:id="rId4"/>
    <sheet name="Seite 5 - Kreise" sheetId="10" r:id="rId5"/>
    <sheet name="T3_1" sheetId="9" state="hidden" r:id="rId6"/>
    <sheet name="Seite 6 - Gem10000" sheetId="17" r:id="rId7"/>
  </sheets>
  <definedNames>
    <definedName name="_xlnm._FilterDatabase" localSheetId="6" hidden="1">'Seite 6 - Gem10000'!$A$4:$D$5</definedName>
    <definedName name="_xlnm.Print_Area" localSheetId="0">'A I 1 - vj 224_SH'!$A$1:$G$54</definedName>
    <definedName name="_xlnm.Print_Area" localSheetId="2">'Seite 3 - Erklärung'!$A$1:$E$61</definedName>
    <definedName name="_xlnm.Print_Area" localSheetId="3">'Seite 4 - Entwicklung'!$A$1:$I$18</definedName>
    <definedName name="_xlnm.Print_Area" localSheetId="6">'Seite 6 - Gem10000'!$A$1:$D$62</definedName>
  </definedNames>
  <calcPr calcId="191029" concurrentCalc="0"/>
</workbook>
</file>

<file path=xl/calcChain.xml><?xml version="1.0" encoding="utf-8"?>
<calcChain xmlns="http://schemas.openxmlformats.org/spreadsheetml/2006/main">
  <c r="E21" i="10" l="1"/>
  <c r="C21" i="10"/>
  <c r="D21" i="10"/>
  <c r="D27" i="9"/>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<sst xmlns="http://schemas.openxmlformats.org/spreadsheetml/2006/main" count="255" uniqueCount="205">
  <si>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</si>
  <si>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</si>
  <si>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</si>
  <si>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</si>
  <si>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</si>
  <si>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</si>
  <si>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</si>
  <si>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</si>
  <si>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</si>
  <si>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</si>
  <si>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</si>
  <si>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</si>
  <si>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</si>
  <si>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</si>
  <si>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</si>
  <si>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</si>
  <si>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</si>
  <si>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</si>
  <si>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</si>
  <si>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</si>
  <si>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</si>
  <si>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</si>
  <si>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</si>
  <si>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</si>
  <si>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</si>
  <si>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</si>
  <si>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</si>
  <si>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</si>
  <si>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</si>
  <si>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</si>
  <si>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</si>
  <si>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</si>
  <si>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</si>
  <si>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</si>
  <si>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</si>
  <si>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</si>
  <si>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</si>
  <si>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</si>
  <si>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</si>
  <si>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</si>
  <si>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</si>
  <si>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</si>
  <si>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</si>
  <si>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</si>
  <si>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</si>
  <si>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</si>
  <si>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</si>
  <si>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</si>
  <si>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</si>
  <si>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</si>
  <si>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</si>
  <si>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</si>
  <si>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</si>
  <si>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</si>
  <si>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</si>
  <si>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</si>
  <si>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</si>
  <si>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</si>
  <si>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</si>
  <si>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</si>
  <si>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</si>
  <si>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insgesamt</t>
  </si>
  <si>
    <t>männlich</t>
  </si>
  <si>
    <t>weiblich</t>
  </si>
  <si>
    <t>deutsch</t>
  </si>
  <si>
    <t>Anfangsbestand</t>
  </si>
  <si>
    <t>Anzahl</t>
  </si>
  <si>
    <t>%</t>
  </si>
  <si>
    <t>Männlich</t>
  </si>
  <si>
    <t>Weiblich</t>
  </si>
  <si>
    <t>FLENSBURG</t>
  </si>
  <si>
    <t>Dithmarschen</t>
  </si>
  <si>
    <t>Herzogtum Lauenburg</t>
  </si>
  <si>
    <t>Nordfriesland</t>
  </si>
  <si>
    <t>Ostholstein</t>
  </si>
  <si>
    <t>Pinneberg</t>
  </si>
  <si>
    <t>Rendsburg-Eckernförde</t>
  </si>
  <si>
    <t>Schleswig-Flensburg</t>
  </si>
  <si>
    <t>Segeberg</t>
  </si>
  <si>
    <t>Steinburg</t>
  </si>
  <si>
    <t>Stormarn</t>
  </si>
  <si>
    <t>Schleswig-Holstein</t>
  </si>
  <si>
    <t>Kreis</t>
  </si>
  <si>
    <t>Gemeinde</t>
  </si>
  <si>
    <t>Bevölkerung</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</si>
  <si>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</si>
  <si>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</si>
  <si>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KIEL</t>
  </si>
  <si>
    <t>LÜBECK</t>
  </si>
  <si>
    <t>NEUMÜNSTER</t>
  </si>
  <si>
    <t>Endbestand</t>
  </si>
  <si>
    <t>STATISTISCHE BERICHTE</t>
  </si>
  <si>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</si>
  <si>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</si>
  <si>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</si>
  <si>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</si>
  <si>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</si>
  <si>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</si>
  <si>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</si>
  <si>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</si>
  <si>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</si>
  <si>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</si>
  <si>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</si>
  <si>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</si>
  <si>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</si>
  <si>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</si>
  <si>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</si>
  <si>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</si>
  <si>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</si>
  <si>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</si>
  <si>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 xml:space="preserve">KREISFREIE STADT
Kreis </t>
  </si>
  <si>
    <t xml:space="preserve">  Lebendgeborene</t>
  </si>
  <si>
    <t xml:space="preserve">  Gestorbene</t>
  </si>
  <si>
    <t xml:space="preserve">  Saldo</t>
  </si>
  <si>
    <t xml:space="preserve">  Veränderung 
    insgesamt</t>
  </si>
  <si>
    <t>Veränderung zum Vorjahr</t>
  </si>
  <si>
    <t>Sofern in den Produkten auf das Vorhandensein von Copyrightrechten Dritter 
hingewiesen wird, sind die in deren Produkten ausgewiesenen Copyrightbestimmungen 
zu wahren. Alle übrigen Rechte bleiben vorbehalten.</t>
  </si>
  <si>
    <t xml:space="preserve">3. Gemeinden mit einer Bevölkerung von 10 000 und mehr Personen </t>
  </si>
  <si>
    <t>Lfd 
Nr.</t>
  </si>
  <si>
    <t>Die Bevölkerungsentwicklung in Schleswig-Holstein</t>
  </si>
  <si>
    <t xml:space="preserve">                   Ergebnisse der Fortschreibung auf Basis des Zensus 2011</t>
  </si>
  <si>
    <r>
      <t xml:space="preserve">  Zuzüge</t>
    </r>
    <r>
      <rPr>
        <vertAlign val="superscript"/>
        <sz val="8"/>
        <rFont val="Arial"/>
        <family val="2"/>
      </rPr>
      <t>1</t>
    </r>
  </si>
  <si>
    <r>
      <t xml:space="preserve">  Fortzüge</t>
    </r>
    <r>
      <rPr>
        <vertAlign val="superscript"/>
        <sz val="8"/>
        <rFont val="Arial"/>
        <family val="2"/>
      </rPr>
      <t>1</t>
    </r>
  </si>
  <si>
    <t>Sven Ohlsen</t>
  </si>
  <si>
    <t>040 42831-1820</t>
  </si>
  <si>
    <t>sven.ohlsen@statistik-nord.de</t>
  </si>
  <si>
    <t xml:space="preserve"> Flensburg, Stadt</t>
  </si>
  <si>
    <t xml:space="preserve"> Lübeck, Hansestadt</t>
  </si>
  <si>
    <t xml:space="preserve"> Neumünster, Stadt</t>
  </si>
  <si>
    <t xml:space="preserve"> Geesthacht, Stadt</t>
  </si>
  <si>
    <t xml:space="preserve"> Heide, Stadt</t>
  </si>
  <si>
    <t xml:space="preserve"> Bad Schwartau, Stadt</t>
  </si>
  <si>
    <t xml:space="preserve"> Stockelsdorf</t>
  </si>
  <si>
    <t xml:space="preserve"> Eutin, Stadt</t>
  </si>
  <si>
    <t xml:space="preserve"> Neustadt in Holstein</t>
  </si>
  <si>
    <t xml:space="preserve"> Ratekau</t>
  </si>
  <si>
    <t xml:space="preserve"> Ratzeburg, Stadt</t>
  </si>
  <si>
    <t xml:space="preserve"> Brunsbüttel, Stadt</t>
  </si>
  <si>
    <t xml:space="preserve"> Scharbeutz</t>
  </si>
  <si>
    <t xml:space="preserve"> Norderstedt, Stadt</t>
  </si>
  <si>
    <t xml:space="preserve"> Elmshorn, Stadt</t>
  </si>
  <si>
    <t xml:space="preserve"> Ahrensburg, Stadt</t>
  </si>
  <si>
    <t xml:space="preserve"> Wedel, Stadt</t>
  </si>
  <si>
    <t xml:space="preserve"> Itzehoe, Stadt</t>
  </si>
  <si>
    <t xml:space="preserve"> Reinbek, Stadt</t>
  </si>
  <si>
    <t xml:space="preserve"> Bad Oldesloe, Stadt</t>
  </si>
  <si>
    <t xml:space="preserve"> Husum, Stadt</t>
  </si>
  <si>
    <t xml:space="preserve"> Kaltenkirchen, Stadt</t>
  </si>
  <si>
    <t xml:space="preserve"> Quickborn, Stadt</t>
  </si>
  <si>
    <t xml:space="preserve"> Schenefeld, Stadt</t>
  </si>
  <si>
    <t xml:space="preserve"> Bad Segeberg, Stadt</t>
  </si>
  <si>
    <t xml:space="preserve"> Schwarzenbek, Stadt</t>
  </si>
  <si>
    <t xml:space="preserve"> Bargteheide, Stadt</t>
  </si>
  <si>
    <t xml:space="preserve"> Bad Bramstedt, Stadt</t>
  </si>
  <si>
    <t xml:space="preserve"> Rellingen</t>
  </si>
  <si>
    <t xml:space="preserve"> Fehmarn, Stadt</t>
  </si>
  <si>
    <t xml:space="preserve"> Barmstedt, Stadt</t>
  </si>
  <si>
    <t xml:space="preserve"> Preetz, Stadt</t>
  </si>
  <si>
    <t xml:space="preserve"> Rendsburg, Stadt</t>
  </si>
  <si>
    <t xml:space="preserve"> Eckernförde, Stadt</t>
  </si>
  <si>
    <t xml:space="preserve"> Glinde, Stadt</t>
  </si>
  <si>
    <t xml:space="preserve"> Halstenbek</t>
  </si>
  <si>
    <t xml:space="preserve"> Tornesch, Stadt</t>
  </si>
  <si>
    <t xml:space="preserve"> Sylt</t>
  </si>
  <si>
    <t xml:space="preserve"> Lauenburg/Elbe, Std.</t>
  </si>
  <si>
    <t xml:space="preserve"> Malente</t>
  </si>
  <si>
    <t xml:space="preserve"> Büdelsdorf, Stadt</t>
  </si>
  <si>
    <t xml:space="preserve"> Niebüll, Stadt</t>
  </si>
  <si>
    <t xml:space="preserve"> Pinneberg, Stadt</t>
  </si>
  <si>
    <t xml:space="preserve"> Henstedt-Ulzburg</t>
  </si>
  <si>
    <t xml:space="preserve"> Schleswig, Stadt</t>
  </si>
  <si>
    <t xml:space="preserve"> Mölln, Stadt</t>
  </si>
  <si>
    <t xml:space="preserve"> Uetersen, Stadt</t>
  </si>
  <si>
    <t xml:space="preserve"> Schwentinental,Stadt</t>
  </si>
  <si>
    <t xml:space="preserve"> Wentorf bei Hamburg</t>
  </si>
  <si>
    <t xml:space="preserve"> Barsbüttel</t>
  </si>
  <si>
    <t xml:space="preserve"> Kronshagen</t>
  </si>
  <si>
    <t xml:space="preserve"> Harrislee</t>
  </si>
  <si>
    <t xml:space="preserve"> Handewitt</t>
  </si>
  <si>
    <t xml:space="preserve"> Glückstadt, Stadt</t>
  </si>
  <si>
    <t xml:space="preserve"> Segeberg</t>
  </si>
  <si>
    <t xml:space="preserve"> Pinneberg</t>
  </si>
  <si>
    <t xml:space="preserve"> Stormarn</t>
  </si>
  <si>
    <t xml:space="preserve"> Steinburg</t>
  </si>
  <si>
    <t xml:space="preserve"> Hzgt. Lauenburg</t>
  </si>
  <si>
    <t xml:space="preserve"> Schleswig-Flensburg</t>
  </si>
  <si>
    <t xml:space="preserve"> Nordfriesland</t>
  </si>
  <si>
    <t xml:space="preserve"> Dithmarschen</t>
  </si>
  <si>
    <t xml:space="preserve"> Ostholstein</t>
  </si>
  <si>
    <t xml:space="preserve"> Plön</t>
  </si>
  <si>
    <t xml:space="preserve"> Ammersbek</t>
  </si>
  <si>
    <t xml:space="preserve">© Statistisches Amt für Hamburg und Schleswig-Holstein, Hamburg 2023          </t>
  </si>
  <si>
    <t>Kennziffer: A I 1 - vj 4/22 SH</t>
  </si>
  <si>
    <t>1. Bevölkerungsentwicklung in Schleswig-Holstein im 4. Quartal 2022</t>
  </si>
  <si>
    <t xml:space="preserve">Oktober - Dezember </t>
  </si>
  <si>
    <t>2. Bevölkerung in Schleswig-Holstein nach Kreisen am 31.12.2022</t>
  </si>
  <si>
    <t>in Schleswig-Holstein am 31.12.2022</t>
  </si>
  <si>
    <t>nicht-
deutsch</t>
  </si>
  <si>
    <r>
      <t>Herausgegeben am: 29. Juni 2023</t>
    </r>
    <r>
      <rPr>
        <b/>
        <sz val="12"/>
        <color theme="1"/>
        <rFont val="Arial"/>
        <family val="2"/>
      </rPr>
      <t xml:space="preserve"> (Korrektur)</t>
    </r>
  </si>
  <si>
    <t>4. Quartal 2022</t>
  </si>
  <si>
    <t>Korrigierte Fassung vom 29. Juni 2023 (Tabelle 1, Tabelle 2)</t>
  </si>
  <si>
    <r>
      <t xml:space="preserve">  sonstige 
    Veränderung</t>
    </r>
    <r>
      <rPr>
        <vertAlign val="superscript"/>
        <sz val="8"/>
        <rFont val="Arial"/>
        <family val="2"/>
      </rPr>
      <t xml:space="preserve">2 </t>
    </r>
  </si>
  <si>
    <t xml:space="preserve"> Kiel, Landeshauptstadt</t>
  </si>
  <si>
    <t xml:space="preserve"> Rendsburg-Eckernförde</t>
  </si>
  <si>
    <t>Plön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</si>
</sst>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 ##0&quot;  &quot;;\-###\ ###\ ##0&quot;  &quot;;&quot;-  &quot;"/>
    <numFmt numFmtId="171" formatCode="\ 0.0\ \ ;\-\ \ 0.0\ \ "/>
    <numFmt numFmtId="172" formatCode="#\ ###\ ###\ \ "/>
    <numFmt numFmtId="173" formatCode="###\ ###\ ###"/>
    <numFmt numFmtId="174" formatCode="###,###,###,###;\-###,###,###,###"/>
    <numFmt numFmtId="180" formatCode="\r\ \ \ \ ###\ ###\ ###"/>
    <numFmt numFmtId="188" formatCode="\r\ \ #\ ###\ ###"/>
    <numFmt numFmtId="190" formatCode="\r\ \ \ \ \ \ \ \ #\ ###\ ###;\r\ \ \ \ \ \ \ \ \-\ ###\ ###"/>
    <numFmt numFmtId="191" formatCode="\r\ \ \ \ \ \ \ #\ ###\ ###;\r\ \ \ \ \ \ \ \-\ ###\ ###"/>
    <numFmt numFmtId="192" formatCode="\r\ \ \ \ #\ ###\ ###"/>
    <numFmt numFmtId="193" formatCode="\r\ \ \ ###\ ###\ ###"/>
    <numFmt numFmtId="195" formatCode="\ \ \–"/>
  </numFmts>
  <fonts count="6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13"/>
      <name val="Arial"/>
      <family val="2"/>
    </font>
    <font>
      <sz val="10"/>
      <color indexed="8"/>
      <name val="MS Sans Serif"/>
      <family val="2"/>
    </font>
    <font>
      <b/>
      <sz val="9"/>
      <color theme="1"/>
      <name val="Arial"/>
      <family val="2"/>
    </font>
    <font>
      <sz val="22"/>
      <color theme="1"/>
      <name val="Arial"/>
      <family val="2"/>
    </font>
    <font>
      <b/>
      <sz val="8"/>
      <color theme="1"/>
      <name val="Arial"/>
      <family val="2"/>
    </font>
    <font>
      <b/>
      <sz val="8"/>
      <name val="Arial"/>
      <family val="2"/>
    </font>
    <font>
      <u/>
      <sz val="10"/>
      <color theme="10"/>
      <name val="Arial"/>
      <family val="2"/>
    </font>
    <font>
      <sz val="10"/>
      <color rgb="FFFF0000"/>
      <name val="Arial"/>
      <family val="2"/>
    </font>
    <font>
      <sz val="8"/>
      <name val="Helv"/>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s>
  <borders count="4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theme="3"/>
      </left>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B7D"/>
      </left>
      <right style="thin">
        <color rgb="FF1E4B7D"/>
      </right>
      <top/>
      <bottom style="thin">
        <color rgb="FF1E4B7D"/>
      </bottom>
      <diagonal/>
    </border>
    <border>
      <left/>
      <right style="thin">
        <color rgb="FF1E4B7D"/>
      </right>
      <top style="thin">
        <color theme="3"/>
      </top>
      <bottom/>
      <diagonal/>
    </border>
    <border>
      <left/>
      <right style="thin">
        <color theme="3"/>
      </right>
      <top style="thin">
        <color theme="3"/>
      </top>
      <bottom/>
      <diagonal/>
    </border>
    <border>
      <left/>
      <right style="thin">
        <color theme="3"/>
      </right>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top style="thin">
        <color theme="3"/>
      </top>
      <bottom/>
      <diagonal/>
    </border>
    <border>
      <left style="thin">
        <color theme="3"/>
      </left>
      <right/>
      <top/>
      <bottom style="thin">
        <color theme="3"/>
      </bottom>
      <diagonal/>
    </border>
    <border>
      <left/>
      <right style="thin">
        <color theme="3"/>
      </right>
      <top/>
      <bottom/>
      <diagonal/>
    </border>
    <border>
      <left/>
      <right style="thin">
        <color theme="3"/>
      </right>
      <top/>
      <bottom style="thin">
        <color rgb="FF1E4B7D"/>
      </bottom>
      <diagonal/>
    </border>
  </borders>
  <cellStyleXfs count="69">
    <xf numFmtId="0" fontId="0" fillId="0" borderId="0"/>
    <xf numFmtId="0" fontId="32" fillId="6" borderId="0" applyNumberFormat="0" applyBorder="0" applyAlignment="0" applyProtection="0"/>
    <xf numFmtId="0" fontId="33" fillId="0" borderId="0" applyNumberForma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0" fontId="38" fillId="0" borderId="0" applyNumberFormat="0" applyFill="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17" applyNumberFormat="0" applyAlignment="0" applyProtection="0"/>
    <xf numFmtId="0" fontId="42" fillId="10" borderId="18" applyNumberFormat="0" applyAlignment="0" applyProtection="0"/>
    <xf numFmtId="0" fontId="43" fillId="10" borderId="17" applyNumberFormat="0" applyAlignment="0" applyProtection="0"/>
    <xf numFmtId="0" fontId="44" fillId="0" borderId="19" applyNumberFormat="0" applyFill="0" applyAlignment="0" applyProtection="0"/>
    <xf numFmtId="0" fontId="45" fillId="11" borderId="20" applyNumberFormat="0" applyAlignment="0" applyProtection="0"/>
    <xf numFmtId="0" fontId="34" fillId="12" borderId="21" applyNumberFormat="0" applyFont="0" applyAlignment="0" applyProtection="0"/>
    <xf numFmtId="0" fontId="46" fillId="0" borderId="0" applyNumberFormat="0" applyFill="0" applyBorder="0" applyAlignment="0" applyProtection="0"/>
    <xf numFmtId="0" fontId="47" fillId="0" borderId="22" applyNumberFormat="0" applyFill="0" applyAlignment="0" applyProtection="0"/>
    <xf numFmtId="0" fontId="48"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48" fillId="36" borderId="0" applyNumberFormat="0" applyBorder="0" applyAlignment="0" applyProtection="0"/>
    <xf numFmtId="0" fontId="24" fillId="0" borderId="0" applyFill="0" applyBorder="0" applyAlignment="0"/>
    <xf numFmtId="0" fontId="25" fillId="0" borderId="0" applyFill="0" applyBorder="0" applyAlignment="0"/>
    <xf numFmtId="0" fontId="14" fillId="0" borderId="0" applyFill="0" applyAlignment="0"/>
    <xf numFmtId="0" fontId="49" fillId="0" borderId="0"/>
    <xf numFmtId="0" fontId="50" fillId="0" borderId="0"/>
    <xf numFmtId="0" fontId="15" fillId="0" borderId="0"/>
    <xf numFmtId="0" fontId="14" fillId="0" borderId="0"/>
    <xf numFmtId="0" fontId="12" fillId="0" borderId="0"/>
    <xf numFmtId="0" fontId="11" fillId="0" borderId="0"/>
    <xf numFmtId="0" fontId="52" fillId="0" borderId="0"/>
    <xf numFmtId="0" fontId="11" fillId="0" borderId="0"/>
    <xf numFmtId="0" fontId="9" fillId="0" borderId="0"/>
    <xf numFmtId="0" fontId="8" fillId="0" borderId="0"/>
    <xf numFmtId="0" fontId="6" fillId="0" borderId="0"/>
    <xf numFmtId="0" fontId="5" fillId="0" borderId="0"/>
    <xf numFmtId="0" fontId="5" fillId="0" borderId="0"/>
    <xf numFmtId="0" fontId="57" fillId="0" borderId="0" applyNumberFormat="0" applyFill="0" applyBorder="0" applyAlignment="0" applyProtection="0"/>
    <xf numFmtId="0" fontId="4" fillId="0" borderId="0"/>
    <xf numFmtId="0" fontId="3" fillId="0" borderId="0"/>
    <xf numFmtId="0" fontId="2" fillId="0" borderId="0"/>
    <xf numFmtId="0" fontId="1" fillId="0" borderId="0"/>
    <xf numFmtId="0" fontId="59" fillId="0" borderId="0"/>
  </cellStyleXfs>
  <cellXfs count="187">
    <xf numFmtId="0" fontId="0" fillId="0" borderId="0" xfId="0"/>
    <xf numFmtId="0" fontId="16" fillId="0" borderId="0" xfId="0" applyFont="1"/>
    <xf numFmtId="0" fontId="17" fillId="0" borderId="0" xfId="0" applyFont="1"/>
    <xf numFmtId="0" fontId="16" fillId="0" borderId="0" xfId="0" applyFont="1" applyAlignment="1">
      <alignment horizontal="right"/>
    </xf>
    <xf numFmtId="0" fontId="23" fillId="0" borderId="0" xfId="0" applyFont="1"/>
    <xf numFmtId="0" fontId="15" fillId="0" borderId="0" xfId="0" applyFont="1"/>
    <xf numFmtId="0" fontId="15" fillId="0" borderId="0" xfId="0" applyFont="1"/>
    <xf numFmtId="0" fontId="15" fillId="0" borderId="0" xfId="0" quotePrefix="1" applyFont="1" applyAlignment="1">
      <alignment horizontal="left"/>
    </xf>
    <xf numFmtId="0" fontId="15" fillId="0" borderId="0" xfId="0" applyFont="1" applyAlignment="1">
      <alignment horizontal="left"/>
    </xf>
    <xf numFmtId="0" fontId="15" fillId="0" borderId="0" xfId="0" applyFont="1" applyFill="1" applyAlignment="1">
      <alignment horizontal="center" vertical="center"/>
    </xf>
    <xf numFmtId="0" fontId="15" fillId="0" borderId="0" xfId="0" applyFont="1" applyAlignment="1">
      <alignment vertical="center" wrapText="1"/>
    </xf>
    <xf numFmtId="0" fontId="15" fillId="0" borderId="0" xfId="0" applyFont="1" applyFill="1" applyBorder="1" applyAlignment="1">
      <alignment vertical="center"/>
    </xf>
    <xf numFmtId="0" fontId="15"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164" fontId="15" fillId="2" borderId="0" xfId="0" applyNumberFormat="1" applyFont="1" applyFill="1" applyAlignment="1">
      <alignment horizontal="center" vertical="center"/>
    </xf>
    <xf numFmtId="0" fontId="15" fillId="2" borderId="0" xfId="0" applyFont="1" applyFill="1" applyBorder="1" applyAlignment="1">
      <alignment vertical="center"/>
    </xf>
    <xf numFmtId="164" fontId="15" fillId="3" borderId="0" xfId="0" applyNumberFormat="1" applyFont="1" applyFill="1" applyAlignment="1">
      <alignment horizontal="center" vertical="center"/>
    </xf>
    <xf numFmtId="0" fontId="15" fillId="3" borderId="0" xfId="0" applyFont="1" applyFill="1" applyBorder="1" applyAlignment="1">
      <alignment vertical="center"/>
    </xf>
    <xf numFmtId="165" fontId="15" fillId="0" borderId="0" xfId="0" applyNumberFormat="1" applyFont="1" applyFill="1" applyBorder="1" applyAlignment="1">
      <alignment horizontal="left" vertical="center"/>
    </xf>
    <xf numFmtId="165" fontId="15" fillId="0" borderId="0" xfId="0" applyNumberFormat="1" applyFont="1" applyFill="1" applyBorder="1" applyAlignment="1">
      <alignment horizontal="right" vertical="center"/>
    </xf>
    <xf numFmtId="165" fontId="21" fillId="0" borderId="0" xfId="0" applyNumberFormat="1" applyFont="1" applyFill="1" applyBorder="1" applyAlignment="1">
      <alignment horizontal="left" vertical="center"/>
    </xf>
    <xf numFmtId="0" fontId="15" fillId="0" borderId="0" xfId="0" applyFont="1" applyFill="1" applyAlignment="1">
      <alignment vertical="center"/>
    </xf>
    <xf numFmtId="0" fontId="15" fillId="0" borderId="0" xfId="0" applyFont="1" applyBorder="1" applyAlignment="1" applyProtection="1">
      <alignment vertical="center"/>
      <protection locked="0"/>
    </xf>
    <xf numFmtId="0" fontId="15" fillId="0" borderId="0" xfId="0" applyFont="1" applyAlignment="1">
      <alignment horizontal="right" vertical="center"/>
    </xf>
    <xf numFmtId="0" fontId="15" fillId="4" borderId="0" xfId="0" applyFont="1" applyFill="1" applyAlignment="1">
      <alignment vertical="center"/>
    </xf>
    <xf numFmtId="0" fontId="27" fillId="0" borderId="0" xfId="0" applyFont="1" applyFill="1" applyAlignment="1">
      <alignment horizontal="centerContinuous" vertical="center"/>
    </xf>
    <xf numFmtId="0" fontId="21" fillId="0" borderId="0" xfId="0" applyFont="1" applyFill="1" applyAlignment="1">
      <alignment horizontal="centerContinuous" vertical="center"/>
    </xf>
    <xf numFmtId="0" fontId="15" fillId="0" borderId="0" xfId="0" applyFont="1" applyFill="1" applyAlignment="1">
      <alignment horizontal="centerContinuous" vertical="center"/>
    </xf>
    <xf numFmtId="0" fontId="28" fillId="0" borderId="0" xfId="0" applyFont="1" applyFill="1" applyAlignment="1">
      <alignment horizontal="centerContinuous" vertical="center"/>
    </xf>
    <xf numFmtId="0" fontId="15" fillId="0" borderId="0" xfId="0" applyFont="1" applyAlignment="1">
      <alignment horizontal="centerContinuous" vertical="center"/>
    </xf>
    <xf numFmtId="0" fontId="15" fillId="5" borderId="10" xfId="0" applyFont="1" applyFill="1" applyBorder="1" applyAlignment="1">
      <alignment horizontal="center" vertical="center"/>
    </xf>
    <xf numFmtId="0" fontId="15" fillId="5" borderId="11" xfId="0" applyFont="1" applyFill="1" applyBorder="1" applyAlignment="1">
      <alignment horizontal="centerContinuous" vertical="center"/>
    </xf>
    <xf numFmtId="0" fontId="15" fillId="5" borderId="11" xfId="0" applyFont="1" applyFill="1" applyBorder="1" applyAlignment="1">
      <alignment horizontal="center" vertical="center"/>
    </xf>
    <xf numFmtId="0" fontId="15" fillId="5" borderId="12" xfId="0" applyFont="1" applyFill="1" applyBorder="1" applyAlignment="1">
      <alignment horizontal="center" vertical="center"/>
    </xf>
    <xf numFmtId="0" fontId="20" fillId="0" borderId="0" xfId="0" applyFont="1" applyAlignment="1">
      <alignment vertical="center"/>
    </xf>
    <xf numFmtId="0" fontId="15" fillId="0" borderId="0" xfId="0" applyFont="1" applyBorder="1" applyAlignment="1">
      <alignment vertical="center"/>
    </xf>
    <xf numFmtId="0" fontId="15" fillId="0" borderId="13" xfId="0" applyFont="1" applyBorder="1" applyAlignment="1">
      <alignment horizontal="center" vertical="center"/>
    </xf>
    <xf numFmtId="0" fontId="15" fillId="5" borderId="11"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21" fillId="0" borderId="0" xfId="0" applyFont="1" applyBorder="1" applyAlignment="1">
      <alignment horizontal="left" vertical="center"/>
    </xf>
    <xf numFmtId="0" fontId="15" fillId="0" borderId="0" xfId="0" applyFont="1" applyBorder="1" applyAlignment="1" applyProtection="1">
      <alignment horizontal="right" vertical="center"/>
      <protection locked="0"/>
    </xf>
    <xf numFmtId="0" fontId="15" fillId="0" borderId="0" xfId="0" applyFont="1" applyBorder="1" applyAlignment="1">
      <alignment horizontal="left" vertical="center"/>
    </xf>
    <xf numFmtId="0" fontId="15" fillId="0" borderId="0" xfId="0" applyFont="1" applyBorder="1" applyAlignment="1" applyProtection="1">
      <alignment horizontal="right"/>
      <protection locked="0"/>
    </xf>
    <xf numFmtId="166" fontId="15" fillId="0" borderId="0" xfId="0" applyNumberFormat="1" applyFont="1" applyAlignment="1">
      <alignment horizontal="right" vertical="center"/>
    </xf>
    <xf numFmtId="166" fontId="15"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xf numFmtId="167" fontId="15" fillId="0" borderId="0" xfId="0" applyNumberFormat="1" applyFont="1" applyAlignment="1">
      <alignment horizontal="right" vertical="center"/>
    </xf>
    <xf numFmtId="166" fontId="15" fillId="0" borderId="0" xfId="0" applyNumberFormat="1"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xf>
    <xf numFmtId="0" fontId="0" fillId="0" borderId="0" xfId="0" applyFont="1" applyAlignment="1">
      <alignment horizontal="left" wrapText="1"/>
    </xf>
    <xf numFmtId="0" fontId="22" fillId="0" borderId="0" xfId="0" applyFont="1" applyAlignment="1">
      <alignment horizontal="left"/>
    </xf>
    <xf numFmtId="0" fontId="0" fillId="0" borderId="0" xfId="0" applyAlignment="1">
      <alignment horizontal="left" wrapText="1"/>
    </xf>
    <xf numFmtId="0" fontId="22" fillId="0" borderId="0" xfId="0" applyFont="1" applyAlignment="1">
      <alignment horizontal="left" wrapText="1"/>
    </xf>
    <xf numFmtId="0" fontId="0" fillId="0" borderId="0" xfId="0" applyAlignment="1"/>
    <xf numFmtId="0" fontId="51" fillId="0" borderId="0" xfId="0" applyFont="1" applyAlignment="1">
      <alignment horizontal="center"/>
    </xf>
    <xf numFmtId="0" fontId="14" fillId="0" borderId="0" xfId="0" applyFont="1" applyAlignment="1">
      <alignment horizontal="left"/>
    </xf>
    <xf numFmtId="0" fontId="14" fillId="0" borderId="0" xfId="0" applyFont="1" applyAlignment="1">
      <alignment horizontal="left" wrapText="1"/>
    </xf>
    <xf numFmtId="0" fontId="0" fillId="0" borderId="0" xfId="0" applyFont="1" applyAlignment="1">
      <alignment horizontal="left"/>
    </xf>
    <xf numFmtId="0" fontId="14" fillId="0" borderId="0" xfId="0" applyFont="1"/>
    <xf numFmtId="0" fontId="21" fillId="0" borderId="0" xfId="0" applyFont="1" applyAlignment="1">
      <alignment horizontal="left"/>
    </xf>
    <xf numFmtId="0" fontId="22" fillId="0" borderId="0" xfId="0" applyFont="1" applyAlignment="1">
      <alignment horizontal="center" vertical="center"/>
    </xf>
    <xf numFmtId="0" fontId="0" fillId="0" borderId="0" xfId="0" applyAlignment="1">
      <alignment horizontal="center" vertical="center"/>
    </xf>
    <xf numFmtId="0" fontId="15" fillId="0" borderId="0" xfId="0" applyFont="1" applyFill="1" applyAlignment="1" applyProtection="1">
      <alignment vertical="center"/>
      <protection locked="0"/>
    </xf>
    <xf numFmtId="0" fontId="0" fillId="0" borderId="0" xfId="0" applyFont="1"/>
    <xf numFmtId="0" fontId="25" fillId="37" borderId="23" xfId="0" quotePrefix="1" applyFont="1" applyFill="1" applyBorder="1" applyAlignment="1">
      <alignment horizontal="center" vertical="center" wrapText="1"/>
    </xf>
    <xf numFmtId="0" fontId="25" fillId="37" borderId="34" xfId="0" quotePrefix="1" applyNumberFormat="1" applyFont="1" applyFill="1" applyBorder="1" applyAlignment="1">
      <alignment horizontal="center" vertical="center" wrapText="1"/>
    </xf>
    <xf numFmtId="0" fontId="25" fillId="37" borderId="34" xfId="0" quotePrefix="1" applyFont="1" applyFill="1" applyBorder="1" applyAlignment="1">
      <alignment horizontal="center" vertical="center" wrapText="1"/>
    </xf>
    <xf numFmtId="0" fontId="53" fillId="0" borderId="0" xfId="0" applyFont="1"/>
    <xf numFmtId="0" fontId="0" fillId="0" borderId="0" xfId="0"/>
    <xf numFmtId="0" fontId="27" fillId="0" borderId="0" xfId="0" applyFont="1" applyAlignment="1">
      <alignment horizontal="left"/>
    </xf>
    <xf numFmtId="0" fontId="24" fillId="0" borderId="0" xfId="0" applyFont="1"/>
    <xf numFmtId="0" fontId="25" fillId="0" borderId="0" xfId="0" applyFont="1" applyAlignment="1">
      <alignment horizontal="left" indent="1"/>
    </xf>
    <xf numFmtId="169" fontId="25" fillId="0" borderId="0" xfId="0" applyNumberFormat="1" applyFont="1" applyAlignment="1">
      <alignment horizontal="right"/>
    </xf>
    <xf numFmtId="0" fontId="7" fillId="0" borderId="0" xfId="0" applyFont="1" applyBorder="1" applyAlignment="1"/>
    <xf numFmtId="0" fontId="7" fillId="0" borderId="0" xfId="0" applyFont="1"/>
    <xf numFmtId="0" fontId="0" fillId="0" borderId="35" xfId="0" applyFont="1" applyBorder="1"/>
    <xf numFmtId="0" fontId="0" fillId="0" borderId="0" xfId="0"/>
    <xf numFmtId="0" fontId="19" fillId="0" borderId="27" xfId="0" applyFont="1" applyBorder="1" applyAlignment="1"/>
    <xf numFmtId="0" fontId="19" fillId="0" borderId="27" xfId="0" applyFont="1" applyBorder="1" applyAlignment="1">
      <alignment wrapText="1"/>
    </xf>
    <xf numFmtId="0" fontId="55" fillId="0" borderId="28" xfId="0" applyFont="1" applyBorder="1" applyAlignment="1">
      <alignment horizontal="left" wrapText="1"/>
    </xf>
    <xf numFmtId="172" fontId="56" fillId="0" borderId="25" xfId="0" applyNumberFormat="1" applyFont="1" applyBorder="1" applyAlignment="1">
      <alignment horizontal="right"/>
    </xf>
    <xf numFmtId="0" fontId="56" fillId="0" borderId="28" xfId="0" applyFont="1" applyBorder="1" applyAlignment="1"/>
    <xf numFmtId="0" fontId="19" fillId="0" borderId="0" xfId="0" applyFont="1" applyBorder="1" applyAlignment="1">
      <alignment horizontal="right" indent="2"/>
    </xf>
    <xf numFmtId="0" fontId="14" fillId="0" borderId="0" xfId="0" applyFont="1" applyAlignment="1">
      <alignment horizontal="left" wrapText="1"/>
    </xf>
    <xf numFmtId="0" fontId="0" fillId="0" borderId="0" xfId="0" applyFont="1" applyAlignment="1">
      <alignment horizontal="left" wrapText="1"/>
    </xf>
    <xf numFmtId="0" fontId="3" fillId="0" borderId="0" xfId="65"/>
    <xf numFmtId="174" fontId="3" fillId="0" borderId="0" xfId="65" applyNumberFormat="1"/>
    <xf numFmtId="0" fontId="58" fillId="0" borderId="0" xfId="0" applyFont="1"/>
    <xf numFmtId="172" fontId="24" fillId="0" borderId="0" xfId="0" applyNumberFormat="1" applyFont="1" applyAlignment="1">
      <alignment horizontal="right" indent="2"/>
    </xf>
    <xf numFmtId="172" fontId="24" fillId="0" borderId="0" xfId="0" applyNumberFormat="1" applyFont="1" applyBorder="1" applyAlignment="1">
      <alignment horizontal="right" indent="2"/>
    </xf>
    <xf numFmtId="0" fontId="19" fillId="0" borderId="25" xfId="0" applyFont="1" applyBorder="1" applyAlignment="1">
      <alignment horizontal="right" indent="2"/>
    </xf>
    <xf numFmtId="172" fontId="19" fillId="0" borderId="25" xfId="0" applyNumberFormat="1" applyFont="1" applyBorder="1" applyAlignment="1">
      <alignment horizontal="right" indent="2"/>
    </xf>
    <xf numFmtId="0" fontId="19" fillId="0" borderId="0" xfId="68" applyFont="1" applyFill="1" applyAlignment="1">
      <alignment vertical="center" wrapText="1"/>
    </xf>
    <xf numFmtId="173" fontId="22" fillId="0" borderId="0" xfId="0" applyNumberFormat="1" applyFont="1" applyAlignment="1">
      <alignment horizontal="right"/>
    </xf>
    <xf numFmtId="0" fontId="34" fillId="0" borderId="0" xfId="0" applyFont="1"/>
    <xf numFmtId="0" fontId="22" fillId="0" borderId="0" xfId="0" applyFont="1" applyAlignment="1">
      <alignment horizontal="center" vertical="center"/>
    </xf>
    <xf numFmtId="0" fontId="0" fillId="0" borderId="0" xfId="0" applyAlignment="1">
      <alignment horizontal="center" vertical="center"/>
    </xf>
    <xf numFmtId="0" fontId="51" fillId="0" borderId="0" xfId="0" applyFont="1" applyAlignment="1">
      <alignment horizontal="right"/>
    </xf>
    <xf numFmtId="0" fontId="17" fillId="0" borderId="0" xfId="0" applyFont="1" applyAlignment="1">
      <alignment horizontal="right"/>
    </xf>
    <xf numFmtId="14" fontId="18" fillId="0" borderId="0" xfId="0" applyNumberFormat="1" applyFont="1" applyAlignment="1">
      <alignment horizontal="right" wrapText="1"/>
    </xf>
    <xf numFmtId="0" fontId="18" fillId="0" borderId="0" xfId="0" applyFont="1" applyAlignment="1">
      <alignment horizontal="right" wrapText="1"/>
    </xf>
    <xf numFmtId="0" fontId="54" fillId="0" borderId="0" xfId="0" applyFont="1" applyAlignment="1">
      <alignment horizontal="right" vertical="center"/>
    </xf>
    <xf numFmtId="0" fontId="29" fillId="0" borderId="0" xfId="0" applyFont="1" applyAlignment="1"/>
    <xf numFmtId="0" fontId="31" fillId="0" borderId="0" xfId="0" applyFont="1" applyAlignment="1">
      <alignment horizontal="right" vertical="center"/>
    </xf>
    <xf numFmtId="0" fontId="17" fillId="0" borderId="0" xfId="0" applyFont="1" applyAlignment="1">
      <alignment horizontal="right" vertical="center"/>
    </xf>
    <xf numFmtId="0" fontId="54" fillId="0" borderId="0" xfId="0" applyFont="1" applyAlignment="1">
      <alignment horizontal="right"/>
    </xf>
    <xf numFmtId="0" fontId="22"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57" fillId="0" borderId="0" xfId="63" applyAlignment="1"/>
    <xf numFmtId="0" fontId="0" fillId="0" borderId="0" xfId="0" applyAlignment="1"/>
    <xf numFmtId="0" fontId="14" fillId="0" borderId="0" xfId="0" applyFont="1" applyAlignment="1">
      <alignment horizontal="left"/>
    </xf>
    <xf numFmtId="0" fontId="27" fillId="0" borderId="0" xfId="0" applyFont="1" applyAlignment="1">
      <alignment horizontal="left" vertical="top"/>
    </xf>
    <xf numFmtId="0" fontId="30" fillId="0" borderId="0" xfId="0" applyFont="1" applyAlignment="1">
      <alignment horizontal="left"/>
    </xf>
    <xf numFmtId="0" fontId="17" fillId="0" borderId="0" xfId="0" applyFont="1" applyAlignment="1">
      <alignment horizontal="left"/>
    </xf>
    <xf numFmtId="0" fontId="21" fillId="0" borderId="0" xfId="0" applyFont="1" applyBorder="1" applyAlignment="1">
      <alignment horizontal="center" vertical="center"/>
    </xf>
    <xf numFmtId="0" fontId="19" fillId="0" borderId="0" xfId="0" applyFont="1" applyAlignment="1">
      <alignment horizontal="left" vertical="top"/>
    </xf>
    <xf numFmtId="0" fontId="25" fillId="37" borderId="24" xfId="0" quotePrefix="1" applyNumberFormat="1" applyFont="1" applyFill="1" applyBorder="1" applyAlignment="1">
      <alignment horizontal="center" vertical="center" wrapText="1"/>
    </xf>
    <xf numFmtId="0" fontId="25" fillId="37" borderId="29" xfId="0" quotePrefix="1" applyNumberFormat="1" applyFont="1" applyFill="1" applyBorder="1" applyAlignment="1">
      <alignment horizontal="center" vertical="center" wrapText="1"/>
    </xf>
    <xf numFmtId="0" fontId="25" fillId="37" borderId="30" xfId="0" quotePrefix="1" applyNumberFormat="1" applyFont="1" applyFill="1" applyBorder="1" applyAlignment="1">
      <alignment horizontal="center" vertical="center" wrapText="1"/>
    </xf>
    <xf numFmtId="0" fontId="25" fillId="37" borderId="26" xfId="0" applyFont="1" applyFill="1" applyBorder="1" applyAlignment="1">
      <alignment horizontal="center" vertical="center" wrapText="1"/>
    </xf>
    <xf numFmtId="0" fontId="25" fillId="37" borderId="28" xfId="0" applyFont="1" applyFill="1" applyBorder="1" applyAlignment="1">
      <alignment horizontal="center" vertical="center" wrapText="1"/>
    </xf>
    <xf numFmtId="0" fontId="7" fillId="37" borderId="24" xfId="0" applyFont="1" applyFill="1" applyBorder="1" applyAlignment="1">
      <alignment horizontal="center" vertical="center" wrapText="1"/>
    </xf>
    <xf numFmtId="0" fontId="22" fillId="0" borderId="0" xfId="0" applyFont="1" applyAlignment="1">
      <alignment horizontal="center" vertical="center"/>
    </xf>
    <xf numFmtId="0" fontId="0" fillId="0" borderId="0" xfId="0" applyAlignment="1">
      <alignment horizontal="center" vertical="center"/>
    </xf>
    <xf numFmtId="0" fontId="15"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2" xfId="0" applyFont="1" applyFill="1" applyBorder="1" applyAlignment="1">
      <alignment horizontal="center" vertical="center"/>
    </xf>
    <xf numFmtId="0" fontId="0" fillId="0" borderId="3" xfId="0" applyBorder="1" applyAlignment="1">
      <alignment horizontal="center" vertical="center"/>
    </xf>
    <xf numFmtId="0" fontId="15" fillId="0" borderId="5" xfId="0" quotePrefix="1" applyFont="1" applyFill="1" applyBorder="1" applyAlignment="1">
      <alignment horizontal="center"/>
    </xf>
    <xf numFmtId="0" fontId="0" fillId="0" borderId="6" xfId="0" applyBorder="1" applyAlignment="1">
      <alignment horizontal="center"/>
    </xf>
    <xf numFmtId="0" fontId="25" fillId="0" borderId="0" xfId="0" applyFont="1" applyBorder="1" applyAlignment="1">
      <alignment horizontal="left" vertical="top" indent="2"/>
    </xf>
    <xf numFmtId="0" fontId="7" fillId="37" borderId="36" xfId="0" applyFont="1" applyFill="1" applyBorder="1" applyAlignment="1">
      <alignment horizontal="center" vertical="center" wrapText="1"/>
    </xf>
    <xf numFmtId="0" fontId="10" fillId="37" borderId="38" xfId="0" applyFont="1" applyFill="1" applyBorder="1" applyAlignment="1">
      <alignment horizontal="center" vertical="center"/>
    </xf>
    <xf numFmtId="0" fontId="10" fillId="37" borderId="40" xfId="0" applyFont="1" applyFill="1" applyBorder="1" applyAlignment="1">
      <alignment horizontal="center" vertical="center"/>
    </xf>
    <xf numFmtId="0" fontId="10" fillId="37" borderId="37" xfId="0" applyFont="1" applyFill="1" applyBorder="1" applyAlignment="1">
      <alignment horizontal="center" vertical="center"/>
    </xf>
    <xf numFmtId="0" fontId="10" fillId="37" borderId="39" xfId="0" applyFont="1" applyFill="1" applyBorder="1" applyAlignment="1">
      <alignment horizontal="center" vertical="center"/>
    </xf>
    <xf numFmtId="0" fontId="10" fillId="37" borderId="41" xfId="0" applyFont="1" applyFill="1" applyBorder="1" applyAlignment="1">
      <alignment horizontal="center" vertical="center"/>
    </xf>
    <xf numFmtId="0" fontId="10" fillId="37" borderId="36" xfId="0" applyFont="1" applyFill="1" applyBorder="1" applyAlignment="1">
      <alignment horizontal="center" vertical="center"/>
    </xf>
    <xf numFmtId="0" fontId="25" fillId="0" borderId="42" xfId="0" applyFont="1" applyBorder="1"/>
    <xf numFmtId="0" fontId="25" fillId="37" borderId="24" xfId="0" quotePrefix="1" applyFont="1" applyFill="1" applyBorder="1" applyAlignment="1">
      <alignment horizontal="center" vertical="center" wrapText="1"/>
    </xf>
    <xf numFmtId="0" fontId="7" fillId="37" borderId="29" xfId="0" applyFont="1" applyFill="1" applyBorder="1" applyAlignment="1">
      <alignment horizontal="center" vertical="center" wrapText="1"/>
    </xf>
    <xf numFmtId="0" fontId="7" fillId="37" borderId="29" xfId="0" applyFont="1" applyFill="1" applyBorder="1" applyAlignment="1">
      <alignment horizontal="center" vertical="center" wrapText="1"/>
    </xf>
    <xf numFmtId="0" fontId="7" fillId="0" borderId="26" xfId="0" applyFont="1" applyBorder="1"/>
    <xf numFmtId="0" fontId="7" fillId="0" borderId="0" xfId="0" applyFont="1" applyAlignment="1"/>
    <xf numFmtId="0" fontId="19" fillId="0" borderId="0" xfId="0" applyFont="1" applyAlignment="1">
      <alignment wrapText="1"/>
    </xf>
    <xf numFmtId="0" fontId="19" fillId="0" borderId="0" xfId="0" applyFont="1" applyAlignment="1">
      <alignment horizontal="left"/>
    </xf>
    <xf numFmtId="0" fontId="7" fillId="37" borderId="38" xfId="0" applyFont="1" applyFill="1" applyBorder="1" applyAlignment="1">
      <alignment horizontal="center" vertical="center" wrapText="1"/>
    </xf>
    <xf numFmtId="0" fontId="7" fillId="37" borderId="32" xfId="0" applyFont="1" applyFill="1" applyBorder="1" applyAlignment="1">
      <alignment horizontal="center" vertical="center"/>
    </xf>
    <xf numFmtId="0" fontId="7" fillId="37" borderId="31" xfId="0" applyFont="1" applyFill="1" applyBorder="1" applyAlignment="1">
      <alignment horizontal="center" vertical="center"/>
    </xf>
    <xf numFmtId="0" fontId="7" fillId="37" borderId="37" xfId="0" applyFont="1" applyFill="1" applyBorder="1" applyAlignment="1">
      <alignment horizontal="center" vertical="center" wrapText="1"/>
    </xf>
    <xf numFmtId="0" fontId="7" fillId="37" borderId="39" xfId="0" applyFont="1" applyFill="1" applyBorder="1" applyAlignment="1">
      <alignment horizontal="center" vertical="center" wrapText="1"/>
    </xf>
    <xf numFmtId="0" fontId="7" fillId="37" borderId="33" xfId="0" applyFont="1" applyFill="1" applyBorder="1" applyAlignment="1">
      <alignment horizontal="center" vertical="center" wrapText="1"/>
    </xf>
    <xf numFmtId="173" fontId="19" fillId="0" borderId="0" xfId="62" applyNumberFormat="1" applyFont="1" applyAlignment="1">
      <alignment horizontal="right" wrapText="1" indent="1"/>
    </xf>
    <xf numFmtId="171" fontId="19" fillId="0" borderId="0" xfId="0" applyNumberFormat="1" applyFont="1" applyAlignment="1" applyProtection="1">
      <alignment horizontal="right" wrapText="1" indent="1"/>
      <protection locked="0"/>
    </xf>
    <xf numFmtId="173" fontId="56" fillId="0" borderId="25" xfId="62" applyNumberFormat="1" applyFont="1" applyBorder="1" applyAlignment="1">
      <alignment horizontal="right" wrapText="1" indent="1"/>
    </xf>
    <xf numFmtId="171" fontId="56" fillId="0" borderId="25" xfId="0" applyNumberFormat="1" applyFont="1" applyBorder="1" applyAlignment="1" applyProtection="1">
      <alignment horizontal="right" wrapText="1" indent="1"/>
      <protection locked="0"/>
    </xf>
    <xf numFmtId="0" fontId="0" fillId="38" borderId="0" xfId="0" applyFill="1" applyAlignment="1">
      <alignment horizontal="left"/>
    </xf>
    <xf numFmtId="180" fontId="19" fillId="0" borderId="0" xfId="62" applyNumberFormat="1" applyFont="1" applyAlignment="1">
      <alignment horizontal="right" wrapText="1" indent="1"/>
    </xf>
    <xf numFmtId="169" fontId="19" fillId="0" borderId="0" xfId="50" applyNumberFormat="1" applyFont="1" applyAlignment="1" applyProtection="1">
      <alignment horizontal="right"/>
      <protection locked="0"/>
    </xf>
    <xf numFmtId="169" fontId="19" fillId="0" borderId="0" xfId="50" applyNumberFormat="1" applyFont="1" applyBorder="1" applyAlignment="1" applyProtection="1">
      <alignment horizontal="right"/>
      <protection locked="0"/>
    </xf>
    <xf numFmtId="169" fontId="56" fillId="0" borderId="25" xfId="0" applyNumberFormat="1" applyFont="1" applyBorder="1" applyAlignment="1">
      <alignment horizontal="right"/>
    </xf>
    <xf numFmtId="188" fontId="56" fillId="0" borderId="25" xfId="0" applyNumberFormat="1" applyFont="1" applyBorder="1" applyAlignment="1">
      <alignment horizontal="right"/>
    </xf>
    <xf numFmtId="190" fontId="19" fillId="0" borderId="0" xfId="50" applyNumberFormat="1" applyFont="1" applyAlignment="1" applyProtection="1">
      <alignment horizontal="right"/>
      <protection locked="0"/>
    </xf>
    <xf numFmtId="191" fontId="19" fillId="0" borderId="0" xfId="50" applyNumberFormat="1" applyFont="1" applyAlignment="1" applyProtection="1">
      <alignment horizontal="right"/>
      <protection locked="0"/>
    </xf>
    <xf numFmtId="192" fontId="56" fillId="0" borderId="25" xfId="0" applyNumberFormat="1" applyFont="1" applyBorder="1" applyAlignment="1">
      <alignment horizontal="right"/>
    </xf>
    <xf numFmtId="193" fontId="56" fillId="0" borderId="25" xfId="62" applyNumberFormat="1" applyFont="1" applyBorder="1" applyAlignment="1">
      <alignment horizontal="right" wrapText="1" indent="1"/>
    </xf>
    <xf numFmtId="0" fontId="19" fillId="0" borderId="42" xfId="0" applyFont="1" applyBorder="1" applyAlignment="1">
      <alignment horizontal="left" indent="1"/>
    </xf>
    <xf numFmtId="0" fontId="19" fillId="0" borderId="0" xfId="0" applyFont="1" applyAlignment="1">
      <alignment horizontal="left" indent="1"/>
    </xf>
    <xf numFmtId="170" fontId="19" fillId="0" borderId="42" xfId="0" applyNumberFormat="1" applyFont="1" applyBorder="1" applyAlignment="1">
      <alignment horizontal="left" indent="1"/>
    </xf>
    <xf numFmtId="170" fontId="19" fillId="0" borderId="0" xfId="0" applyNumberFormat="1" applyFont="1" applyAlignment="1">
      <alignment horizontal="left" indent="1"/>
    </xf>
    <xf numFmtId="0" fontId="19" fillId="0" borderId="0" xfId="0" applyFont="1" applyBorder="1" applyAlignment="1">
      <alignment horizontal="left" indent="1"/>
    </xf>
    <xf numFmtId="170" fontId="19" fillId="0" borderId="0" xfId="0" applyNumberFormat="1" applyFont="1" applyBorder="1" applyAlignment="1">
      <alignment horizontal="left" indent="1"/>
    </xf>
    <xf numFmtId="170" fontId="19" fillId="0" borderId="43" xfId="0" applyNumberFormat="1" applyFont="1" applyBorder="1" applyAlignment="1">
      <alignment horizontal="left" indent="1"/>
    </xf>
    <xf numFmtId="0" fontId="19" fillId="0" borderId="25" xfId="0" applyFont="1" applyBorder="1" applyAlignment="1">
      <alignment horizontal="left" indent="1"/>
    </xf>
    <xf numFmtId="195" fontId="19" fillId="0" borderId="0" xfId="0" applyNumberFormat="1" applyFont="1" applyAlignment="1">
      <alignment horizontal="left" indent="1"/>
    </xf>
  </cellXfs>
  <cellStyles count="6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63"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10" xfId="60" xr:uid="{00000000-0005-0000-0000-000029000000}"/>
    <cellStyle name="Standard 11" xfId="61" xr:uid="{00000000-0005-0000-0000-00002A000000}"/>
    <cellStyle name="Standard 12" xfId="64" xr:uid="{00000000-0005-0000-0000-00002B000000}"/>
    <cellStyle name="Standard 13" xfId="62" xr:uid="{00000000-0005-0000-0000-00002C000000}"/>
    <cellStyle name="Standard 14" xfId="65" xr:uid="{00000000-0005-0000-0000-00002D000000}"/>
    <cellStyle name="Standard 15" xfId="66" xr:uid="{00000000-0005-0000-0000-000043000000}"/>
    <cellStyle name="Standard 16" xfId="67" xr:uid="{00000000-0005-0000-0000-000044000000}"/>
    <cellStyle name="Standard 2" xfId="52" xr:uid="{00000000-0005-0000-0000-00002E000000}"/>
    <cellStyle name="Standard 3" xfId="53" xr:uid="{00000000-0005-0000-0000-00002F000000}"/>
    <cellStyle name="Standard 3 2" xfId="56" xr:uid="{00000000-0005-0000-0000-000030000000}"/>
    <cellStyle name="Standard 4" xfId="51" xr:uid="{00000000-0005-0000-0000-000031000000}"/>
    <cellStyle name="Standard 5" xfId="54" xr:uid="{00000000-0005-0000-0000-000032000000}"/>
    <cellStyle name="Standard 6" xfId="55" xr:uid="{00000000-0005-0000-0000-000033000000}"/>
    <cellStyle name="Standard 7" xfId="58" xr:uid="{00000000-0005-0000-0000-000034000000}"/>
    <cellStyle name="Standard 8" xfId="59" xr:uid="{00000000-0005-0000-0000-000035000000}"/>
    <cellStyle name="Standard 9" xfId="57" xr:uid="{00000000-0005-0000-0000-000036000000}"/>
    <cellStyle name="Standard_AU0696_1 (2)" xfId="68" xr:uid="{57172CD6-8CAC-4D49-8EC7-177FF67AFAF7}"/>
    <cellStyle name="Standard_Monatlicher Bericht" xfId="50" xr:uid="{00000000-0005-0000-0000-000037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896797</xdr:colOff>
      <xdr:row>4</xdr:row>
      <xdr:rowOff>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27701</xdr:rowOff>
    </xdr:from>
    <xdr:to>
      <xdr:col>6</xdr:col>
      <xdr:colOff>900450</xdr:colOff>
      <xdr:row>53</xdr:row>
      <xdr:rowOff>155470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09451"/>
          <a:ext cx="6444000" cy="3366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7621</xdr:colOff>
      <xdr:row>0</xdr:row>
      <xdr:rowOff>20955</xdr:rowOff>
    </xdr:from>
    <xdr:to>
      <xdr:col>4</xdr:col>
      <xdr:colOff>838199</xdr:colOff>
      <xdr:row>29</xdr:row>
      <xdr:rowOff>47625</xdr:rowOff>
    </xdr:to>
    <xdr:sp macro="" textlink="">
      <xdr:nvSpPr>
        <xdr:cNvPr id="3" name="Textfeld 2">
          <a:extLst>
            <a:ext uri="{FF2B5EF4-FFF2-40B4-BE49-F238E27FC236}">
              <a16:creationId xmlns:a16="http://schemas.microsoft.com/office/drawing/2014/main" id="{6D65BE5D-B77C-4070-86C7-669645B546D9}"/>
            </a:ext>
          </a:extLst>
        </xdr:cNvPr>
        <xdr:cNvSpPr txBox="1"/>
      </xdr:nvSpPr>
      <xdr:spPr>
        <a:xfrm>
          <a:off x="7621" y="20955"/>
          <a:ext cx="6421753" cy="4722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indent="0">
            <a:spcAft>
              <a:spcPts val="600"/>
            </a:spcAft>
          </a:pPr>
          <a:r>
            <a:rPr kumimoji="0" lang="de-DE" sz="11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20. April 2013 (BGBl. I. S. 826), zuletzt geändert durch Artikel 9 des Gesetzes vom 18. Dezember 2018 (BGBl. I S. 2645).</a:t>
          </a:r>
        </a:p>
        <a:p>
          <a:pPr marL="0" indent="0"/>
          <a:endParaRPr lang="de-DE" sz="1100">
            <a:solidFill>
              <a:schemeClr val="dk1"/>
            </a:solidFill>
            <a:effectLst/>
            <a:latin typeface="Arial" panose="020B0604020202020204" pitchFamily="34" charset="0"/>
            <a:ea typeface="+mn-ea"/>
            <a:cs typeface="Arial" panose="020B0604020202020204" pitchFamily="34" charset="0"/>
          </a:endParaRPr>
        </a:p>
        <a:p>
          <a:pPr marL="0" indent="0">
            <a:spcAft>
              <a:spcPts val="600"/>
            </a:spcAft>
          </a:pPr>
          <a:r>
            <a:rPr kumimoji="0" lang="de-DE" sz="11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Hinweis</a:t>
          </a:r>
        </a:p>
        <a:p>
          <a:r>
            <a:rPr lang="de-DE" sz="1000" baseline="0">
              <a:solidFill>
                <a:schemeClr val="dk1"/>
              </a:solidFill>
              <a:effectLst/>
              <a:latin typeface="Arial" panose="020B0604020202020204" pitchFamily="34" charset="0"/>
              <a:ea typeface="+mn-ea"/>
              <a:cs typeface="Arial" panose="020B0604020202020204" pitchFamily="34" charset="0"/>
            </a:rPr>
            <a:t>Bevölkerungszahlen nach dem 9. Mai 2011</a:t>
          </a:r>
        </a:p>
        <a:p>
          <a:r>
            <a:rPr lang="de-DE" sz="1000" baseline="0">
              <a:solidFill>
                <a:schemeClr val="dk1"/>
              </a:solidFill>
              <a:effectLst/>
              <a:latin typeface="Arial" panose="020B0604020202020204" pitchFamily="34" charset="0"/>
              <a:ea typeface="+mn-ea"/>
              <a:cs typeface="Arial" panose="020B0604020202020204" pitchFamily="34" charset="0"/>
            </a:rPr>
            <a:t>werden durch Fortschreibung des festgestellten Zensusergebnisses vom 9. Mai 2011 mit den </a:t>
          </a:r>
        </a:p>
        <a:p>
          <a:r>
            <a:rPr lang="de-DE" sz="1000" baseline="0">
              <a:solidFill>
                <a:schemeClr val="dk1"/>
              </a:solidFill>
              <a:effectLst/>
              <a:latin typeface="Arial" panose="020B0604020202020204" pitchFamily="34" charset="0"/>
              <a:ea typeface="+mn-ea"/>
              <a:cs typeface="Arial" panose="020B0604020202020204" pitchFamily="34" charset="0"/>
            </a:rPr>
            <a:t>Zu- und Fortzügen (Statistik der räumlichen  Bevölkerungsbewegung) und den Geburten und Sterbefällen (Statistik der natürlichen Bevölkerungsbewegung) ermittelt. </a:t>
          </a: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Für die Statistik der  natürlichen Bevölkerungsbewegung werden Zählblätter der Standesbeamten über beurkundete Geburten und Sterbefälle ausgewertet; Grundlage der räumlichen Bevölkerungsbewegung sind die bei den Meldebehörden anfallenden Meldescheine </a:t>
          </a:r>
        </a:p>
        <a:p>
          <a:pPr marL="0" indent="0"/>
          <a:r>
            <a:rPr lang="de-DE" sz="1000" baseline="0">
              <a:solidFill>
                <a:schemeClr val="dk1"/>
              </a:solidFill>
              <a:effectLst/>
              <a:latin typeface="Arial" panose="020B0604020202020204" pitchFamily="34" charset="0"/>
              <a:ea typeface="+mn-ea"/>
              <a:cs typeface="Arial" panose="020B0604020202020204" pitchFamily="34" charset="0"/>
            </a:rPr>
            <a:t>und Erklärungen über die Aufgabe bzw. Änderung der Hauptwohnung.</a:t>
          </a:r>
        </a:p>
        <a:p>
          <a:pPr marL="0" indent="0"/>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Bundeszahlen veröffentlicht das </a:t>
          </a:r>
        </a:p>
        <a:p>
          <a:pPr marL="0" indent="0"/>
          <a:r>
            <a:rPr lang="de-DE" sz="1000" baseline="0">
              <a:solidFill>
                <a:schemeClr val="dk1"/>
              </a:solidFill>
              <a:effectLst/>
              <a:latin typeface="Arial" panose="020B0604020202020204" pitchFamily="34" charset="0"/>
              <a:ea typeface="+mn-ea"/>
              <a:cs typeface="Arial" panose="020B0604020202020204" pitchFamily="34" charset="0"/>
            </a:rPr>
            <a:t>Statistische Bundesamt in seiner Fachserie 1 „Bevölkerung und Erwerbstätigkeit",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Reihe 1 „Gebiet und Bevölkerung".</a:t>
          </a:r>
        </a:p>
        <a:p>
          <a:pPr marL="0" indent="0"/>
          <a:endParaRPr lang="de-DE" sz="1200" b="1" i="0" u="none" strike="noStrike" baseline="0">
            <a:solidFill>
              <a:schemeClr val="dk1"/>
            </a:solidFill>
            <a:effectLst/>
            <a:latin typeface="Arial" pitchFamily="34" charset="0"/>
            <a:ea typeface="+mn-ea"/>
            <a:cs typeface="Arial" pitchFamily="34" charset="0"/>
          </a:endParaRPr>
        </a:p>
        <a:p>
          <a:pPr>
            <a:spcAft>
              <a:spcPts val="600"/>
            </a:spcAft>
          </a:pPr>
          <a:r>
            <a:rPr kumimoji="0" lang="de-DE" sz="11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Erläuterung </a:t>
          </a:r>
        </a:p>
        <a:p>
          <a:r>
            <a:rPr lang="de-DE" sz="1000" baseline="0">
              <a:solidFill>
                <a:schemeClr val="dk1"/>
              </a:solidFill>
              <a:effectLst/>
              <a:latin typeface="Arial" panose="020B0604020202020204" pitchFamily="34" charset="0"/>
              <a:ea typeface="+mn-ea"/>
              <a:cs typeface="Arial" panose="020B0604020202020204" pitchFamily="34" charset="0"/>
            </a:rPr>
            <a:t>Als weitere, technische Position sind die „Sonstigen Veränderungen“ zu beachten: Müssen Korrekturen der Datenlieferungen aus den Meldeämtern vorgenommen werden, werden sie gesammelt in der Position „Sonstige Veränderungen“ erfasst. Diese Korrekturen werden notwendig, wenn bspw. Nachmeldungen erfolgen oder sich herausgestellt hat, dass Angaben bei der Meldung nicht korrekt oder unvollständig waren. Eine nachträgliche Zuordnung zu den einzelnen Posten ist oft nicht möglich, sodass hierfür der Posten „Sonstige Veränderungen“ genutzt wird.</a:t>
          </a:r>
        </a:p>
        <a:p>
          <a:endParaRPr lang="de-DE" sz="1000" baseline="0">
            <a:solidFill>
              <a:schemeClr val="dk1"/>
            </a:solidFill>
            <a:effectLst/>
            <a:latin typeface="Arial" panose="020B0604020202020204" pitchFamily="34" charset="0"/>
            <a:ea typeface="+mn-ea"/>
            <a:cs typeface="Arial" panose="020B0604020202020204" pitchFamily="34" charset="0"/>
          </a:endParaRPr>
        </a:p>
        <a:p>
          <a:pPr>
            <a:spcAft>
              <a:spcPts val="600"/>
            </a:spcAft>
          </a:pPr>
          <a:r>
            <a:rPr kumimoji="0" lang="de-DE" sz="11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Methodische Erläuterung </a:t>
          </a:r>
          <a:br>
            <a:rPr kumimoji="0" lang="de-DE" sz="11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1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bei der Ausweisung der Merkmalsausprägung „Divers“</a:t>
          </a:r>
        </a:p>
        <a:p>
          <a:r>
            <a:rPr lang="de-DE" sz="1000" baseline="0">
              <a:solidFill>
                <a:schemeClr val="dk1"/>
              </a:solidFill>
              <a:effectLst/>
              <a:latin typeface="Arial" panose="020B0604020202020204" pitchFamily="34" charset="0"/>
              <a:ea typeface="+mn-ea"/>
              <a:cs typeface="Arial" panose="020B0604020202020204" pitchFamily="34" charset="0"/>
            </a:rPr>
            <a:t>Die Merkmalsausprägung "divers" wird nicht gesondert fortgeschrieben, sondern durch ein definiertes Umschlüsselungsverfahren auf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männlich und weiblich verteilt. </a:t>
          </a:r>
        </a:p>
        <a:p>
          <a:pPr algn="l"/>
          <a:endParaRPr lang="de-DE" sz="1200" b="1" i="0" u="none" strike="noStrike" baseline="0">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ven.ohls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42578125" defaultRowHeight="12.75" x14ac:dyDescent="0.2"/>
  <cols>
    <col min="1" max="7" width="13.140625" style="82" customWidth="1"/>
    <col min="8" max="15" width="12.140625" style="82" customWidth="1"/>
    <col min="16" max="16384" width="11.42578125" style="82"/>
  </cols>
  <sheetData>
    <row r="3" spans="1:7" ht="20.100000000000001" customHeight="1" x14ac:dyDescent="0.3">
      <c r="A3" s="108" t="s">
        <v>47</v>
      </c>
      <c r="B3" s="108"/>
      <c r="C3" s="108"/>
      <c r="D3" s="108"/>
    </row>
    <row r="4" spans="1:7" ht="20.25" x14ac:dyDescent="0.3">
      <c r="A4" s="108" t="s">
        <v>48</v>
      </c>
      <c r="B4" s="108"/>
      <c r="C4" s="108"/>
      <c r="D4" s="108"/>
    </row>
    <row r="11" spans="1:7" ht="15" x14ac:dyDescent="0.2">
      <c r="A11" s="1"/>
      <c r="F11" s="2"/>
      <c r="G11" s="3"/>
    </row>
    <row r="13" spans="1:7" x14ac:dyDescent="0.2">
      <c r="A13" s="6"/>
    </row>
    <row r="15" spans="1:7" ht="23.25" x14ac:dyDescent="0.2">
      <c r="D15" s="109" t="s">
        <v>91</v>
      </c>
      <c r="E15" s="109"/>
      <c r="F15" s="109"/>
      <c r="G15" s="109"/>
    </row>
    <row r="16" spans="1:7" ht="15" x14ac:dyDescent="0.2">
      <c r="D16" s="110" t="s">
        <v>192</v>
      </c>
      <c r="E16" s="110"/>
      <c r="F16" s="110"/>
      <c r="G16" s="110"/>
    </row>
    <row r="18" spans="1:7" ht="37.5" customHeight="1" x14ac:dyDescent="0.2">
      <c r="A18" s="107" t="s">
        <v>119</v>
      </c>
      <c r="B18" s="107"/>
      <c r="C18" s="107"/>
      <c r="D18" s="107"/>
      <c r="E18" s="107"/>
      <c r="F18" s="107"/>
      <c r="G18" s="107"/>
    </row>
    <row r="19" spans="1:7" ht="27" x14ac:dyDescent="0.35">
      <c r="B19" s="111" t="s">
        <v>199</v>
      </c>
      <c r="C19" s="111"/>
      <c r="D19" s="111"/>
      <c r="E19" s="111"/>
      <c r="F19" s="111"/>
      <c r="G19" s="111"/>
    </row>
    <row r="20" spans="1:7" ht="16.5" x14ac:dyDescent="0.25">
      <c r="A20" s="103" t="s">
        <v>120</v>
      </c>
      <c r="B20" s="103"/>
      <c r="C20" s="103"/>
      <c r="D20" s="103"/>
      <c r="E20" s="103"/>
      <c r="F20" s="103"/>
      <c r="G20" s="103"/>
    </row>
    <row r="21" spans="1:7" ht="16.5" x14ac:dyDescent="0.25">
      <c r="A21" s="60"/>
      <c r="B21" s="60"/>
      <c r="C21" s="60"/>
      <c r="D21" s="60"/>
      <c r="E21" s="60"/>
      <c r="F21" s="60"/>
    </row>
    <row r="22" spans="1:7" ht="15.75" x14ac:dyDescent="0.25">
      <c r="D22" s="104" t="s">
        <v>198</v>
      </c>
      <c r="E22" s="104"/>
      <c r="F22" s="104"/>
      <c r="G22" s="104"/>
    </row>
    <row r="23" spans="1:7" ht="16.5" x14ac:dyDescent="0.25">
      <c r="A23" s="105"/>
      <c r="B23" s="106"/>
      <c r="C23" s="106"/>
      <c r="D23" s="106"/>
      <c r="E23" s="106"/>
      <c r="F23" s="106"/>
      <c r="G23" s="106"/>
    </row>
  </sheetData>
  <mergeCells count="9">
    <mergeCell ref="A20:G20"/>
    <mergeCell ref="D22:G22"/>
    <mergeCell ref="A23:G23"/>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85546875" defaultRowHeight="12.75" x14ac:dyDescent="0.2"/>
  <cols>
    <col min="1" max="2" width="10.140625" style="53" customWidth="1"/>
    <col min="3" max="7" width="14.28515625" style="53" customWidth="1"/>
    <col min="8" max="8" width="10.5703125" style="53" customWidth="1"/>
    <col min="9" max="78" width="12.140625" style="53" customWidth="1"/>
    <col min="79" max="16384" width="10.85546875" style="53"/>
  </cols>
  <sheetData>
    <row r="1" spans="1:7" s="54" customFormat="1" ht="15.75" customHeight="1" x14ac:dyDescent="0.2">
      <c r="A1" s="120" t="s">
        <v>0</v>
      </c>
      <c r="B1" s="120"/>
      <c r="C1" s="120"/>
      <c r="D1" s="120"/>
      <c r="E1" s="120"/>
      <c r="F1" s="120"/>
      <c r="G1" s="120"/>
    </row>
    <row r="2" spans="1:7" s="54" customFormat="1" ht="12.75" customHeight="1" x14ac:dyDescent="0.25">
      <c r="A2" s="75"/>
      <c r="B2" s="75"/>
      <c r="C2" s="75"/>
      <c r="D2" s="75"/>
      <c r="E2" s="75"/>
      <c r="F2" s="75"/>
      <c r="G2" s="75"/>
    </row>
    <row r="3" spans="1:7" s="54" customFormat="1" ht="12.75" customHeight="1" x14ac:dyDescent="0.2"/>
    <row r="4" spans="1:7" s="54" customFormat="1" ht="15.75" x14ac:dyDescent="0.25">
      <c r="A4" s="121" t="s">
        <v>1</v>
      </c>
      <c r="B4" s="122"/>
      <c r="C4" s="122"/>
      <c r="D4" s="122"/>
      <c r="E4" s="122"/>
      <c r="F4" s="122"/>
      <c r="G4" s="122"/>
    </row>
    <row r="5" spans="1:7" s="54" customFormat="1" x14ac:dyDescent="0.2">
      <c r="A5" s="112"/>
      <c r="B5" s="112"/>
      <c r="C5" s="112"/>
      <c r="D5" s="112"/>
      <c r="E5" s="112"/>
      <c r="F5" s="112"/>
      <c r="G5" s="112"/>
    </row>
    <row r="6" spans="1:7" s="54" customFormat="1" x14ac:dyDescent="0.2">
      <c r="A6" s="56" t="s">
        <v>92</v>
      </c>
    </row>
    <row r="7" spans="1:7" s="54" customFormat="1" ht="5.25" customHeight="1" x14ac:dyDescent="0.2">
      <c r="A7" s="56"/>
    </row>
    <row r="8" spans="1:7" s="54" customFormat="1" ht="12.75" customHeight="1" x14ac:dyDescent="0.2">
      <c r="A8" s="115" t="s">
        <v>49</v>
      </c>
      <c r="B8" s="114"/>
      <c r="C8" s="114"/>
      <c r="D8" s="114"/>
      <c r="E8" s="114"/>
      <c r="F8" s="114"/>
      <c r="G8" s="114"/>
    </row>
    <row r="9" spans="1:7" s="54" customFormat="1" x14ac:dyDescent="0.2">
      <c r="A9" s="113" t="s">
        <v>4</v>
      </c>
      <c r="B9" s="114"/>
      <c r="C9" s="114"/>
      <c r="D9" s="114"/>
      <c r="E9" s="114"/>
      <c r="F9" s="114"/>
      <c r="G9" s="114"/>
    </row>
    <row r="10" spans="1:7" s="54" customFormat="1" ht="5.25" customHeight="1" x14ac:dyDescent="0.2">
      <c r="A10" s="61"/>
    </row>
    <row r="11" spans="1:7" s="54" customFormat="1" ht="12.75" customHeight="1" x14ac:dyDescent="0.2">
      <c r="A11" s="119" t="s">
        <v>2</v>
      </c>
      <c r="B11" s="119"/>
      <c r="C11" s="119"/>
      <c r="D11" s="119"/>
      <c r="E11" s="119"/>
      <c r="F11" s="119"/>
      <c r="G11" s="119"/>
    </row>
    <row r="12" spans="1:7" s="54" customFormat="1" x14ac:dyDescent="0.2">
      <c r="A12" s="113" t="s">
        <v>3</v>
      </c>
      <c r="B12" s="114"/>
      <c r="C12" s="114"/>
      <c r="D12" s="114"/>
      <c r="E12" s="114"/>
      <c r="F12" s="114"/>
      <c r="G12" s="114"/>
    </row>
    <row r="13" spans="1:7" s="54" customFormat="1" x14ac:dyDescent="0.2">
      <c r="A13" s="62"/>
      <c r="B13" s="57"/>
      <c r="C13" s="57"/>
      <c r="D13" s="57"/>
      <c r="E13" s="57"/>
      <c r="F13" s="57"/>
      <c r="G13" s="57"/>
    </row>
    <row r="14" spans="1:7" s="54" customFormat="1" ht="12.75" customHeight="1" x14ac:dyDescent="0.2">
      <c r="A14" s="61"/>
    </row>
    <row r="15" spans="1:7" s="54" customFormat="1" ht="12.75" customHeight="1" x14ac:dyDescent="0.2">
      <c r="A15" s="115" t="s">
        <v>50</v>
      </c>
      <c r="B15" s="114"/>
      <c r="C15" s="114"/>
      <c r="D15" s="58"/>
      <c r="E15" s="58"/>
      <c r="F15" s="58"/>
      <c r="G15" s="58"/>
    </row>
    <row r="16" spans="1:7" s="54" customFormat="1" ht="8.4499999999999993" customHeight="1" x14ac:dyDescent="0.2">
      <c r="A16" s="58"/>
      <c r="B16" s="57"/>
      <c r="C16" s="57"/>
      <c r="D16" s="58"/>
      <c r="E16" s="58"/>
      <c r="F16" s="58"/>
      <c r="G16" s="58"/>
    </row>
    <row r="17" spans="1:7" s="54" customFormat="1" ht="12.75" customHeight="1" x14ac:dyDescent="0.2">
      <c r="A17" s="116" t="s">
        <v>123</v>
      </c>
      <c r="B17" s="114"/>
      <c r="C17" s="114"/>
      <c r="D17" s="89"/>
      <c r="E17" s="62"/>
      <c r="F17" s="62"/>
      <c r="G17" s="62"/>
    </row>
    <row r="18" spans="1:7" s="54" customFormat="1" ht="12.75" customHeight="1" x14ac:dyDescent="0.2">
      <c r="A18" s="90" t="s">
        <v>93</v>
      </c>
      <c r="B18" s="116" t="s">
        <v>124</v>
      </c>
      <c r="C18" s="114"/>
      <c r="D18" s="89"/>
      <c r="E18" s="62"/>
      <c r="F18" s="62"/>
      <c r="G18" s="62"/>
    </row>
    <row r="19" spans="1:7" s="54" customFormat="1" ht="12.75" customHeight="1" x14ac:dyDescent="0.2">
      <c r="A19" s="89" t="s">
        <v>94</v>
      </c>
      <c r="B19" s="117" t="s">
        <v>125</v>
      </c>
      <c r="C19" s="118"/>
      <c r="D19" s="118"/>
      <c r="E19" s="62"/>
      <c r="F19" s="62"/>
      <c r="G19" s="62"/>
    </row>
    <row r="20" spans="1:7" s="54" customFormat="1" x14ac:dyDescent="0.2">
      <c r="A20" s="62"/>
      <c r="B20" s="57"/>
      <c r="C20" s="57"/>
      <c r="D20" s="57"/>
      <c r="E20" s="57"/>
      <c r="F20" s="57"/>
      <c r="G20" s="57"/>
    </row>
    <row r="21" spans="1:7" s="54" customFormat="1" x14ac:dyDescent="0.2">
      <c r="A21" s="115" t="s">
        <v>95</v>
      </c>
      <c r="B21" s="114"/>
      <c r="C21" s="58"/>
      <c r="D21" s="58"/>
      <c r="E21" s="58"/>
      <c r="F21" s="58"/>
      <c r="G21" s="58"/>
    </row>
    <row r="22" spans="1:7" s="54" customFormat="1" ht="8.4499999999999993" customHeight="1" x14ac:dyDescent="0.2">
      <c r="A22" s="58"/>
      <c r="B22" s="57"/>
      <c r="C22" s="58"/>
      <c r="D22" s="58"/>
      <c r="E22" s="58"/>
      <c r="F22" s="58"/>
      <c r="G22" s="58"/>
    </row>
    <row r="23" spans="1:7" s="54" customFormat="1" x14ac:dyDescent="0.2">
      <c r="A23" s="55" t="s">
        <v>96</v>
      </c>
      <c r="B23" s="113" t="s">
        <v>97</v>
      </c>
      <c r="C23" s="114"/>
      <c r="D23" s="62"/>
      <c r="E23" s="62"/>
      <c r="F23" s="62"/>
      <c r="G23" s="62"/>
    </row>
    <row r="24" spans="1:7" s="54" customFormat="1" ht="12.75" customHeight="1" x14ac:dyDescent="0.2">
      <c r="A24" s="62" t="s">
        <v>98</v>
      </c>
      <c r="B24" s="113" t="s">
        <v>99</v>
      </c>
      <c r="C24" s="114"/>
      <c r="D24" s="62"/>
      <c r="E24" s="62"/>
      <c r="F24" s="62"/>
      <c r="G24" s="62"/>
    </row>
    <row r="25" spans="1:7" s="54" customFormat="1" x14ac:dyDescent="0.2">
      <c r="A25" s="62"/>
      <c r="B25" s="114"/>
      <c r="C25" s="114"/>
      <c r="D25" s="57"/>
      <c r="E25" s="57"/>
      <c r="F25" s="57"/>
      <c r="G25" s="57"/>
    </row>
    <row r="26" spans="1:7" s="54" customFormat="1" ht="12.75" customHeight="1" x14ac:dyDescent="0.2">
      <c r="A26" s="61"/>
    </row>
    <row r="27" spans="1:7" s="54" customFormat="1" ht="14.1" customHeight="1" x14ac:dyDescent="0.2">
      <c r="A27" s="63" t="s">
        <v>100</v>
      </c>
      <c r="B27" s="74" t="s">
        <v>101</v>
      </c>
    </row>
    <row r="28" spans="1:7" s="54" customFormat="1" x14ac:dyDescent="0.2">
      <c r="A28" s="61"/>
    </row>
    <row r="29" spans="1:7" s="54" customFormat="1" ht="27.75" customHeight="1" x14ac:dyDescent="0.2">
      <c r="A29" s="116" t="s">
        <v>191</v>
      </c>
      <c r="B29" s="114"/>
      <c r="C29" s="114"/>
      <c r="D29" s="114"/>
      <c r="E29" s="114"/>
      <c r="F29" s="114"/>
      <c r="G29" s="114"/>
    </row>
    <row r="30" spans="1:7" s="54" customFormat="1" x14ac:dyDescent="0.2">
      <c r="A30" s="64" t="s">
        <v>102</v>
      </c>
      <c r="B30" s="57"/>
      <c r="C30" s="57"/>
      <c r="D30" s="57"/>
      <c r="E30" s="57"/>
      <c r="F30" s="57"/>
      <c r="G30" s="57"/>
    </row>
    <row r="31" spans="1:7" s="54" customFormat="1" ht="47.85" customHeight="1" x14ac:dyDescent="0.2">
      <c r="A31" s="116" t="s">
        <v>116</v>
      </c>
      <c r="B31" s="114"/>
      <c r="C31" s="114"/>
      <c r="D31" s="114"/>
      <c r="E31" s="114"/>
      <c r="F31" s="114"/>
      <c r="G31" s="114"/>
    </row>
    <row r="32" spans="1:7" s="54" customFormat="1" x14ac:dyDescent="0.2">
      <c r="A32" s="61"/>
    </row>
    <row r="33" spans="1:7" s="54" customFormat="1" x14ac:dyDescent="0.2">
      <c r="A33" s="168" t="s">
        <v>200</v>
      </c>
      <c r="B33" s="168"/>
      <c r="C33" s="168"/>
      <c r="D33" s="168"/>
      <c r="E33" s="168"/>
      <c r="F33" s="168"/>
      <c r="G33" s="168"/>
    </row>
    <row r="34" spans="1:7" s="54" customFormat="1" x14ac:dyDescent="0.2"/>
    <row r="35" spans="1:7" s="54" customFormat="1" x14ac:dyDescent="0.2"/>
    <row r="36" spans="1:7" s="54" customFormat="1" x14ac:dyDescent="0.2"/>
    <row r="37" spans="1:7" s="54" customFormat="1" x14ac:dyDescent="0.2"/>
    <row r="38" spans="1:7" s="54" customFormat="1" x14ac:dyDescent="0.2"/>
    <row r="39" spans="1:7" s="54" customFormat="1" x14ac:dyDescent="0.2"/>
    <row r="40" spans="1:7" s="54" customFormat="1" x14ac:dyDescent="0.2"/>
    <row r="41" spans="1:7" s="54" customFormat="1" x14ac:dyDescent="0.2"/>
    <row r="42" spans="1:7" s="54" customFormat="1" ht="5.25" customHeight="1" x14ac:dyDescent="0.2"/>
    <row r="43" spans="1:7" s="54" customFormat="1" x14ac:dyDescent="0.2">
      <c r="A43" s="112" t="s">
        <v>103</v>
      </c>
      <c r="B43" s="112"/>
    </row>
    <row r="44" spans="1:7" s="54" customFormat="1" x14ac:dyDescent="0.2"/>
    <row r="45" spans="1:7" s="54" customFormat="1" x14ac:dyDescent="0.2">
      <c r="A45" s="7">
        <v>0</v>
      </c>
      <c r="B45" s="8" t="s">
        <v>5</v>
      </c>
    </row>
    <row r="46" spans="1:7" s="54" customFormat="1" x14ac:dyDescent="0.2">
      <c r="A46" s="8" t="s">
        <v>18</v>
      </c>
      <c r="B46" s="8" t="s">
        <v>6</v>
      </c>
    </row>
    <row r="47" spans="1:7" s="54" customFormat="1" x14ac:dyDescent="0.2">
      <c r="A47" s="65" t="s">
        <v>19</v>
      </c>
      <c r="B47" s="8" t="s">
        <v>7</v>
      </c>
    </row>
    <row r="48" spans="1:7" s="54" customFormat="1" x14ac:dyDescent="0.2">
      <c r="A48" s="65" t="s">
        <v>20</v>
      </c>
      <c r="B48" s="8" t="s">
        <v>8</v>
      </c>
    </row>
    <row r="49" spans="1:7" s="54" customFormat="1" x14ac:dyDescent="0.2">
      <c r="A49" s="8" t="s">
        <v>104</v>
      </c>
      <c r="B49" s="8" t="s">
        <v>9</v>
      </c>
    </row>
    <row r="50" spans="1:7" s="54" customFormat="1" x14ac:dyDescent="0.2">
      <c r="A50" s="8" t="s">
        <v>15</v>
      </c>
      <c r="B50" s="8" t="s">
        <v>10</v>
      </c>
    </row>
    <row r="51" spans="1:7" s="54" customFormat="1" x14ac:dyDescent="0.2">
      <c r="A51" s="8" t="s">
        <v>16</v>
      </c>
      <c r="B51" s="8" t="s">
        <v>11</v>
      </c>
    </row>
    <row r="52" spans="1:7" s="54" customFormat="1" x14ac:dyDescent="0.2">
      <c r="A52" s="8" t="s">
        <v>17</v>
      </c>
      <c r="B52" s="8" t="s">
        <v>12</v>
      </c>
    </row>
    <row r="53" spans="1:7" s="54" customFormat="1" x14ac:dyDescent="0.2">
      <c r="A53" s="8" t="s">
        <v>105</v>
      </c>
      <c r="B53" s="8" t="s">
        <v>13</v>
      </c>
    </row>
    <row r="54" spans="1:7" x14ac:dyDescent="0.2">
      <c r="A54" s="8" t="s">
        <v>60</v>
      </c>
      <c r="B54" s="8" t="s">
        <v>14</v>
      </c>
      <c r="C54" s="54"/>
      <c r="D54" s="54"/>
      <c r="E54" s="54"/>
      <c r="F54" s="54"/>
      <c r="G54" s="54"/>
    </row>
    <row r="55" spans="1:7" x14ac:dyDescent="0.2">
      <c r="A55" s="54" t="s">
        <v>106</v>
      </c>
      <c r="B55" s="54" t="s">
        <v>107</v>
      </c>
      <c r="C55" s="54"/>
      <c r="D55" s="54"/>
      <c r="E55" s="54"/>
      <c r="F55" s="54"/>
      <c r="G55" s="54"/>
    </row>
    <row r="56" spans="1:7" x14ac:dyDescent="0.2">
      <c r="A56" s="8" t="s">
        <v>108</v>
      </c>
      <c r="B56" s="59" t="s">
        <v>109</v>
      </c>
      <c r="C56" s="59"/>
      <c r="D56" s="59"/>
      <c r="E56" s="59"/>
      <c r="F56" s="59"/>
      <c r="G56" s="59"/>
    </row>
    <row r="57" spans="1:7" x14ac:dyDescent="0.2">
      <c r="A57" s="59"/>
      <c r="B57" s="59"/>
      <c r="C57" s="59"/>
      <c r="D57" s="59"/>
      <c r="E57" s="59"/>
      <c r="F57" s="59"/>
      <c r="G57" s="59"/>
    </row>
    <row r="58" spans="1:7" x14ac:dyDescent="0.2">
      <c r="A58" s="59"/>
      <c r="B58" s="59"/>
      <c r="C58" s="59"/>
      <c r="D58" s="59"/>
      <c r="E58" s="59"/>
      <c r="F58" s="59"/>
      <c r="G58" s="59"/>
    </row>
    <row r="59" spans="1:7" x14ac:dyDescent="0.2">
      <c r="A59" s="59"/>
      <c r="B59" s="59"/>
      <c r="C59" s="59"/>
      <c r="D59" s="59"/>
      <c r="E59" s="59"/>
      <c r="F59" s="59"/>
      <c r="G59" s="59"/>
    </row>
    <row r="60" spans="1:7" x14ac:dyDescent="0.2">
      <c r="A60" s="59"/>
      <c r="B60" s="59"/>
      <c r="C60" s="59"/>
      <c r="D60" s="59"/>
      <c r="E60" s="59"/>
      <c r="F60" s="59"/>
      <c r="G60" s="59"/>
    </row>
    <row r="61" spans="1:7" x14ac:dyDescent="0.2">
      <c r="A61" s="59"/>
      <c r="B61" s="59"/>
      <c r="C61" s="59"/>
      <c r="D61" s="59"/>
      <c r="E61" s="59"/>
      <c r="F61" s="59"/>
      <c r="G61" s="59"/>
    </row>
    <row r="62" spans="1:7" x14ac:dyDescent="0.2">
      <c r="A62" s="59"/>
      <c r="B62" s="59"/>
      <c r="C62" s="59"/>
      <c r="D62" s="59"/>
      <c r="E62" s="59"/>
      <c r="F62" s="59"/>
      <c r="G62" s="59"/>
    </row>
    <row r="63" spans="1:7" x14ac:dyDescent="0.2">
      <c r="A63" s="59"/>
      <c r="B63" s="59"/>
      <c r="C63" s="59"/>
      <c r="D63" s="59"/>
      <c r="E63" s="59"/>
      <c r="F63" s="59"/>
      <c r="G63" s="59"/>
    </row>
    <row r="64" spans="1:7" x14ac:dyDescent="0.2">
      <c r="A64" s="59"/>
      <c r="B64" s="59"/>
      <c r="C64" s="59"/>
      <c r="D64" s="59"/>
      <c r="E64" s="59"/>
      <c r="F64" s="59"/>
      <c r="G64" s="59"/>
    </row>
    <row r="65" spans="1:7" x14ac:dyDescent="0.2">
      <c r="A65" s="59"/>
      <c r="B65" s="59"/>
      <c r="C65" s="59"/>
      <c r="D65" s="59"/>
      <c r="E65" s="59"/>
      <c r="F65" s="59"/>
      <c r="G65" s="59"/>
    </row>
    <row r="66" spans="1:7" x14ac:dyDescent="0.2">
      <c r="A66" s="59"/>
      <c r="B66" s="59"/>
      <c r="C66" s="59"/>
      <c r="D66" s="59"/>
      <c r="E66" s="59"/>
      <c r="F66" s="59"/>
      <c r="G66" s="59"/>
    </row>
    <row r="67" spans="1:7" x14ac:dyDescent="0.2">
      <c r="A67" s="59"/>
      <c r="B67" s="59"/>
      <c r="C67" s="59"/>
      <c r="D67" s="59"/>
      <c r="E67" s="59"/>
      <c r="F67" s="59"/>
      <c r="G67" s="59"/>
    </row>
    <row r="68" spans="1:7" x14ac:dyDescent="0.2">
      <c r="A68" s="59"/>
      <c r="B68" s="59"/>
      <c r="C68" s="59"/>
      <c r="D68" s="59"/>
      <c r="E68" s="59"/>
      <c r="F68" s="59"/>
      <c r="G68" s="59"/>
    </row>
    <row r="69" spans="1:7" x14ac:dyDescent="0.2">
      <c r="A69" s="59"/>
      <c r="B69" s="59"/>
      <c r="C69" s="59"/>
      <c r="D69" s="59"/>
      <c r="E69" s="59"/>
      <c r="F69" s="59"/>
      <c r="G69" s="59"/>
    </row>
    <row r="70" spans="1:7" x14ac:dyDescent="0.2">
      <c r="A70" s="59"/>
      <c r="B70" s="59"/>
      <c r="C70" s="59"/>
      <c r="D70" s="59"/>
      <c r="E70" s="59"/>
      <c r="F70" s="59"/>
      <c r="G70" s="59"/>
    </row>
    <row r="71" spans="1:7" x14ac:dyDescent="0.2">
      <c r="A71" s="59"/>
      <c r="B71" s="59"/>
      <c r="C71" s="59"/>
      <c r="D71" s="59"/>
      <c r="E71" s="59"/>
      <c r="F71" s="59"/>
      <c r="G71" s="59"/>
    </row>
    <row r="72" spans="1:7" x14ac:dyDescent="0.2">
      <c r="A72" s="59"/>
      <c r="B72" s="59"/>
      <c r="C72" s="59"/>
      <c r="D72" s="59"/>
      <c r="E72" s="59"/>
      <c r="F72" s="59"/>
      <c r="G72" s="59"/>
    </row>
    <row r="73" spans="1:7" x14ac:dyDescent="0.2">
      <c r="A73" s="59"/>
      <c r="B73" s="59"/>
      <c r="C73" s="59"/>
      <c r="D73" s="59"/>
      <c r="E73" s="59"/>
      <c r="F73" s="59"/>
      <c r="G73" s="59"/>
    </row>
    <row r="74" spans="1:7" x14ac:dyDescent="0.2">
      <c r="A74" s="59"/>
      <c r="B74" s="59"/>
      <c r="C74" s="59"/>
      <c r="D74" s="59"/>
      <c r="E74" s="59"/>
      <c r="F74" s="59"/>
      <c r="G74" s="59"/>
    </row>
    <row r="75" spans="1:7" x14ac:dyDescent="0.2">
      <c r="A75" s="59"/>
      <c r="B75" s="59"/>
      <c r="C75" s="59"/>
      <c r="D75" s="59"/>
      <c r="E75" s="59"/>
      <c r="F75" s="59"/>
      <c r="G75" s="59"/>
    </row>
    <row r="76" spans="1:7" x14ac:dyDescent="0.2">
      <c r="A76" s="59"/>
      <c r="B76" s="59"/>
      <c r="C76" s="59"/>
      <c r="D76" s="59"/>
      <c r="E76" s="59"/>
      <c r="F76" s="59"/>
      <c r="G76" s="59"/>
    </row>
    <row r="77" spans="1:7" x14ac:dyDescent="0.2">
      <c r="A77" s="59"/>
      <c r="B77" s="59"/>
      <c r="C77" s="59"/>
      <c r="D77" s="59"/>
      <c r="E77" s="59"/>
      <c r="F77" s="59"/>
      <c r="G77" s="59"/>
    </row>
    <row r="78" spans="1:7" x14ac:dyDescent="0.2">
      <c r="A78" s="59"/>
      <c r="B78" s="59"/>
      <c r="C78" s="59"/>
      <c r="D78" s="59"/>
      <c r="E78" s="59"/>
      <c r="F78" s="59"/>
      <c r="G78" s="59"/>
    </row>
    <row r="79" spans="1:7" x14ac:dyDescent="0.2">
      <c r="A79" s="59"/>
      <c r="B79" s="59"/>
      <c r="C79" s="59"/>
      <c r="D79" s="59"/>
      <c r="E79" s="59"/>
      <c r="F79" s="59"/>
      <c r="G79" s="59"/>
    </row>
    <row r="80" spans="1:7" x14ac:dyDescent="0.2">
      <c r="A80" s="59"/>
      <c r="B80" s="59"/>
      <c r="C80" s="59"/>
      <c r="D80" s="59"/>
      <c r="E80" s="59"/>
      <c r="F80" s="59"/>
      <c r="G80" s="59"/>
    </row>
    <row r="81" spans="1:7" x14ac:dyDescent="0.2">
      <c r="A81" s="59"/>
      <c r="B81" s="59"/>
      <c r="C81" s="59"/>
      <c r="D81" s="59"/>
      <c r="E81" s="59"/>
      <c r="F81" s="59"/>
      <c r="G81" s="59"/>
    </row>
    <row r="82" spans="1:7" x14ac:dyDescent="0.2">
      <c r="A82" s="59"/>
      <c r="B82" s="59"/>
      <c r="C82" s="59"/>
      <c r="D82" s="59"/>
      <c r="E82" s="59"/>
      <c r="F82" s="59"/>
      <c r="G82" s="59"/>
    </row>
    <row r="83" spans="1:7" x14ac:dyDescent="0.2">
      <c r="A83" s="59"/>
      <c r="B83" s="59"/>
      <c r="C83" s="59"/>
      <c r="D83" s="59"/>
      <c r="E83" s="59"/>
      <c r="F83" s="59"/>
      <c r="G83" s="59"/>
    </row>
    <row r="84" spans="1:7" x14ac:dyDescent="0.2">
      <c r="A84" s="59"/>
      <c r="B84" s="59"/>
      <c r="C84" s="59"/>
      <c r="D84" s="59"/>
      <c r="E84" s="59"/>
      <c r="F84" s="59"/>
      <c r="G84" s="59"/>
    </row>
    <row r="85" spans="1:7" x14ac:dyDescent="0.2">
      <c r="A85" s="59"/>
      <c r="B85" s="59"/>
      <c r="C85" s="59"/>
      <c r="D85" s="59"/>
      <c r="E85" s="59"/>
      <c r="F85" s="59"/>
      <c r="G85" s="59"/>
    </row>
    <row r="86" spans="1:7" x14ac:dyDescent="0.2">
      <c r="A86" s="59"/>
      <c r="B86" s="59"/>
      <c r="C86" s="59"/>
      <c r="D86" s="59"/>
      <c r="E86" s="59"/>
      <c r="F86" s="59"/>
      <c r="G86" s="59"/>
    </row>
    <row r="87" spans="1:7" x14ac:dyDescent="0.2">
      <c r="A87" s="59"/>
      <c r="B87" s="59"/>
      <c r="C87" s="59"/>
      <c r="D87" s="59"/>
      <c r="E87" s="59"/>
      <c r="F87" s="59"/>
      <c r="G87" s="59"/>
    </row>
    <row r="88" spans="1:7" x14ac:dyDescent="0.2">
      <c r="A88" s="59"/>
      <c r="B88" s="59"/>
      <c r="C88" s="59"/>
      <c r="D88" s="59"/>
      <c r="E88" s="59"/>
      <c r="F88" s="59"/>
      <c r="G88" s="59"/>
    </row>
    <row r="89" spans="1:7" x14ac:dyDescent="0.2">
      <c r="A89" s="59"/>
      <c r="B89" s="59"/>
      <c r="C89" s="59"/>
      <c r="D89" s="59"/>
      <c r="E89" s="59"/>
      <c r="F89" s="59"/>
      <c r="G89" s="59"/>
    </row>
    <row r="90" spans="1:7" x14ac:dyDescent="0.2">
      <c r="A90" s="59"/>
      <c r="B90" s="59"/>
      <c r="C90" s="59"/>
      <c r="D90" s="59"/>
      <c r="E90" s="59"/>
      <c r="F90" s="59"/>
      <c r="G90" s="59"/>
    </row>
    <row r="91" spans="1:7" x14ac:dyDescent="0.2">
      <c r="A91" s="59"/>
      <c r="B91" s="59"/>
      <c r="C91" s="59"/>
      <c r="D91" s="59"/>
      <c r="E91" s="59"/>
      <c r="F91" s="59"/>
      <c r="G91" s="59"/>
    </row>
    <row r="92" spans="1:7" x14ac:dyDescent="0.2">
      <c r="A92" s="59"/>
      <c r="B92" s="59"/>
      <c r="C92" s="59"/>
      <c r="D92" s="59"/>
      <c r="E92" s="59"/>
      <c r="F92" s="59"/>
      <c r="G92" s="59"/>
    </row>
    <row r="93" spans="1:7" x14ac:dyDescent="0.2">
      <c r="A93" s="59"/>
      <c r="B93" s="59"/>
      <c r="C93" s="59"/>
      <c r="D93" s="59"/>
      <c r="E93" s="59"/>
      <c r="F93" s="59"/>
      <c r="G93" s="59"/>
    </row>
    <row r="94" spans="1:7" x14ac:dyDescent="0.2">
      <c r="A94" s="59"/>
      <c r="B94" s="59"/>
      <c r="C94" s="59"/>
      <c r="D94" s="59"/>
      <c r="E94" s="59"/>
      <c r="F94" s="59"/>
      <c r="G94" s="59"/>
    </row>
    <row r="95" spans="1:7" x14ac:dyDescent="0.2">
      <c r="A95" s="59"/>
      <c r="B95" s="59"/>
      <c r="C95" s="59"/>
      <c r="D95" s="59"/>
      <c r="E95" s="59"/>
      <c r="F95" s="59"/>
      <c r="G95" s="59"/>
    </row>
    <row r="96" spans="1:7" x14ac:dyDescent="0.2">
      <c r="A96" s="59"/>
      <c r="B96" s="59"/>
      <c r="C96" s="59"/>
      <c r="D96" s="59"/>
      <c r="E96" s="59"/>
      <c r="F96" s="59"/>
      <c r="G96" s="59"/>
    </row>
    <row r="97" spans="1:7" x14ac:dyDescent="0.2">
      <c r="A97" s="59"/>
      <c r="B97" s="59"/>
      <c r="C97" s="59"/>
      <c r="D97" s="59"/>
      <c r="E97" s="59"/>
      <c r="F97" s="59"/>
      <c r="G97" s="59"/>
    </row>
    <row r="98" spans="1:7" x14ac:dyDescent="0.2">
      <c r="A98" s="59"/>
      <c r="B98" s="59"/>
      <c r="C98" s="59"/>
      <c r="D98" s="59"/>
      <c r="E98" s="59"/>
      <c r="F98" s="59"/>
      <c r="G98" s="59"/>
    </row>
    <row r="99" spans="1:7" x14ac:dyDescent="0.2">
      <c r="A99" s="59"/>
      <c r="B99" s="59"/>
      <c r="C99" s="59"/>
      <c r="D99" s="59"/>
      <c r="E99" s="59"/>
      <c r="F99" s="59"/>
      <c r="G99" s="59"/>
    </row>
    <row r="100" spans="1:7" x14ac:dyDescent="0.2">
      <c r="A100" s="59"/>
      <c r="B100" s="59"/>
      <c r="C100" s="59"/>
      <c r="D100" s="59"/>
      <c r="E100" s="59"/>
      <c r="F100" s="59"/>
      <c r="G100" s="59"/>
    </row>
    <row r="101" spans="1:7" x14ac:dyDescent="0.2">
      <c r="A101" s="59"/>
      <c r="B101" s="59"/>
      <c r="C101" s="59"/>
      <c r="D101" s="59"/>
      <c r="E101" s="59"/>
      <c r="F101" s="59"/>
      <c r="G101" s="59"/>
    </row>
    <row r="102" spans="1:7" x14ac:dyDescent="0.2">
      <c r="A102" s="59"/>
      <c r="B102" s="59"/>
      <c r="C102" s="59"/>
      <c r="D102" s="59"/>
      <c r="E102" s="59"/>
      <c r="F102" s="59"/>
      <c r="G102" s="59"/>
    </row>
    <row r="103" spans="1:7" x14ac:dyDescent="0.2">
      <c r="A103" s="59"/>
      <c r="B103" s="59"/>
      <c r="C103" s="59"/>
      <c r="D103" s="59"/>
      <c r="E103" s="59"/>
      <c r="F103" s="59"/>
      <c r="G103" s="59"/>
    </row>
    <row r="104" spans="1:7" x14ac:dyDescent="0.2">
      <c r="A104" s="59"/>
      <c r="B104" s="59"/>
      <c r="C104" s="59"/>
      <c r="D104" s="59"/>
      <c r="E104" s="59"/>
      <c r="F104" s="59"/>
      <c r="G104" s="59"/>
    </row>
    <row r="105" spans="1:7" x14ac:dyDescent="0.2">
      <c r="A105" s="59"/>
      <c r="B105" s="59"/>
      <c r="C105" s="59"/>
      <c r="D105" s="59"/>
      <c r="E105" s="59"/>
      <c r="F105" s="59"/>
      <c r="G105" s="59"/>
    </row>
    <row r="106" spans="1:7" x14ac:dyDescent="0.2">
      <c r="A106" s="59"/>
      <c r="B106" s="59"/>
      <c r="C106" s="59"/>
      <c r="D106" s="59"/>
      <c r="E106" s="59"/>
      <c r="F106" s="59"/>
      <c r="G106" s="59"/>
    </row>
    <row r="107" spans="1:7" x14ac:dyDescent="0.2">
      <c r="A107" s="59"/>
      <c r="B107" s="59"/>
      <c r="C107" s="59"/>
      <c r="D107" s="59"/>
      <c r="E107" s="59"/>
      <c r="F107" s="59"/>
      <c r="G107" s="59"/>
    </row>
    <row r="108" spans="1:7" x14ac:dyDescent="0.2">
      <c r="A108" s="59"/>
      <c r="B108" s="59"/>
      <c r="C108" s="59"/>
      <c r="D108" s="59"/>
      <c r="E108" s="59"/>
      <c r="F108" s="59"/>
      <c r="G108" s="59"/>
    </row>
    <row r="109" spans="1:7" x14ac:dyDescent="0.2">
      <c r="A109" s="59"/>
      <c r="B109" s="59"/>
      <c r="C109" s="59"/>
      <c r="D109" s="59"/>
      <c r="E109" s="59"/>
      <c r="F109" s="59"/>
      <c r="G109" s="59"/>
    </row>
    <row r="110" spans="1:7" x14ac:dyDescent="0.2">
      <c r="A110" s="59"/>
      <c r="B110" s="59"/>
      <c r="C110" s="59"/>
      <c r="D110" s="59"/>
      <c r="E110" s="59"/>
      <c r="F110" s="59"/>
      <c r="G110" s="59"/>
    </row>
    <row r="111" spans="1:7" x14ac:dyDescent="0.2">
      <c r="A111" s="59"/>
      <c r="B111" s="59"/>
      <c r="C111" s="59"/>
      <c r="D111" s="59"/>
      <c r="E111" s="59"/>
      <c r="F111" s="59"/>
      <c r="G111" s="59"/>
    </row>
    <row r="112" spans="1:7" x14ac:dyDescent="0.2">
      <c r="A112" s="59"/>
      <c r="B112" s="59"/>
      <c r="C112" s="59"/>
      <c r="D112" s="59"/>
      <c r="E112" s="59"/>
      <c r="F112" s="59"/>
      <c r="G112" s="59"/>
    </row>
    <row r="113" spans="1:7" x14ac:dyDescent="0.2">
      <c r="A113" s="59"/>
      <c r="B113" s="59"/>
      <c r="C113" s="59"/>
      <c r="D113" s="59"/>
      <c r="E113" s="59"/>
      <c r="F113" s="59"/>
      <c r="G113" s="59"/>
    </row>
    <row r="114" spans="1:7" x14ac:dyDescent="0.2">
      <c r="A114" s="59"/>
      <c r="B114" s="59"/>
      <c r="C114" s="59"/>
      <c r="D114" s="59"/>
      <c r="E114" s="59"/>
      <c r="F114" s="59"/>
      <c r="G114" s="59"/>
    </row>
    <row r="115" spans="1:7" x14ac:dyDescent="0.2">
      <c r="A115" s="59"/>
      <c r="B115" s="59"/>
      <c r="C115" s="59"/>
      <c r="D115" s="59"/>
      <c r="E115" s="59"/>
      <c r="F115" s="59"/>
      <c r="G115" s="59"/>
    </row>
    <row r="116" spans="1:7" x14ac:dyDescent="0.2">
      <c r="A116" s="59"/>
      <c r="B116" s="59"/>
      <c r="C116" s="59"/>
      <c r="D116" s="59"/>
      <c r="E116" s="59"/>
      <c r="F116" s="59"/>
      <c r="G116" s="59"/>
    </row>
    <row r="117" spans="1:7" x14ac:dyDescent="0.2">
      <c r="A117" s="59"/>
      <c r="B117" s="59"/>
      <c r="C117" s="59"/>
      <c r="D117" s="59"/>
      <c r="E117" s="59"/>
      <c r="F117" s="59"/>
      <c r="G117" s="59"/>
    </row>
    <row r="118" spans="1:7" x14ac:dyDescent="0.2">
      <c r="A118" s="59"/>
      <c r="B118" s="59"/>
      <c r="C118" s="59"/>
      <c r="D118" s="59"/>
      <c r="E118" s="59"/>
      <c r="F118" s="59"/>
      <c r="G118" s="59"/>
    </row>
    <row r="119" spans="1:7" x14ac:dyDescent="0.2">
      <c r="A119" s="59"/>
      <c r="B119" s="59"/>
      <c r="C119" s="59"/>
      <c r="D119" s="59"/>
      <c r="E119" s="59"/>
      <c r="F119" s="59"/>
      <c r="G119" s="59"/>
    </row>
    <row r="120" spans="1:7" x14ac:dyDescent="0.2">
      <c r="A120" s="59"/>
      <c r="B120" s="59"/>
      <c r="C120" s="59"/>
      <c r="D120" s="59"/>
      <c r="E120" s="59"/>
      <c r="F120" s="59"/>
      <c r="G120" s="59"/>
    </row>
    <row r="121" spans="1:7" x14ac:dyDescent="0.2">
      <c r="A121" s="59"/>
      <c r="B121" s="59"/>
      <c r="C121" s="59"/>
      <c r="D121" s="59"/>
      <c r="E121" s="59"/>
      <c r="F121" s="59"/>
      <c r="G121" s="59"/>
    </row>
    <row r="122" spans="1:7" x14ac:dyDescent="0.2">
      <c r="A122" s="59"/>
      <c r="B122" s="59"/>
      <c r="C122" s="59"/>
      <c r="D122" s="59"/>
      <c r="E122" s="59"/>
      <c r="F122" s="59"/>
      <c r="G122" s="59"/>
    </row>
    <row r="123" spans="1:7" x14ac:dyDescent="0.2">
      <c r="A123" s="59"/>
      <c r="B123" s="59"/>
      <c r="C123" s="59"/>
      <c r="D123" s="59"/>
      <c r="E123" s="59"/>
      <c r="F123" s="59"/>
      <c r="G123" s="59"/>
    </row>
    <row r="124" spans="1:7" x14ac:dyDescent="0.2">
      <c r="A124" s="59"/>
      <c r="B124" s="59"/>
      <c r="C124" s="59"/>
      <c r="D124" s="59"/>
      <c r="E124" s="59"/>
      <c r="F124" s="59"/>
      <c r="G124" s="59"/>
    </row>
    <row r="125" spans="1:7" x14ac:dyDescent="0.2">
      <c r="A125" s="59"/>
      <c r="B125" s="59"/>
      <c r="C125" s="59"/>
      <c r="D125" s="59"/>
      <c r="E125" s="59"/>
      <c r="F125" s="59"/>
      <c r="G125" s="59"/>
    </row>
    <row r="126" spans="1:7" x14ac:dyDescent="0.2">
      <c r="A126" s="59"/>
      <c r="B126" s="59"/>
      <c r="C126" s="59"/>
      <c r="D126" s="59"/>
      <c r="E126" s="59"/>
      <c r="F126" s="59"/>
      <c r="G126" s="59"/>
    </row>
    <row r="127" spans="1:7" x14ac:dyDescent="0.2">
      <c r="A127" s="59"/>
      <c r="B127" s="59"/>
      <c r="C127" s="59"/>
      <c r="D127" s="59"/>
      <c r="E127" s="59"/>
      <c r="F127" s="59"/>
      <c r="G127" s="59"/>
    </row>
    <row r="128" spans="1:7" x14ac:dyDescent="0.2">
      <c r="A128" s="59"/>
      <c r="B128" s="59"/>
      <c r="C128" s="59"/>
      <c r="D128" s="59"/>
      <c r="E128" s="59"/>
      <c r="F128" s="59"/>
      <c r="G128" s="59"/>
    </row>
    <row r="129" spans="1:7" x14ac:dyDescent="0.2">
      <c r="A129" s="59"/>
      <c r="B129" s="59"/>
      <c r="C129" s="59"/>
      <c r="D129" s="59"/>
      <c r="E129" s="59"/>
      <c r="F129" s="59"/>
      <c r="G129" s="59"/>
    </row>
    <row r="130" spans="1:7" x14ac:dyDescent="0.2">
      <c r="A130" s="59"/>
      <c r="B130" s="59"/>
      <c r="C130" s="59"/>
      <c r="D130" s="59"/>
      <c r="E130" s="59"/>
      <c r="F130" s="59"/>
      <c r="G130" s="59"/>
    </row>
    <row r="131" spans="1:7" x14ac:dyDescent="0.2">
      <c r="A131" s="59"/>
      <c r="B131" s="59"/>
      <c r="C131" s="59"/>
      <c r="D131" s="59"/>
      <c r="E131" s="59"/>
      <c r="F131" s="59"/>
      <c r="G131" s="59"/>
    </row>
    <row r="132" spans="1:7" x14ac:dyDescent="0.2">
      <c r="A132" s="59"/>
      <c r="B132" s="59"/>
      <c r="C132" s="59"/>
      <c r="D132" s="59"/>
      <c r="E132" s="59"/>
      <c r="F132" s="59"/>
      <c r="G132" s="59"/>
    </row>
    <row r="133" spans="1:7" x14ac:dyDescent="0.2">
      <c r="A133" s="59"/>
      <c r="B133" s="59"/>
      <c r="C133" s="59"/>
      <c r="D133" s="59"/>
      <c r="E133" s="59"/>
      <c r="F133" s="59"/>
      <c r="G133" s="59"/>
    </row>
    <row r="134" spans="1:7" x14ac:dyDescent="0.2">
      <c r="A134" s="59"/>
      <c r="B134" s="59"/>
      <c r="C134" s="59"/>
      <c r="D134" s="59"/>
      <c r="E134" s="59"/>
      <c r="F134" s="59"/>
      <c r="G134" s="59"/>
    </row>
    <row r="135" spans="1:7" x14ac:dyDescent="0.2">
      <c r="A135" s="59"/>
      <c r="B135" s="59"/>
      <c r="C135" s="59"/>
      <c r="D135" s="59"/>
      <c r="E135" s="59"/>
      <c r="F135" s="59"/>
      <c r="G135" s="59"/>
    </row>
    <row r="136" spans="1:7" x14ac:dyDescent="0.2">
      <c r="A136" s="59"/>
      <c r="B136" s="59"/>
      <c r="C136" s="59"/>
      <c r="D136" s="59"/>
      <c r="E136" s="59"/>
      <c r="F136" s="59"/>
      <c r="G136" s="59"/>
    </row>
    <row r="137" spans="1:7" x14ac:dyDescent="0.2">
      <c r="A137" s="59"/>
      <c r="B137" s="59"/>
      <c r="C137" s="59"/>
      <c r="D137" s="59"/>
      <c r="E137" s="59"/>
      <c r="F137" s="59"/>
      <c r="G137" s="59"/>
    </row>
    <row r="138" spans="1:7" x14ac:dyDescent="0.2">
      <c r="A138" s="59"/>
      <c r="B138" s="59"/>
      <c r="C138" s="59"/>
      <c r="D138" s="59"/>
      <c r="E138" s="59"/>
      <c r="F138" s="59"/>
      <c r="G138" s="59"/>
    </row>
    <row r="139" spans="1:7" x14ac:dyDescent="0.2">
      <c r="A139" s="59"/>
      <c r="B139" s="59"/>
      <c r="C139" s="59"/>
      <c r="D139" s="59"/>
      <c r="E139" s="59"/>
      <c r="F139" s="59"/>
      <c r="G139" s="59"/>
    </row>
    <row r="140" spans="1:7" x14ac:dyDescent="0.2">
      <c r="A140" s="59"/>
      <c r="B140" s="59"/>
      <c r="C140" s="59"/>
      <c r="D140" s="59"/>
      <c r="E140" s="59"/>
      <c r="F140" s="59"/>
      <c r="G140" s="59"/>
    </row>
    <row r="141" spans="1:7" x14ac:dyDescent="0.2">
      <c r="A141" s="59"/>
      <c r="B141" s="59"/>
      <c r="C141" s="59"/>
      <c r="D141" s="59"/>
      <c r="E141" s="59"/>
      <c r="F141" s="59"/>
      <c r="G141" s="59"/>
    </row>
    <row r="142" spans="1:7" x14ac:dyDescent="0.2">
      <c r="A142" s="59"/>
      <c r="B142" s="59"/>
      <c r="C142" s="59"/>
      <c r="D142" s="59"/>
      <c r="E142" s="59"/>
      <c r="F142" s="59"/>
      <c r="G142" s="59"/>
    </row>
    <row r="143" spans="1:7" x14ac:dyDescent="0.2">
      <c r="A143" s="59"/>
      <c r="B143" s="59"/>
      <c r="C143" s="59"/>
      <c r="D143" s="59"/>
      <c r="E143" s="59"/>
      <c r="F143" s="59"/>
      <c r="G143" s="59"/>
    </row>
    <row r="144" spans="1:7" x14ac:dyDescent="0.2">
      <c r="A144" s="59"/>
      <c r="B144" s="59"/>
      <c r="C144" s="59"/>
      <c r="D144" s="59"/>
      <c r="E144" s="59"/>
      <c r="F144" s="59"/>
      <c r="G144" s="59"/>
    </row>
    <row r="145" spans="1:7" x14ac:dyDescent="0.2">
      <c r="A145" s="59"/>
      <c r="B145" s="59"/>
      <c r="C145" s="59"/>
      <c r="D145" s="59"/>
      <c r="E145" s="59"/>
      <c r="F145" s="59"/>
      <c r="G145" s="59"/>
    </row>
    <row r="146" spans="1:7" x14ac:dyDescent="0.2">
      <c r="A146" s="59"/>
      <c r="B146" s="59"/>
      <c r="C146" s="59"/>
      <c r="D146" s="59"/>
      <c r="E146" s="59"/>
      <c r="F146" s="59"/>
      <c r="G146" s="59"/>
    </row>
    <row r="147" spans="1:7" x14ac:dyDescent="0.2">
      <c r="A147" s="59"/>
      <c r="B147" s="59"/>
      <c r="C147" s="59"/>
      <c r="D147" s="59"/>
      <c r="E147" s="59"/>
      <c r="F147" s="59"/>
      <c r="G147" s="59"/>
    </row>
    <row r="148" spans="1:7" x14ac:dyDescent="0.2">
      <c r="A148" s="59"/>
      <c r="B148" s="59"/>
      <c r="C148" s="59"/>
      <c r="D148" s="59"/>
      <c r="E148" s="59"/>
      <c r="F148" s="59"/>
      <c r="G148" s="59"/>
    </row>
    <row r="149" spans="1:7" x14ac:dyDescent="0.2">
      <c r="A149" s="59"/>
      <c r="B149" s="59"/>
      <c r="C149" s="59"/>
      <c r="D149" s="59"/>
      <c r="E149" s="59"/>
      <c r="F149" s="59"/>
      <c r="G149" s="59"/>
    </row>
    <row r="150" spans="1:7" x14ac:dyDescent="0.2">
      <c r="A150" s="59"/>
      <c r="B150" s="59"/>
      <c r="C150" s="59"/>
      <c r="D150" s="59"/>
      <c r="E150" s="59"/>
      <c r="F150" s="59"/>
      <c r="G150" s="59"/>
    </row>
    <row r="151" spans="1:7" x14ac:dyDescent="0.2">
      <c r="A151" s="59"/>
      <c r="B151" s="59"/>
      <c r="C151" s="59"/>
      <c r="D151" s="59"/>
      <c r="E151" s="59"/>
      <c r="F151" s="59"/>
      <c r="G151" s="59"/>
    </row>
    <row r="152" spans="1:7" x14ac:dyDescent="0.2">
      <c r="A152" s="59"/>
      <c r="B152" s="59"/>
      <c r="C152" s="59"/>
      <c r="D152" s="59"/>
      <c r="E152" s="59"/>
      <c r="F152" s="59"/>
      <c r="G152" s="59"/>
    </row>
    <row r="153" spans="1:7" x14ac:dyDescent="0.2">
      <c r="A153" s="59"/>
      <c r="B153" s="59"/>
      <c r="C153" s="59"/>
      <c r="D153" s="59"/>
      <c r="E153" s="59"/>
      <c r="F153" s="59"/>
      <c r="G153" s="59"/>
    </row>
    <row r="154" spans="1:7" x14ac:dyDescent="0.2">
      <c r="A154" s="59"/>
      <c r="B154" s="59"/>
      <c r="C154" s="59"/>
      <c r="D154" s="59"/>
      <c r="E154" s="59"/>
      <c r="F154" s="59"/>
      <c r="G154" s="59"/>
    </row>
    <row r="155" spans="1:7" x14ac:dyDescent="0.2">
      <c r="A155" s="59"/>
      <c r="B155" s="59"/>
      <c r="C155" s="59"/>
      <c r="D155" s="59"/>
      <c r="E155" s="59"/>
      <c r="F155" s="59"/>
      <c r="G155" s="59"/>
    </row>
    <row r="156" spans="1:7" x14ac:dyDescent="0.2">
      <c r="A156" s="59"/>
      <c r="B156" s="59"/>
      <c r="C156" s="59"/>
      <c r="D156" s="59"/>
      <c r="E156" s="59"/>
      <c r="F156" s="59"/>
      <c r="G156" s="59"/>
    </row>
    <row r="157" spans="1:7" x14ac:dyDescent="0.2">
      <c r="A157" s="59"/>
      <c r="B157" s="59"/>
      <c r="C157" s="59"/>
      <c r="D157" s="59"/>
      <c r="E157" s="59"/>
      <c r="F157" s="59"/>
      <c r="G157" s="59"/>
    </row>
    <row r="158" spans="1:7" x14ac:dyDescent="0.2">
      <c r="A158" s="59"/>
      <c r="B158" s="59"/>
      <c r="C158" s="59"/>
      <c r="D158" s="59"/>
      <c r="E158" s="59"/>
      <c r="F158" s="59"/>
      <c r="G158" s="59"/>
    </row>
    <row r="159" spans="1:7" x14ac:dyDescent="0.2">
      <c r="A159" s="59"/>
      <c r="B159" s="59"/>
      <c r="C159" s="59"/>
      <c r="D159" s="59"/>
      <c r="E159" s="59"/>
      <c r="F159" s="59"/>
      <c r="G159" s="59"/>
    </row>
    <row r="160" spans="1:7" x14ac:dyDescent="0.2">
      <c r="A160" s="59"/>
      <c r="B160" s="59"/>
      <c r="C160" s="59"/>
      <c r="D160" s="59"/>
      <c r="E160" s="59"/>
      <c r="F160" s="59"/>
      <c r="G160" s="59"/>
    </row>
    <row r="161" spans="1:7" x14ac:dyDescent="0.2">
      <c r="A161" s="59"/>
      <c r="B161" s="59"/>
      <c r="C161" s="59"/>
      <c r="D161" s="59"/>
      <c r="E161" s="59"/>
      <c r="F161" s="59"/>
      <c r="G161" s="59"/>
    </row>
    <row r="162" spans="1:7" x14ac:dyDescent="0.2">
      <c r="A162" s="59"/>
      <c r="B162" s="59"/>
      <c r="C162" s="59"/>
      <c r="D162" s="59"/>
      <c r="E162" s="59"/>
      <c r="F162" s="59"/>
      <c r="G162" s="59"/>
    </row>
    <row r="163" spans="1:7" x14ac:dyDescent="0.2">
      <c r="A163" s="59"/>
      <c r="B163" s="59"/>
      <c r="C163" s="59"/>
      <c r="D163" s="59"/>
      <c r="E163" s="59"/>
      <c r="F163" s="59"/>
      <c r="G163" s="59"/>
    </row>
    <row r="164" spans="1:7" x14ac:dyDescent="0.2">
      <c r="A164" s="59"/>
      <c r="B164" s="59"/>
      <c r="C164" s="59"/>
      <c r="D164" s="59"/>
      <c r="E164" s="59"/>
      <c r="F164" s="59"/>
      <c r="G164" s="59"/>
    </row>
    <row r="165" spans="1:7" x14ac:dyDescent="0.2">
      <c r="A165" s="59"/>
      <c r="B165" s="59"/>
      <c r="C165" s="59"/>
      <c r="D165" s="59"/>
      <c r="E165" s="59"/>
      <c r="F165" s="59"/>
      <c r="G165" s="59"/>
    </row>
    <row r="166" spans="1:7" x14ac:dyDescent="0.2">
      <c r="A166" s="59"/>
      <c r="B166" s="59"/>
      <c r="C166" s="59"/>
      <c r="D166" s="59"/>
      <c r="E166" s="59"/>
      <c r="F166" s="59"/>
      <c r="G166" s="59"/>
    </row>
    <row r="167" spans="1:7" x14ac:dyDescent="0.2">
      <c r="A167" s="59"/>
      <c r="B167" s="59"/>
      <c r="C167" s="59"/>
      <c r="D167" s="59"/>
      <c r="E167" s="59"/>
      <c r="F167" s="59"/>
      <c r="G167" s="59"/>
    </row>
    <row r="168" spans="1:7" x14ac:dyDescent="0.2">
      <c r="A168" s="59"/>
      <c r="B168" s="59"/>
      <c r="C168" s="59"/>
      <c r="D168" s="59"/>
      <c r="E168" s="59"/>
      <c r="F168" s="59"/>
      <c r="G168" s="59"/>
    </row>
    <row r="169" spans="1:7" x14ac:dyDescent="0.2">
      <c r="A169" s="59"/>
      <c r="B169" s="59"/>
      <c r="C169" s="59"/>
      <c r="D169" s="59"/>
      <c r="E169" s="59"/>
      <c r="F169" s="59"/>
      <c r="G169" s="59"/>
    </row>
    <row r="170" spans="1:7" x14ac:dyDescent="0.2">
      <c r="A170" s="59"/>
      <c r="B170" s="59"/>
      <c r="C170" s="59"/>
      <c r="D170" s="59"/>
      <c r="E170" s="59"/>
      <c r="F170" s="59"/>
      <c r="G170" s="59"/>
    </row>
    <row r="171" spans="1:7" x14ac:dyDescent="0.2">
      <c r="A171" s="59"/>
      <c r="B171" s="59"/>
      <c r="C171" s="59"/>
      <c r="D171" s="59"/>
      <c r="E171" s="59"/>
      <c r="F171" s="59"/>
      <c r="G171" s="59"/>
    </row>
    <row r="172" spans="1:7" x14ac:dyDescent="0.2">
      <c r="A172" s="59"/>
      <c r="B172" s="59"/>
      <c r="C172" s="59"/>
      <c r="D172" s="59"/>
      <c r="E172" s="59"/>
      <c r="F172" s="59"/>
      <c r="G172" s="59"/>
    </row>
    <row r="173" spans="1:7" x14ac:dyDescent="0.2">
      <c r="A173" s="59"/>
      <c r="B173" s="59"/>
      <c r="C173" s="59"/>
      <c r="D173" s="59"/>
      <c r="E173" s="59"/>
      <c r="F173" s="59"/>
      <c r="G173" s="59"/>
    </row>
    <row r="174" spans="1:7" x14ac:dyDescent="0.2">
      <c r="A174" s="59"/>
      <c r="B174" s="59"/>
      <c r="C174" s="59"/>
      <c r="D174" s="59"/>
      <c r="E174" s="59"/>
      <c r="F174" s="59"/>
      <c r="G174" s="59"/>
    </row>
    <row r="175" spans="1:7" x14ac:dyDescent="0.2">
      <c r="A175" s="59"/>
      <c r="B175" s="59"/>
      <c r="C175" s="59"/>
      <c r="D175" s="59"/>
      <c r="E175" s="59"/>
      <c r="F175" s="59"/>
      <c r="G175" s="59"/>
    </row>
    <row r="176" spans="1:7" x14ac:dyDescent="0.2">
      <c r="A176" s="59"/>
      <c r="B176" s="59"/>
      <c r="C176" s="59"/>
      <c r="D176" s="59"/>
      <c r="E176" s="59"/>
      <c r="F176" s="59"/>
      <c r="G176" s="59"/>
    </row>
    <row r="177" spans="1:7" x14ac:dyDescent="0.2">
      <c r="A177" s="59"/>
      <c r="B177" s="59"/>
      <c r="C177" s="59"/>
      <c r="D177" s="59"/>
      <c r="E177" s="59"/>
      <c r="F177" s="59"/>
      <c r="G177" s="5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26" r:id="rId1" display="www.statistik-nord.de" xr:uid="{00000000-0004-0000-0100-000000000000}"/>
    <hyperlink ref="B19" r:id="rId2"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I 1 - vj 4/22 SH</oddFooter>
    <firstFooter>&amp;L&amp;8Statistikamt Nord&amp;C&amp;8&amp;P&amp;R&amp;8Statistischer Bericht A I 1 - vj 4/22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7:CH47"/>
  <sheetViews>
    <sheetView view="pageLayout" zoomScaleNormal="100" workbookViewId="0"/>
  </sheetViews>
  <sheetFormatPr baseColWidth="10" defaultColWidth="11.42578125" defaultRowHeight="12.75" x14ac:dyDescent="0.2"/>
  <cols>
    <col min="1" max="1" width="21.140625" style="82" customWidth="1"/>
    <col min="2" max="2" width="19.85546875" style="82" customWidth="1"/>
    <col min="3" max="3" width="18.42578125" style="82" customWidth="1"/>
    <col min="4" max="4" width="20.5703125" style="82" customWidth="1"/>
    <col min="5" max="5" width="12.140625" style="82" customWidth="1"/>
    <col min="6" max="16384" width="11.42578125" style="82"/>
  </cols>
  <sheetData>
    <row r="47" spans="1:86" s="100" customFormat="1" ht="14.25" x14ac:dyDescent="0.2">
      <c r="A47" s="98"/>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vj 4/22 SH</oddFooter>
    <firstFooter>&amp;L&amp;8Statistikamt Nord&amp;C&amp;8&amp;P&amp;R&amp;8Statistischer Bericht A I 1 - vj 1/16 SH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4"/>
  <sheetViews>
    <sheetView view="pageLayout" zoomScaleNormal="110" zoomScaleSheetLayoutView="70" workbookViewId="0">
      <selection activeCell="D15" sqref="D15"/>
    </sheetView>
  </sheetViews>
  <sheetFormatPr baseColWidth="10" defaultColWidth="10.42578125" defaultRowHeight="12.75" x14ac:dyDescent="0.2"/>
  <cols>
    <col min="1" max="1" width="16.42578125" style="4" customWidth="1"/>
    <col min="2" max="9" width="9.42578125" customWidth="1"/>
  </cols>
  <sheetData>
    <row r="1" spans="1:9" s="82" customFormat="1" ht="14.1" customHeight="1" x14ac:dyDescent="0.2">
      <c r="A1" s="123" t="s">
        <v>193</v>
      </c>
      <c r="B1" s="123"/>
      <c r="C1" s="123"/>
      <c r="D1" s="123"/>
      <c r="E1" s="123"/>
      <c r="F1" s="123"/>
      <c r="G1" s="118"/>
      <c r="H1" s="118"/>
      <c r="I1" s="118"/>
    </row>
    <row r="2" spans="1:9" s="82" customFormat="1" ht="12.75" customHeight="1" x14ac:dyDescent="0.2">
      <c r="A2" s="64"/>
    </row>
    <row r="3" spans="1:9" s="80" customFormat="1" ht="39.6" customHeight="1" x14ac:dyDescent="0.2">
      <c r="A3" s="128" t="s">
        <v>32</v>
      </c>
      <c r="B3" s="70" t="s">
        <v>44</v>
      </c>
      <c r="C3" s="70" t="s">
        <v>45</v>
      </c>
      <c r="D3" s="70" t="s">
        <v>46</v>
      </c>
      <c r="E3" s="130" t="s">
        <v>194</v>
      </c>
      <c r="F3" s="152"/>
      <c r="G3" s="152"/>
      <c r="H3" s="152"/>
      <c r="I3" s="152"/>
    </row>
    <row r="4" spans="1:9" s="80" customFormat="1" ht="39.6" customHeight="1" x14ac:dyDescent="0.2">
      <c r="A4" s="129"/>
      <c r="B4" s="125">
        <v>2022</v>
      </c>
      <c r="C4" s="126"/>
      <c r="D4" s="127"/>
      <c r="E4" s="71" t="s">
        <v>61</v>
      </c>
      <c r="F4" s="72" t="s">
        <v>62</v>
      </c>
      <c r="G4" s="72" t="s">
        <v>63</v>
      </c>
      <c r="H4" s="72" t="s">
        <v>64</v>
      </c>
      <c r="I4" s="151" t="s">
        <v>197</v>
      </c>
    </row>
    <row r="5" spans="1:9" s="82" customFormat="1" ht="18" customHeight="1" x14ac:dyDescent="0.2">
      <c r="A5" s="154"/>
      <c r="B5" s="73"/>
      <c r="C5" s="80"/>
      <c r="D5" s="73"/>
      <c r="E5" s="80"/>
      <c r="F5" s="73"/>
      <c r="G5" s="80"/>
      <c r="H5" s="73"/>
      <c r="I5" s="80"/>
    </row>
    <row r="6" spans="1:9" s="82" customFormat="1" ht="18" customHeight="1" x14ac:dyDescent="0.2">
      <c r="A6" s="83" t="s">
        <v>65</v>
      </c>
      <c r="B6" s="170">
        <v>2953560</v>
      </c>
      <c r="C6" s="170">
        <v>2954006</v>
      </c>
      <c r="D6" s="170">
        <v>2954349</v>
      </c>
      <c r="E6" s="170">
        <v>2953560</v>
      </c>
      <c r="F6" s="170">
        <v>1443457</v>
      </c>
      <c r="G6" s="170">
        <v>1510103</v>
      </c>
      <c r="H6" s="170">
        <v>2657400</v>
      </c>
      <c r="I6" s="170">
        <v>296160</v>
      </c>
    </row>
    <row r="7" spans="1:9" s="80" customFormat="1" ht="27.95" customHeight="1" x14ac:dyDescent="0.2">
      <c r="A7" s="83" t="s">
        <v>111</v>
      </c>
      <c r="B7" s="170">
        <v>2044</v>
      </c>
      <c r="C7" s="170">
        <v>1915</v>
      </c>
      <c r="D7" s="170">
        <v>2037</v>
      </c>
      <c r="E7" s="170">
        <v>5996</v>
      </c>
      <c r="F7" s="170">
        <v>3061</v>
      </c>
      <c r="G7" s="170">
        <v>2935</v>
      </c>
      <c r="H7" s="170">
        <v>5060</v>
      </c>
      <c r="I7" s="170">
        <v>936</v>
      </c>
    </row>
    <row r="8" spans="1:9" s="80" customFormat="1" ht="18" customHeight="1" x14ac:dyDescent="0.2">
      <c r="A8" s="83" t="s">
        <v>112</v>
      </c>
      <c r="B8" s="170">
        <v>3592</v>
      </c>
      <c r="C8" s="170">
        <v>3507</v>
      </c>
      <c r="D8" s="170">
        <v>4650</v>
      </c>
      <c r="E8" s="170">
        <v>11749</v>
      </c>
      <c r="F8" s="170">
        <v>5960</v>
      </c>
      <c r="G8" s="170">
        <v>5789</v>
      </c>
      <c r="H8" s="170">
        <v>11454</v>
      </c>
      <c r="I8" s="170">
        <v>295</v>
      </c>
    </row>
    <row r="9" spans="1:9" s="80" customFormat="1" ht="18" customHeight="1" x14ac:dyDescent="0.2">
      <c r="A9" s="83" t="s">
        <v>113</v>
      </c>
      <c r="B9" s="170">
        <v>-1548</v>
      </c>
      <c r="C9" s="170">
        <v>-1592</v>
      </c>
      <c r="D9" s="170">
        <v>-2613</v>
      </c>
      <c r="E9" s="170">
        <v>-5753</v>
      </c>
      <c r="F9" s="170">
        <v>-2899</v>
      </c>
      <c r="G9" s="170">
        <v>-2854</v>
      </c>
      <c r="H9" s="170">
        <v>-6394</v>
      </c>
      <c r="I9" s="170">
        <v>641</v>
      </c>
    </row>
    <row r="10" spans="1:9" s="79" customFormat="1" ht="18" customHeight="1" x14ac:dyDescent="0.2">
      <c r="A10" s="83" t="s">
        <v>121</v>
      </c>
      <c r="B10" s="171">
        <v>10268</v>
      </c>
      <c r="C10" s="171">
        <v>8687</v>
      </c>
      <c r="D10" s="171">
        <v>7893</v>
      </c>
      <c r="E10" s="171">
        <v>26848</v>
      </c>
      <c r="F10" s="171">
        <v>14061</v>
      </c>
      <c r="G10" s="171">
        <v>12787</v>
      </c>
      <c r="H10" s="171">
        <v>13379</v>
      </c>
      <c r="I10" s="171">
        <v>13469</v>
      </c>
    </row>
    <row r="11" spans="1:9" s="155" customFormat="1" ht="18" customHeight="1" x14ac:dyDescent="0.2">
      <c r="A11" s="83" t="s">
        <v>122</v>
      </c>
      <c r="B11" s="170">
        <v>8265</v>
      </c>
      <c r="C11" s="170">
        <v>6729</v>
      </c>
      <c r="D11" s="170">
        <v>6205</v>
      </c>
      <c r="E11" s="170">
        <v>21199</v>
      </c>
      <c r="F11" s="170">
        <v>11214</v>
      </c>
      <c r="G11" s="170">
        <v>9985</v>
      </c>
      <c r="H11" s="170">
        <v>12567</v>
      </c>
      <c r="I11" s="170">
        <v>8632</v>
      </c>
    </row>
    <row r="12" spans="1:9" s="80" customFormat="1" ht="18" customHeight="1" x14ac:dyDescent="0.2">
      <c r="A12" s="83" t="s">
        <v>113</v>
      </c>
      <c r="B12" s="170">
        <v>2003</v>
      </c>
      <c r="C12" s="170">
        <v>1958</v>
      </c>
      <c r="D12" s="170">
        <v>1688</v>
      </c>
      <c r="E12" s="170">
        <v>5649</v>
      </c>
      <c r="F12" s="170">
        <v>2847</v>
      </c>
      <c r="G12" s="170">
        <v>2802</v>
      </c>
      <c r="H12" s="170">
        <v>812</v>
      </c>
      <c r="I12" s="170">
        <v>4837</v>
      </c>
    </row>
    <row r="13" spans="1:9" s="80" customFormat="1" ht="27.95" customHeight="1" x14ac:dyDescent="0.2">
      <c r="A13" s="84" t="s">
        <v>201</v>
      </c>
      <c r="B13" s="170">
        <v>-9</v>
      </c>
      <c r="C13" s="170">
        <v>-23</v>
      </c>
      <c r="D13" s="174">
        <v>-154</v>
      </c>
      <c r="E13" s="174">
        <v>-186</v>
      </c>
      <c r="F13" s="174">
        <v>-136</v>
      </c>
      <c r="G13" s="170">
        <v>-50</v>
      </c>
      <c r="H13" s="174">
        <v>1665</v>
      </c>
      <c r="I13" s="175">
        <v>-1851</v>
      </c>
    </row>
    <row r="14" spans="1:9" s="80" customFormat="1" ht="27.95" customHeight="1" x14ac:dyDescent="0.2">
      <c r="A14" s="84" t="s">
        <v>114</v>
      </c>
      <c r="B14" s="170">
        <v>446</v>
      </c>
      <c r="C14" s="170">
        <v>343</v>
      </c>
      <c r="D14" s="170">
        <v>-1079</v>
      </c>
      <c r="E14" s="170">
        <v>-290</v>
      </c>
      <c r="F14" s="170">
        <v>-188</v>
      </c>
      <c r="G14" s="170">
        <v>-102</v>
      </c>
      <c r="H14" s="170">
        <v>-3917</v>
      </c>
      <c r="I14" s="170">
        <v>3627</v>
      </c>
    </row>
    <row r="15" spans="1:9" s="80" customFormat="1" ht="27.95" customHeight="1" x14ac:dyDescent="0.2">
      <c r="A15" s="85" t="s">
        <v>90</v>
      </c>
      <c r="B15" s="172">
        <v>2954006</v>
      </c>
      <c r="C15" s="172">
        <v>2954349</v>
      </c>
      <c r="D15" s="173">
        <v>2953270</v>
      </c>
      <c r="E15" s="173">
        <v>2953270</v>
      </c>
      <c r="F15" s="173">
        <v>1443269</v>
      </c>
      <c r="G15" s="86">
        <v>1510001</v>
      </c>
      <c r="H15" s="173">
        <v>2653483</v>
      </c>
      <c r="I15" s="176">
        <v>299787</v>
      </c>
    </row>
    <row r="16" spans="1:9" s="80" customFormat="1" ht="15" customHeight="1" x14ac:dyDescent="0.2"/>
    <row r="17" spans="1:9" s="82" customFormat="1" ht="15" customHeight="1" x14ac:dyDescent="0.2">
      <c r="A17" s="156" t="s">
        <v>85</v>
      </c>
      <c r="B17" s="118"/>
      <c r="C17" s="118"/>
      <c r="D17" s="118"/>
      <c r="E17" s="118"/>
      <c r="F17" s="118"/>
      <c r="G17" s="118"/>
      <c r="H17" s="118"/>
      <c r="I17" s="118"/>
    </row>
    <row r="18" spans="1:9" s="82" customFormat="1" ht="15" customHeight="1" x14ac:dyDescent="0.2">
      <c r="A18" s="157" t="s">
        <v>86</v>
      </c>
      <c r="B18" s="118"/>
      <c r="C18" s="118"/>
      <c r="D18" s="118"/>
      <c r="E18" s="118"/>
      <c r="F18" s="118"/>
      <c r="G18" s="118"/>
      <c r="H18" s="118"/>
      <c r="I18" s="118"/>
    </row>
    <row r="19" spans="1:9" s="74" customFormat="1" x14ac:dyDescent="0.2">
      <c r="A19" s="4"/>
      <c r="B19"/>
      <c r="C19"/>
      <c r="D19"/>
      <c r="E19"/>
      <c r="F19"/>
      <c r="G19"/>
      <c r="H19" s="82"/>
      <c r="I19"/>
    </row>
    <row r="20" spans="1:9" s="74" customFormat="1" x14ac:dyDescent="0.2">
      <c r="A20" s="4"/>
      <c r="B20"/>
      <c r="C20"/>
      <c r="D20"/>
      <c r="E20"/>
      <c r="F20"/>
      <c r="G20"/>
      <c r="H20" s="82"/>
      <c r="I20"/>
    </row>
    <row r="21" spans="1:9" s="74" customFormat="1" x14ac:dyDescent="0.2">
      <c r="A21" s="4"/>
      <c r="B21"/>
      <c r="C21"/>
      <c r="D21"/>
      <c r="E21"/>
      <c r="F21"/>
      <c r="G21"/>
      <c r="H21" s="82"/>
      <c r="I21"/>
    </row>
    <row r="22" spans="1:9" s="74" customFormat="1" x14ac:dyDescent="0.2">
      <c r="A22" s="4"/>
      <c r="B22"/>
      <c r="C22"/>
      <c r="D22"/>
      <c r="E22"/>
      <c r="F22"/>
      <c r="G22"/>
      <c r="H22" s="82"/>
      <c r="I22"/>
    </row>
    <row r="23" spans="1:9" s="74" customFormat="1" x14ac:dyDescent="0.2">
      <c r="A23" s="4"/>
      <c r="B23"/>
      <c r="C23"/>
      <c r="D23"/>
      <c r="E23"/>
      <c r="F23"/>
      <c r="G23"/>
      <c r="H23" s="82"/>
      <c r="I23"/>
    </row>
    <row r="24" spans="1:9" s="74" customFormat="1" x14ac:dyDescent="0.2">
      <c r="A24" s="4"/>
      <c r="B24"/>
      <c r="C24"/>
      <c r="D24"/>
      <c r="E24"/>
      <c r="F24"/>
      <c r="G24"/>
      <c r="H24" s="82"/>
      <c r="I24"/>
    </row>
  </sheetData>
  <mergeCells count="6">
    <mergeCell ref="A1:I1"/>
    <mergeCell ref="A17:I17"/>
    <mergeCell ref="A18:I18"/>
    <mergeCell ref="B4:D4"/>
    <mergeCell ref="A3:A4"/>
    <mergeCell ref="E3:I3"/>
  </mergeCells>
  <conditionalFormatting sqref="A6:A9 A11:A15">
    <cfRule type="expression" dxfId="100" priority="65">
      <formula>MOD(ROW(),2)=0</formula>
    </cfRule>
  </conditionalFormatting>
  <conditionalFormatting sqref="B6">
    <cfRule type="expression" dxfId="99" priority="64">
      <formula>MOD(ROW(),2)=0</formula>
    </cfRule>
  </conditionalFormatting>
  <conditionalFormatting sqref="B7 D7">
    <cfRule type="expression" dxfId="98" priority="63">
      <formula>MOD(ROW(),2)=0</formula>
    </cfRule>
  </conditionalFormatting>
  <conditionalFormatting sqref="B8 D8">
    <cfRule type="expression" dxfId="97" priority="62">
      <formula>MOD(ROW(),2)=0</formula>
    </cfRule>
  </conditionalFormatting>
  <conditionalFormatting sqref="B9:D9">
    <cfRule type="expression" dxfId="96" priority="61">
      <formula>MOD(ROW(),2)=0</formula>
    </cfRule>
  </conditionalFormatting>
  <conditionalFormatting sqref="B12:D12">
    <cfRule type="expression" dxfId="94" priority="59">
      <formula>MOD(ROW(),2)=0</formula>
    </cfRule>
  </conditionalFormatting>
  <conditionalFormatting sqref="D13">
    <cfRule type="expression" dxfId="93" priority="58">
      <formula>MOD(ROW(),2)=0</formula>
    </cfRule>
  </conditionalFormatting>
  <conditionalFormatting sqref="B14:C14">
    <cfRule type="expression" dxfId="92" priority="57">
      <formula>MOD(ROW(),2)=0</formula>
    </cfRule>
  </conditionalFormatting>
  <conditionalFormatting sqref="B15:I15">
    <cfRule type="expression" dxfId="91" priority="56">
      <formula>MOD(ROW(),2)=0</formula>
    </cfRule>
  </conditionalFormatting>
  <conditionalFormatting sqref="C6">
    <cfRule type="expression" dxfId="90" priority="55">
      <formula>MOD(ROW(),2)=0</formula>
    </cfRule>
  </conditionalFormatting>
  <conditionalFormatting sqref="C7">
    <cfRule type="expression" dxfId="89" priority="54">
      <formula>MOD(ROW(),2)=0</formula>
    </cfRule>
  </conditionalFormatting>
  <conditionalFormatting sqref="C8">
    <cfRule type="expression" dxfId="88" priority="53">
      <formula>MOD(ROW(),2)=0</formula>
    </cfRule>
  </conditionalFormatting>
  <conditionalFormatting sqref="C11">
    <cfRule type="expression" dxfId="87" priority="49">
      <formula>MOD(ROW(),2)=0</formula>
    </cfRule>
  </conditionalFormatting>
  <conditionalFormatting sqref="B11 D11">
    <cfRule type="expression" dxfId="86" priority="50">
      <formula>MOD(ROW(),2)=0</formula>
    </cfRule>
  </conditionalFormatting>
  <conditionalFormatting sqref="D6">
    <cfRule type="expression" dxfId="85" priority="52">
      <formula>MOD(ROW(),2)=0</formula>
    </cfRule>
  </conditionalFormatting>
  <conditionalFormatting sqref="B10 D10">
    <cfRule type="expression" dxfId="81" priority="44">
      <formula>MOD(ROW(),2)=0</formula>
    </cfRule>
  </conditionalFormatting>
  <conditionalFormatting sqref="A10">
    <cfRule type="expression" dxfId="80" priority="47">
      <formula>MOD(ROW(),2)=0</formula>
    </cfRule>
  </conditionalFormatting>
  <conditionalFormatting sqref="C10">
    <cfRule type="expression" dxfId="78" priority="43">
      <formula>MOD(ROW(),2)=0</formula>
    </cfRule>
  </conditionalFormatting>
  <conditionalFormatting sqref="B13">
    <cfRule type="expression" dxfId="41" priority="38">
      <formula>MOD(ROW(),2)=0</formula>
    </cfRule>
  </conditionalFormatting>
  <conditionalFormatting sqref="C13">
    <cfRule type="expression" dxfId="40" priority="37">
      <formula>MOD(ROW(),2)=0</formula>
    </cfRule>
  </conditionalFormatting>
  <conditionalFormatting sqref="D14">
    <cfRule type="expression" dxfId="37" priority="34">
      <formula>MOD(ROW(),2)=0</formula>
    </cfRule>
  </conditionalFormatting>
  <conditionalFormatting sqref="E7:F7">
    <cfRule type="expression" dxfId="30" priority="27">
      <formula>MOD(ROW(),2)=0</formula>
    </cfRule>
  </conditionalFormatting>
  <conditionalFormatting sqref="E8:F8">
    <cfRule type="expression" dxfId="29" priority="26">
      <formula>MOD(ROW(),2)=0</formula>
    </cfRule>
  </conditionalFormatting>
  <conditionalFormatting sqref="E9:F9">
    <cfRule type="expression" dxfId="28" priority="25">
      <formula>MOD(ROW(),2)=0</formula>
    </cfRule>
  </conditionalFormatting>
  <conditionalFormatting sqref="E12:F12">
    <cfRule type="expression" dxfId="27" priority="24">
      <formula>MOD(ROW(),2)=0</formula>
    </cfRule>
  </conditionalFormatting>
  <conditionalFormatting sqref="E13:F13">
    <cfRule type="expression" dxfId="26" priority="23">
      <formula>MOD(ROW(),2)=0</formula>
    </cfRule>
  </conditionalFormatting>
  <conditionalFormatting sqref="E11:F11">
    <cfRule type="expression" dxfId="25" priority="21">
      <formula>MOD(ROW(),2)=0</formula>
    </cfRule>
  </conditionalFormatting>
  <conditionalFormatting sqref="E6:F6">
    <cfRule type="expression" dxfId="24" priority="22">
      <formula>MOD(ROW(),2)=0</formula>
    </cfRule>
  </conditionalFormatting>
  <conditionalFormatting sqref="E10:F10">
    <cfRule type="expression" dxfId="23" priority="20">
      <formula>MOD(ROW(),2)=0</formula>
    </cfRule>
  </conditionalFormatting>
  <conditionalFormatting sqref="E14:F14">
    <cfRule type="expression" dxfId="22" priority="19">
      <formula>MOD(ROW(),2)=0</formula>
    </cfRule>
  </conditionalFormatting>
  <conditionalFormatting sqref="H7:I7">
    <cfRule type="expression" dxfId="21" priority="18">
      <formula>MOD(ROW(),2)=0</formula>
    </cfRule>
  </conditionalFormatting>
  <conditionalFormatting sqref="H8:I8">
    <cfRule type="expression" dxfId="20" priority="17">
      <formula>MOD(ROW(),2)=0</formula>
    </cfRule>
  </conditionalFormatting>
  <conditionalFormatting sqref="H9:I9">
    <cfRule type="expression" dxfId="19" priority="16">
      <formula>MOD(ROW(),2)=0</formula>
    </cfRule>
  </conditionalFormatting>
  <conditionalFormatting sqref="H12:I12">
    <cfRule type="expression" dxfId="18" priority="15">
      <formula>MOD(ROW(),2)=0</formula>
    </cfRule>
  </conditionalFormatting>
  <conditionalFormatting sqref="H13:I13">
    <cfRule type="expression" dxfId="17" priority="14">
      <formula>MOD(ROW(),2)=0</formula>
    </cfRule>
  </conditionalFormatting>
  <conditionalFormatting sqref="H11:I11">
    <cfRule type="expression" dxfId="16" priority="12">
      <formula>MOD(ROW(),2)=0</formula>
    </cfRule>
  </conditionalFormatting>
  <conditionalFormatting sqref="H6:I6">
    <cfRule type="expression" dxfId="15" priority="13">
      <formula>MOD(ROW(),2)=0</formula>
    </cfRule>
  </conditionalFormatting>
  <conditionalFormatting sqref="H10:I10">
    <cfRule type="expression" dxfId="14" priority="11">
      <formula>MOD(ROW(),2)=0</formula>
    </cfRule>
  </conditionalFormatting>
  <conditionalFormatting sqref="H14:I14">
    <cfRule type="expression" dxfId="13" priority="10">
      <formula>MOD(ROW(),2)=0</formula>
    </cfRule>
  </conditionalFormatting>
  <conditionalFormatting sqref="G9">
    <cfRule type="expression" dxfId="12" priority="9">
      <formula>MOD(ROW(),2)=0</formula>
    </cfRule>
  </conditionalFormatting>
  <conditionalFormatting sqref="G12">
    <cfRule type="expression" dxfId="11" priority="8">
      <formula>MOD(ROW(),2)=0</formula>
    </cfRule>
  </conditionalFormatting>
  <conditionalFormatting sqref="G14">
    <cfRule type="expression" dxfId="10" priority="7">
      <formula>MOD(ROW(),2)=0</formula>
    </cfRule>
  </conditionalFormatting>
  <conditionalFormatting sqref="G6">
    <cfRule type="expression" dxfId="9" priority="6">
      <formula>MOD(ROW(),2)=0</formula>
    </cfRule>
  </conditionalFormatting>
  <conditionalFormatting sqref="G7">
    <cfRule type="expression" dxfId="8" priority="5">
      <formula>MOD(ROW(),2)=0</formula>
    </cfRule>
  </conditionalFormatting>
  <conditionalFormatting sqref="G8">
    <cfRule type="expression" dxfId="7" priority="4">
      <formula>MOD(ROW(),2)=0</formula>
    </cfRule>
  </conditionalFormatting>
  <conditionalFormatting sqref="G11">
    <cfRule type="expression" dxfId="6" priority="3">
      <formula>MOD(ROW(),2)=0</formula>
    </cfRule>
  </conditionalFormatting>
  <conditionalFormatting sqref="G10">
    <cfRule type="expression" dxfId="5" priority="2">
      <formula>MOD(ROW(),2)=0</formula>
    </cfRule>
  </conditionalFormatting>
  <conditionalFormatting sqref="G13">
    <cfRule type="expression" dxfId="4"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4/22 SH</oddFooter>
    <firstFooter>&amp;L&amp;8Statistikamt Nord&amp;C&amp;8&amp;P&amp;R&amp;8Statistischer Bericht A I 1 - vj 4/22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4"/>
  <sheetViews>
    <sheetView view="pageLayout" zoomScaleNormal="100" workbookViewId="0">
      <selection sqref="A1:F1"/>
    </sheetView>
  </sheetViews>
  <sheetFormatPr baseColWidth="10" defaultColWidth="11.140625" defaultRowHeight="12.75" x14ac:dyDescent="0.2"/>
  <cols>
    <col min="1" max="1" width="27.5703125" customWidth="1"/>
    <col min="2" max="4" width="11.5703125" customWidth="1"/>
    <col min="5" max="5" width="16.42578125" customWidth="1"/>
    <col min="6" max="6" width="13" customWidth="1"/>
  </cols>
  <sheetData>
    <row r="1" spans="1:6" s="52" customFormat="1" ht="14.1" customHeight="1" x14ac:dyDescent="0.2">
      <c r="A1" s="131" t="s">
        <v>195</v>
      </c>
      <c r="B1" s="132"/>
      <c r="C1" s="132"/>
      <c r="D1" s="132"/>
      <c r="E1" s="132"/>
      <c r="F1" s="132"/>
    </row>
    <row r="2" spans="1:6" s="52" customFormat="1" ht="12.75" customHeight="1" x14ac:dyDescent="0.2">
      <c r="A2" s="101"/>
      <c r="B2" s="102"/>
      <c r="C2" s="102"/>
      <c r="D2" s="102"/>
      <c r="E2" s="102"/>
      <c r="F2" s="102"/>
    </row>
    <row r="3" spans="1:6" s="82" customFormat="1" ht="28.35" customHeight="1" x14ac:dyDescent="0.2">
      <c r="A3" s="143" t="s">
        <v>110</v>
      </c>
      <c r="B3" s="158" t="s">
        <v>21</v>
      </c>
      <c r="C3" s="158" t="s">
        <v>68</v>
      </c>
      <c r="D3" s="158" t="s">
        <v>69</v>
      </c>
      <c r="E3" s="159" t="s">
        <v>115</v>
      </c>
      <c r="F3" s="160"/>
    </row>
    <row r="4" spans="1:6" s="82" customFormat="1" ht="28.35" customHeight="1" x14ac:dyDescent="0.2">
      <c r="A4" s="161"/>
      <c r="B4" s="162" t="s">
        <v>21</v>
      </c>
      <c r="C4" s="162" t="s">
        <v>45</v>
      </c>
      <c r="D4" s="162" t="s">
        <v>46</v>
      </c>
      <c r="E4" s="163" t="s">
        <v>66</v>
      </c>
      <c r="F4" s="153" t="s">
        <v>67</v>
      </c>
    </row>
    <row r="5" spans="1:6" s="82" customFormat="1" ht="18" customHeight="1" x14ac:dyDescent="0.2">
      <c r="A5" s="81"/>
      <c r="B5" s="73"/>
      <c r="C5" s="80"/>
      <c r="D5" s="73"/>
      <c r="E5" s="80"/>
      <c r="F5" s="73"/>
    </row>
    <row r="6" spans="1:6" s="82" customFormat="1" ht="18" customHeight="1" x14ac:dyDescent="0.2">
      <c r="A6" s="83" t="s">
        <v>70</v>
      </c>
      <c r="B6" s="164">
        <v>92550</v>
      </c>
      <c r="C6" s="164">
        <v>45874</v>
      </c>
      <c r="D6" s="164">
        <v>46676</v>
      </c>
      <c r="E6" s="164">
        <v>1437</v>
      </c>
      <c r="F6" s="165">
        <v>1.5771624246814395</v>
      </c>
    </row>
    <row r="7" spans="1:6" s="82" customFormat="1" ht="18" customHeight="1" x14ac:dyDescent="0.2">
      <c r="A7" s="83" t="s">
        <v>87</v>
      </c>
      <c r="B7" s="164">
        <v>247717</v>
      </c>
      <c r="C7" s="164">
        <v>120149</v>
      </c>
      <c r="D7" s="164">
        <v>127568</v>
      </c>
      <c r="E7" s="164">
        <v>1474</v>
      </c>
      <c r="F7" s="165">
        <v>0.59859569612131103</v>
      </c>
    </row>
    <row r="8" spans="1:6" s="82" customFormat="1" ht="18" customHeight="1" x14ac:dyDescent="0.2">
      <c r="A8" s="83" t="s">
        <v>88</v>
      </c>
      <c r="B8" s="164">
        <v>218095</v>
      </c>
      <c r="C8" s="164">
        <v>104723</v>
      </c>
      <c r="D8" s="164">
        <v>113372</v>
      </c>
      <c r="E8" s="164">
        <v>1818</v>
      </c>
      <c r="F8" s="165">
        <v>0.84058868950466303</v>
      </c>
    </row>
    <row r="9" spans="1:6" s="82" customFormat="1" ht="18" customHeight="1" x14ac:dyDescent="0.2">
      <c r="A9" s="83" t="s">
        <v>89</v>
      </c>
      <c r="B9" s="164">
        <v>79502</v>
      </c>
      <c r="C9" s="164">
        <v>39256</v>
      </c>
      <c r="D9" s="164">
        <v>40246</v>
      </c>
      <c r="E9" s="164">
        <v>6</v>
      </c>
      <c r="F9" s="165">
        <v>7.547549562242125E-3</v>
      </c>
    </row>
    <row r="10" spans="1:6" s="82" customFormat="1" ht="18" customHeight="1" x14ac:dyDescent="0.2">
      <c r="A10" s="83" t="s">
        <v>71</v>
      </c>
      <c r="B10" s="164">
        <v>135252</v>
      </c>
      <c r="C10" s="164">
        <v>66561</v>
      </c>
      <c r="D10" s="164">
        <v>68691</v>
      </c>
      <c r="E10" s="164">
        <v>1283</v>
      </c>
      <c r="F10" s="165">
        <v>0.95768424038396938</v>
      </c>
    </row>
    <row r="11" spans="1:6" s="82" customFormat="1" ht="18" customHeight="1" x14ac:dyDescent="0.2">
      <c r="A11" s="83" t="s">
        <v>72</v>
      </c>
      <c r="B11" s="164">
        <v>203712</v>
      </c>
      <c r="C11" s="164">
        <v>99689</v>
      </c>
      <c r="D11" s="164">
        <v>104023</v>
      </c>
      <c r="E11" s="164">
        <v>2893</v>
      </c>
      <c r="F11" s="165">
        <v>1.4406007399698235</v>
      </c>
    </row>
    <row r="12" spans="1:6" s="82" customFormat="1" ht="18" customHeight="1" x14ac:dyDescent="0.2">
      <c r="A12" s="83" t="s">
        <v>73</v>
      </c>
      <c r="B12" s="164">
        <v>169043</v>
      </c>
      <c r="C12" s="164">
        <v>82669</v>
      </c>
      <c r="D12" s="164">
        <v>86374</v>
      </c>
      <c r="E12" s="164">
        <v>1483</v>
      </c>
      <c r="F12" s="165">
        <v>0.88505609930771068</v>
      </c>
    </row>
    <row r="13" spans="1:6" s="82" customFormat="1" ht="18" customHeight="1" x14ac:dyDescent="0.2">
      <c r="A13" s="83" t="s">
        <v>74</v>
      </c>
      <c r="B13" s="164">
        <v>203606</v>
      </c>
      <c r="C13" s="164">
        <v>97822</v>
      </c>
      <c r="D13" s="164">
        <v>105784</v>
      </c>
      <c r="E13" s="164">
        <v>1592</v>
      </c>
      <c r="F13" s="165">
        <v>0.78806419357074264</v>
      </c>
    </row>
    <row r="14" spans="1:6" s="82" customFormat="1" ht="18" customHeight="1" x14ac:dyDescent="0.2">
      <c r="A14" s="83" t="s">
        <v>75</v>
      </c>
      <c r="B14" s="164">
        <v>322130</v>
      </c>
      <c r="C14" s="164">
        <v>157663</v>
      </c>
      <c r="D14" s="164">
        <v>164467</v>
      </c>
      <c r="E14" s="164">
        <v>3804</v>
      </c>
      <c r="F14" s="165">
        <v>1.1950013508164585</v>
      </c>
    </row>
    <row r="15" spans="1:6" s="82" customFormat="1" ht="18" customHeight="1" x14ac:dyDescent="0.2">
      <c r="A15" s="83" t="s">
        <v>204</v>
      </c>
      <c r="B15" s="169">
        <v>131266</v>
      </c>
      <c r="C15" s="169">
        <v>63357</v>
      </c>
      <c r="D15" s="164">
        <v>67909</v>
      </c>
      <c r="E15" s="169">
        <v>1579</v>
      </c>
      <c r="F15" s="165">
        <v>1.2175468628312784</v>
      </c>
    </row>
    <row r="16" spans="1:6" s="82" customFormat="1" ht="18" customHeight="1" x14ac:dyDescent="0.2">
      <c r="A16" s="83" t="s">
        <v>76</v>
      </c>
      <c r="B16" s="164">
        <v>278979</v>
      </c>
      <c r="C16" s="164">
        <v>137154</v>
      </c>
      <c r="D16" s="164">
        <v>141825</v>
      </c>
      <c r="E16" s="164">
        <v>2926</v>
      </c>
      <c r="F16" s="165">
        <v>1.0599413880667843</v>
      </c>
    </row>
    <row r="17" spans="1:6" s="82" customFormat="1" ht="18" customHeight="1" x14ac:dyDescent="0.2">
      <c r="A17" s="83" t="s">
        <v>77</v>
      </c>
      <c r="B17" s="164">
        <v>206038</v>
      </c>
      <c r="C17" s="164">
        <v>101614</v>
      </c>
      <c r="D17" s="164">
        <v>104424</v>
      </c>
      <c r="E17" s="164">
        <v>2239</v>
      </c>
      <c r="F17" s="165">
        <v>1.098631494757089</v>
      </c>
    </row>
    <row r="18" spans="1:6" s="82" customFormat="1" ht="18" customHeight="1" x14ac:dyDescent="0.2">
      <c r="A18" s="83" t="s">
        <v>78</v>
      </c>
      <c r="B18" s="164">
        <v>284988</v>
      </c>
      <c r="C18" s="164">
        <v>140654</v>
      </c>
      <c r="D18" s="164">
        <v>144334</v>
      </c>
      <c r="E18" s="164">
        <v>4588</v>
      </c>
      <c r="F18" s="165">
        <v>1.6362339514978601</v>
      </c>
    </row>
    <row r="19" spans="1:6" s="82" customFormat="1" ht="18" customHeight="1" x14ac:dyDescent="0.2">
      <c r="A19" s="83" t="s">
        <v>79</v>
      </c>
      <c r="B19" s="164">
        <v>132419</v>
      </c>
      <c r="C19" s="164">
        <v>65268</v>
      </c>
      <c r="D19" s="164">
        <v>67151</v>
      </c>
      <c r="E19" s="164">
        <v>1576</v>
      </c>
      <c r="F19" s="165">
        <v>1.2044969925788922</v>
      </c>
    </row>
    <row r="20" spans="1:6" s="82" customFormat="1" ht="18" customHeight="1" x14ac:dyDescent="0.2">
      <c r="A20" s="83" t="s">
        <v>80</v>
      </c>
      <c r="B20" s="164">
        <v>247973</v>
      </c>
      <c r="C20" s="164">
        <v>120816</v>
      </c>
      <c r="D20" s="164">
        <v>127157</v>
      </c>
      <c r="E20" s="164">
        <v>2567</v>
      </c>
      <c r="F20" s="165">
        <v>1.0460216946610923</v>
      </c>
    </row>
    <row r="21" spans="1:6" s="82" customFormat="1" ht="27.95" customHeight="1" x14ac:dyDescent="0.2">
      <c r="A21" s="87" t="s">
        <v>81</v>
      </c>
      <c r="B21" s="177">
        <v>2953270</v>
      </c>
      <c r="C21" s="177">
        <f t="shared" ref="C21:D21" si="0">SUM(C6:C20)</f>
        <v>1443269</v>
      </c>
      <c r="D21" s="166">
        <f t="shared" si="0"/>
        <v>1510001</v>
      </c>
      <c r="E21" s="177">
        <f>SUM(E6:E20)</f>
        <v>31265</v>
      </c>
      <c r="F21" s="167">
        <v>1.0699844798349079</v>
      </c>
    </row>
    <row r="22" spans="1:6" ht="14.1" customHeight="1" x14ac:dyDescent="0.2">
      <c r="B22" s="93"/>
      <c r="C22" s="93"/>
      <c r="D22" s="93"/>
      <c r="E22" s="93"/>
      <c r="F22" s="93"/>
    </row>
    <row r="23" spans="1:6" ht="14.1" customHeight="1" x14ac:dyDescent="0.2">
      <c r="A23" s="124"/>
      <c r="B23" s="118"/>
      <c r="C23" s="118"/>
      <c r="D23" s="118"/>
      <c r="E23" s="118"/>
      <c r="F23" s="118"/>
    </row>
    <row r="24" spans="1:6" ht="14.1" customHeight="1" x14ac:dyDescent="0.2">
      <c r="A24" s="76"/>
      <c r="B24" s="74"/>
      <c r="C24" s="74"/>
      <c r="D24" s="74"/>
      <c r="E24" s="74"/>
      <c r="F24" s="74"/>
    </row>
    <row r="25" spans="1:6" ht="14.1" customHeight="1" x14ac:dyDescent="0.2">
      <c r="A25" s="76"/>
      <c r="B25" s="74"/>
      <c r="C25" s="74"/>
      <c r="D25" s="74"/>
      <c r="E25" s="74"/>
      <c r="F25" s="74"/>
    </row>
    <row r="26" spans="1:6" ht="14.1" customHeight="1" x14ac:dyDescent="0.2"/>
    <row r="27" spans="1:6" ht="14.1" customHeight="1" x14ac:dyDescent="0.2"/>
    <row r="28" spans="1:6" ht="14.1" customHeight="1" x14ac:dyDescent="0.2"/>
    <row r="29" spans="1:6" ht="14.1" customHeight="1" x14ac:dyDescent="0.2"/>
    <row r="30" spans="1:6" ht="14.1" customHeight="1" x14ac:dyDescent="0.2"/>
    <row r="31" spans="1:6" ht="14.1" customHeight="1" x14ac:dyDescent="0.2"/>
    <row r="32" spans="1:6"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spans="1:6" ht="14.1" customHeight="1" x14ac:dyDescent="0.2"/>
    <row r="50" spans="1:6" ht="14.1" customHeight="1" x14ac:dyDescent="0.2"/>
    <row r="51" spans="1:6" ht="14.1" customHeight="1" x14ac:dyDescent="0.2"/>
    <row r="52" spans="1:6" ht="14.1" customHeight="1" x14ac:dyDescent="0.2"/>
    <row r="54" spans="1:6" s="51" customFormat="1" ht="23.25" customHeight="1" x14ac:dyDescent="0.2">
      <c r="A54"/>
      <c r="B54"/>
      <c r="C54"/>
      <c r="D54"/>
      <c r="E54"/>
      <c r="F54"/>
    </row>
  </sheetData>
  <mergeCells count="7">
    <mergeCell ref="A23:F23"/>
    <mergeCell ref="A1:F1"/>
    <mergeCell ref="E3:F3"/>
    <mergeCell ref="B3:B4"/>
    <mergeCell ref="C3:C4"/>
    <mergeCell ref="D3:D4"/>
    <mergeCell ref="A3:A4"/>
  </mergeCells>
  <conditionalFormatting sqref="A7:A8">
    <cfRule type="expression" dxfId="73" priority="33">
      <formula>MOD(ROW(),2)=0</formula>
    </cfRule>
  </conditionalFormatting>
  <conditionalFormatting sqref="A9">
    <cfRule type="expression" dxfId="72" priority="32">
      <formula>MOD(ROW(),2)=0</formula>
    </cfRule>
  </conditionalFormatting>
  <conditionalFormatting sqref="A11">
    <cfRule type="expression" dxfId="71" priority="31">
      <formula>MOD(ROW(),2)=0</formula>
    </cfRule>
  </conditionalFormatting>
  <conditionalFormatting sqref="A21">
    <cfRule type="expression" dxfId="70" priority="30">
      <formula>MOD(ROW(),2)=0</formula>
    </cfRule>
  </conditionalFormatting>
  <conditionalFormatting sqref="B21:E21">
    <cfRule type="expression" dxfId="69" priority="28">
      <formula>MOD(ROW(),2)=0</formula>
    </cfRule>
  </conditionalFormatting>
  <conditionalFormatting sqref="F7:F9 F11">
    <cfRule type="expression" dxfId="68" priority="29">
      <formula>MOD(ROW(),2)=0</formula>
    </cfRule>
  </conditionalFormatting>
  <conditionalFormatting sqref="A17">
    <cfRule type="expression" dxfId="67" priority="12">
      <formula>MOD(ROW(),2)=0</formula>
    </cfRule>
  </conditionalFormatting>
  <conditionalFormatting sqref="F6">
    <cfRule type="expression" dxfId="66" priority="26">
      <formula>MOD(ROW(),2)=0</formula>
    </cfRule>
  </conditionalFormatting>
  <conditionalFormatting sqref="A6">
    <cfRule type="expression" dxfId="64" priority="27">
      <formula>MOD(ROW(),2)=0</formula>
    </cfRule>
  </conditionalFormatting>
  <conditionalFormatting sqref="A10">
    <cfRule type="expression" dxfId="63" priority="25">
      <formula>MOD(ROW(),2)=0</formula>
    </cfRule>
  </conditionalFormatting>
  <conditionalFormatting sqref="F10">
    <cfRule type="expression" dxfId="62" priority="24">
      <formula>MOD(ROW(),2)=0</formula>
    </cfRule>
  </conditionalFormatting>
  <conditionalFormatting sqref="A14">
    <cfRule type="expression" dxfId="61" priority="23">
      <formula>MOD(ROW(),2)=0</formula>
    </cfRule>
  </conditionalFormatting>
  <conditionalFormatting sqref="F14">
    <cfRule type="expression" dxfId="60" priority="22">
      <formula>MOD(ROW(),2)=0</formula>
    </cfRule>
  </conditionalFormatting>
  <conditionalFormatting sqref="A16">
    <cfRule type="expression" dxfId="59" priority="21">
      <formula>MOD(ROW(),2)=0</formula>
    </cfRule>
  </conditionalFormatting>
  <conditionalFormatting sqref="F16">
    <cfRule type="expression" dxfId="58" priority="20">
      <formula>MOD(ROW(),2)=0</formula>
    </cfRule>
  </conditionalFormatting>
  <conditionalFormatting sqref="A18">
    <cfRule type="expression" dxfId="57" priority="19">
      <formula>MOD(ROW(),2)=0</formula>
    </cfRule>
  </conditionalFormatting>
  <conditionalFormatting sqref="A20">
    <cfRule type="expression" dxfId="56" priority="18">
      <formula>MOD(ROW(),2)=0</formula>
    </cfRule>
  </conditionalFormatting>
  <conditionalFormatting sqref="F20">
    <cfRule type="expression" dxfId="55" priority="17">
      <formula>MOD(ROW(),2)=0</formula>
    </cfRule>
  </conditionalFormatting>
  <conditionalFormatting sqref="A13">
    <cfRule type="expression" dxfId="54" priority="16">
      <formula>MOD(ROW(),2)=0</formula>
    </cfRule>
  </conditionalFormatting>
  <conditionalFormatting sqref="F13">
    <cfRule type="expression" dxfId="53" priority="15">
      <formula>MOD(ROW(),2)=0</formula>
    </cfRule>
  </conditionalFormatting>
  <conditionalFormatting sqref="A15">
    <cfRule type="expression" dxfId="52" priority="14">
      <formula>MOD(ROW(),2)=0</formula>
    </cfRule>
  </conditionalFormatting>
  <conditionalFormatting sqref="F17">
    <cfRule type="expression" dxfId="51" priority="11">
      <formula>MOD(ROW(),2)=0</formula>
    </cfRule>
  </conditionalFormatting>
  <conditionalFormatting sqref="A19">
    <cfRule type="expression" dxfId="50" priority="10">
      <formula>MOD(ROW(),2)=0</formula>
    </cfRule>
  </conditionalFormatting>
  <conditionalFormatting sqref="F19 F21">
    <cfRule type="expression" dxfId="49" priority="9">
      <formula>MOD(ROW(),2)=0</formula>
    </cfRule>
  </conditionalFormatting>
  <conditionalFormatting sqref="A12">
    <cfRule type="expression" dxfId="48" priority="8">
      <formula>MOD(ROW(),2)=0</formula>
    </cfRule>
  </conditionalFormatting>
  <conditionalFormatting sqref="F12">
    <cfRule type="expression" dxfId="47" priority="7">
      <formula>MOD(ROW(),2)=0</formula>
    </cfRule>
  </conditionalFormatting>
  <conditionalFormatting sqref="F18">
    <cfRule type="expression" dxfId="46" priority="6">
      <formula>MOD(ROW(),2)=0</formula>
    </cfRule>
  </conditionalFormatting>
  <conditionalFormatting sqref="B6:B20">
    <cfRule type="expression" dxfId="45" priority="5">
      <formula>MOD(ROW(),2)=0</formula>
    </cfRule>
  </conditionalFormatting>
  <conditionalFormatting sqref="E6:E20">
    <cfRule type="expression" dxfId="44" priority="4">
      <formula>MOD(ROW(),2)=0</formula>
    </cfRule>
  </conditionalFormatting>
  <conditionalFormatting sqref="C6:C20">
    <cfRule type="expression" dxfId="43" priority="3">
      <formula>MOD(ROW(),2)=0</formula>
    </cfRule>
  </conditionalFormatting>
  <conditionalFormatting sqref="D6:D20">
    <cfRule type="expression" dxfId="42" priority="2">
      <formula>MOD(ROW(),2)=0</formula>
    </cfRule>
  </conditionalFormatting>
  <conditionalFormatting sqref="F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4/22 SH</oddFooter>
    <firstFooter>&amp;L&amp;8Statistikamt Nord&amp;C&amp;8&amp;P&amp;R&amp;8Statistischer Bericht A I 1 - vj 4/22 SH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5703125" customWidth="1"/>
    <col min="2" max="2" width="11.42578125" customWidth="1"/>
    <col min="9" max="26" width="2.140625" customWidth="1"/>
  </cols>
  <sheetData>
    <row r="1" spans="1:26" x14ac:dyDescent="0.2">
      <c r="A1" s="9" t="s">
        <v>31</v>
      </c>
      <c r="B1" s="9"/>
      <c r="C1" s="9"/>
      <c r="D1" s="9"/>
      <c r="E1" s="9"/>
      <c r="F1" s="9"/>
      <c r="G1" s="9"/>
      <c r="H1" s="9"/>
      <c r="I1" s="10"/>
      <c r="J1" s="10"/>
      <c r="K1" s="10"/>
      <c r="L1" s="10"/>
      <c r="M1" s="10"/>
      <c r="N1" s="10"/>
      <c r="O1" s="10"/>
      <c r="P1" s="10"/>
      <c r="Q1" s="10"/>
      <c r="R1" s="10"/>
      <c r="S1" s="10"/>
      <c r="T1" s="10"/>
      <c r="U1" s="10"/>
      <c r="V1" s="10"/>
      <c r="W1" s="10"/>
      <c r="X1" s="10"/>
      <c r="Y1" s="10"/>
      <c r="Z1" s="10"/>
    </row>
    <row r="2" spans="1:26" x14ac:dyDescent="0.2">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133" t="s">
        <v>32</v>
      </c>
      <c r="B3" s="138" t="s">
        <v>33</v>
      </c>
      <c r="C3" s="139"/>
      <c r="D3" s="11"/>
      <c r="E3" s="11"/>
      <c r="F3" s="11"/>
      <c r="G3" s="11"/>
      <c r="H3" s="11"/>
      <c r="I3" s="11"/>
      <c r="J3" s="11"/>
      <c r="K3" s="11"/>
      <c r="L3" s="11"/>
      <c r="M3" s="11"/>
      <c r="N3" s="11"/>
      <c r="O3" s="11"/>
      <c r="P3" s="13"/>
      <c r="Q3" s="13"/>
      <c r="R3" s="14"/>
      <c r="S3" s="14"/>
      <c r="T3" s="14"/>
      <c r="U3" s="14"/>
      <c r="V3" s="14"/>
      <c r="W3" s="14"/>
      <c r="X3" s="14"/>
      <c r="Y3" s="14"/>
      <c r="Z3" s="14"/>
    </row>
    <row r="4" spans="1:26" x14ac:dyDescent="0.2">
      <c r="A4" s="134"/>
      <c r="B4" s="140" t="s">
        <v>51</v>
      </c>
      <c r="C4" s="141"/>
      <c r="D4" s="11"/>
      <c r="E4" s="11"/>
      <c r="F4" s="11"/>
      <c r="G4" s="11"/>
      <c r="H4" s="11"/>
      <c r="I4" s="11"/>
      <c r="J4" s="11"/>
      <c r="K4" s="11"/>
      <c r="L4" s="11"/>
      <c r="M4" s="11"/>
      <c r="N4" s="11"/>
      <c r="O4" s="11"/>
      <c r="P4" s="13"/>
      <c r="Q4" s="13"/>
      <c r="R4" s="14"/>
      <c r="S4" s="14"/>
      <c r="T4" s="14"/>
      <c r="U4" s="14"/>
      <c r="V4" s="14"/>
      <c r="W4" s="14"/>
      <c r="X4" s="14"/>
      <c r="Y4" s="14"/>
      <c r="Z4" s="14"/>
    </row>
    <row r="5" spans="1:26" x14ac:dyDescent="0.2">
      <c r="A5" s="134"/>
      <c r="B5" s="136"/>
      <c r="C5" s="137"/>
      <c r="D5" s="11"/>
      <c r="E5" s="11"/>
      <c r="F5" s="11"/>
      <c r="G5" s="11"/>
      <c r="H5" s="11"/>
      <c r="I5" s="11"/>
      <c r="J5" s="11"/>
      <c r="K5" s="11"/>
      <c r="L5" s="11"/>
      <c r="M5" s="11"/>
      <c r="N5" s="11"/>
      <c r="O5" s="11"/>
      <c r="P5" s="11"/>
      <c r="Q5" s="11"/>
      <c r="R5" s="11"/>
      <c r="S5" s="11"/>
      <c r="T5" s="11"/>
      <c r="U5" s="11"/>
      <c r="V5" s="11"/>
      <c r="W5" s="11"/>
      <c r="X5" s="11"/>
      <c r="Y5" s="11"/>
      <c r="Z5" s="14"/>
    </row>
    <row r="6" spans="1:26" x14ac:dyDescent="0.2">
      <c r="A6" s="135"/>
      <c r="B6" s="136"/>
      <c r="C6" s="137"/>
      <c r="D6" s="11"/>
      <c r="E6" s="11"/>
      <c r="F6" s="11"/>
      <c r="G6" s="11"/>
      <c r="H6" s="11"/>
      <c r="I6" s="11"/>
      <c r="J6" s="11"/>
      <c r="K6" s="11"/>
      <c r="L6" s="11"/>
      <c r="M6" s="11"/>
      <c r="N6" s="11"/>
      <c r="O6" s="11"/>
      <c r="P6" s="11"/>
      <c r="Q6" s="11"/>
      <c r="R6" s="11"/>
      <c r="S6" s="11"/>
      <c r="T6" s="11"/>
      <c r="U6" s="11"/>
      <c r="V6" s="11"/>
      <c r="W6" s="11"/>
      <c r="X6" s="11"/>
      <c r="Y6" s="11"/>
      <c r="Z6" s="14"/>
    </row>
    <row r="7" spans="1:26" x14ac:dyDescent="0.2">
      <c r="A7" s="17"/>
      <c r="B7" s="17"/>
      <c r="C7" s="17"/>
      <c r="D7" s="17"/>
      <c r="E7" s="17"/>
      <c r="F7" s="18"/>
      <c r="G7" s="18"/>
      <c r="H7" s="18"/>
      <c r="I7" s="16"/>
      <c r="J7" s="16"/>
      <c r="K7" s="16"/>
      <c r="L7" s="16"/>
      <c r="M7" s="16"/>
      <c r="N7" s="16"/>
      <c r="O7" s="16"/>
      <c r="P7" s="16"/>
      <c r="Q7" s="16"/>
      <c r="R7" s="16"/>
      <c r="S7" s="16"/>
      <c r="T7" s="16"/>
      <c r="U7" s="16"/>
      <c r="V7" s="16"/>
      <c r="W7" s="16"/>
      <c r="X7" s="16"/>
      <c r="Y7" s="16"/>
      <c r="Z7" s="15"/>
    </row>
    <row r="8" spans="1:26" x14ac:dyDescent="0.2">
      <c r="A8" s="19"/>
      <c r="B8" s="20"/>
      <c r="C8" s="20"/>
      <c r="D8" s="20"/>
      <c r="E8" s="20"/>
      <c r="F8" s="11"/>
      <c r="G8" s="11"/>
      <c r="H8" s="11"/>
      <c r="I8" s="11"/>
      <c r="J8" s="11"/>
      <c r="K8" s="11"/>
      <c r="L8" s="11"/>
      <c r="M8" s="11"/>
      <c r="N8" s="11"/>
      <c r="O8" s="11"/>
      <c r="P8" s="11"/>
      <c r="Q8" s="11"/>
      <c r="R8" s="11"/>
      <c r="S8" s="11"/>
      <c r="T8" s="11"/>
      <c r="U8" s="11"/>
      <c r="V8" s="11"/>
      <c r="W8" s="11"/>
      <c r="X8" s="11"/>
      <c r="Y8" s="11"/>
      <c r="Z8" s="14"/>
    </row>
    <row r="9" spans="1:26" x14ac:dyDescent="0.2">
      <c r="A9" s="21" t="s">
        <v>21</v>
      </c>
      <c r="B9" s="45">
        <v>41742.923681</v>
      </c>
      <c r="C9" s="46"/>
      <c r="D9" s="45">
        <v>35575.836859000003</v>
      </c>
      <c r="E9" s="46"/>
      <c r="F9" s="11"/>
      <c r="G9" s="11"/>
      <c r="H9" s="11"/>
      <c r="I9" s="11"/>
      <c r="J9" s="11"/>
      <c r="K9" s="11"/>
      <c r="L9" s="11"/>
      <c r="M9" s="11"/>
      <c r="N9" s="11"/>
      <c r="O9" s="11"/>
      <c r="P9" s="11"/>
      <c r="Q9" s="11"/>
      <c r="R9" s="11"/>
      <c r="S9" s="11"/>
      <c r="T9" s="11"/>
      <c r="U9" s="11"/>
      <c r="V9" s="11"/>
      <c r="W9" s="11"/>
      <c r="X9" s="11"/>
      <c r="Y9" s="11"/>
      <c r="Z9" s="22"/>
    </row>
    <row r="10" spans="1:26" x14ac:dyDescent="0.2">
      <c r="A10" s="23"/>
      <c r="B10" s="24">
        <v>2011</v>
      </c>
      <c r="C10" s="24">
        <v>2011</v>
      </c>
      <c r="D10" s="11">
        <v>2010</v>
      </c>
      <c r="E10" s="11">
        <v>2010</v>
      </c>
      <c r="F10" s="11"/>
      <c r="G10" s="11"/>
      <c r="H10" s="11"/>
      <c r="I10" s="11"/>
      <c r="J10" s="11"/>
      <c r="K10" s="11"/>
      <c r="L10" s="11"/>
      <c r="M10" s="11"/>
      <c r="N10" s="11"/>
      <c r="O10" s="11"/>
      <c r="P10" s="11"/>
      <c r="Q10" s="11"/>
      <c r="R10" s="11"/>
      <c r="S10" s="11"/>
      <c r="T10" s="11"/>
      <c r="U10" s="11"/>
      <c r="V10" s="11"/>
      <c r="W10" s="11"/>
      <c r="X10" s="11"/>
      <c r="Y10" s="11"/>
      <c r="Z10" s="14"/>
    </row>
    <row r="11" spans="1:26" x14ac:dyDescent="0.2">
      <c r="A11" s="23" t="s">
        <v>52</v>
      </c>
      <c r="B11" s="44">
        <v>12997.45435</v>
      </c>
      <c r="C11" s="47">
        <f t="shared" ref="C11:C25" si="0">IF(B$9&gt;0,B11/B$9*100,0)</f>
        <v>31.136904662756077</v>
      </c>
      <c r="D11" s="48">
        <v>10695.711109</v>
      </c>
      <c r="E11" s="49">
        <f t="shared" ref="E11:E25" si="1">IF(D$9&gt;0,D11/D$9*100,0)</f>
        <v>30.064538330864842</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23" t="s">
        <v>53</v>
      </c>
      <c r="B12" s="44">
        <v>3221.2845360000001</v>
      </c>
      <c r="C12" s="47">
        <f t="shared" si="0"/>
        <v>7.7169595513172515</v>
      </c>
      <c r="D12" s="48">
        <v>2525.9179559999998</v>
      </c>
      <c r="E12" s="49">
        <f t="shared" si="1"/>
        <v>7.1000942746930527</v>
      </c>
      <c r="F12" s="11"/>
      <c r="G12" s="11"/>
      <c r="H12" s="11"/>
      <c r="I12" s="14"/>
      <c r="J12" s="14"/>
      <c r="K12" s="14"/>
      <c r="L12" s="14"/>
      <c r="M12" s="14"/>
      <c r="N12" s="14"/>
      <c r="O12" s="14"/>
      <c r="P12" s="14"/>
      <c r="Q12" s="14"/>
      <c r="R12" s="14"/>
      <c r="S12" s="14"/>
      <c r="T12" s="14"/>
      <c r="U12" s="14"/>
      <c r="V12" s="14"/>
      <c r="W12" s="14"/>
      <c r="X12" s="14"/>
      <c r="Y12" s="14"/>
      <c r="Z12" s="14"/>
    </row>
    <row r="13" spans="1:26" x14ac:dyDescent="0.2">
      <c r="A13" s="23" t="s">
        <v>54</v>
      </c>
      <c r="B13" s="44">
        <v>3077.5672049999998</v>
      </c>
      <c r="C13" s="47">
        <f t="shared" si="0"/>
        <v>7.3726680682905945</v>
      </c>
      <c r="D13" s="48">
        <v>3248.6621719999998</v>
      </c>
      <c r="E13" s="49">
        <f t="shared" si="1"/>
        <v>9.1316535570916617</v>
      </c>
      <c r="F13" s="11"/>
      <c r="G13" s="11"/>
      <c r="H13" s="11"/>
      <c r="I13" s="14"/>
      <c r="J13" s="14"/>
      <c r="K13" s="14"/>
      <c r="L13" s="14"/>
      <c r="M13" s="14"/>
      <c r="N13" s="14"/>
      <c r="O13" s="14"/>
      <c r="P13" s="14"/>
      <c r="Q13" s="14"/>
      <c r="R13" s="14"/>
      <c r="S13" s="14"/>
      <c r="T13" s="14"/>
      <c r="U13" s="14"/>
      <c r="V13" s="14"/>
      <c r="W13" s="14"/>
      <c r="X13" s="14"/>
      <c r="Y13" s="14"/>
      <c r="Z13" s="14"/>
    </row>
    <row r="14" spans="1:26" x14ac:dyDescent="0.2">
      <c r="A14" s="23" t="s">
        <v>24</v>
      </c>
      <c r="B14" s="44">
        <v>1990.886094</v>
      </c>
      <c r="C14" s="47">
        <f t="shared" si="0"/>
        <v>4.7693978246813256</v>
      </c>
      <c r="D14" s="48">
        <v>1392.581543</v>
      </c>
      <c r="E14" s="49">
        <f t="shared" si="1"/>
        <v>3.9144027687087384</v>
      </c>
      <c r="F14" s="11"/>
      <c r="G14" s="11"/>
      <c r="H14" s="11"/>
      <c r="I14" s="14"/>
      <c r="J14" s="14"/>
      <c r="K14" s="14"/>
      <c r="L14" s="14"/>
      <c r="M14" s="14"/>
      <c r="N14" s="14"/>
      <c r="O14" s="14"/>
      <c r="P14" s="14"/>
      <c r="Q14" s="14"/>
      <c r="R14" s="14"/>
      <c r="S14" s="14"/>
      <c r="T14" s="14"/>
      <c r="U14" s="14"/>
      <c r="V14" s="14"/>
      <c r="W14" s="14"/>
      <c r="X14" s="14"/>
      <c r="Y14" s="14"/>
      <c r="Z14" s="14"/>
    </row>
    <row r="15" spans="1:26" x14ac:dyDescent="0.2">
      <c r="A15" s="23" t="s">
        <v>55</v>
      </c>
      <c r="B15" s="44">
        <v>1781.376669</v>
      </c>
      <c r="C15" s="47">
        <f t="shared" si="0"/>
        <v>4.2674937735873639</v>
      </c>
      <c r="D15" s="48">
        <v>1065.8952019999999</v>
      </c>
      <c r="E15" s="49">
        <f t="shared" si="1"/>
        <v>2.9961212331407152</v>
      </c>
      <c r="F15" s="11"/>
      <c r="G15" s="11"/>
      <c r="H15" s="11"/>
      <c r="I15" s="14"/>
      <c r="J15" s="14"/>
      <c r="K15" s="14"/>
      <c r="L15" s="14"/>
      <c r="M15" s="14"/>
      <c r="N15" s="14"/>
      <c r="O15" s="14"/>
      <c r="P15" s="14"/>
      <c r="Q15" s="14"/>
      <c r="R15" s="14"/>
      <c r="S15" s="14"/>
      <c r="T15" s="14"/>
      <c r="U15" s="14"/>
      <c r="V15" s="14"/>
      <c r="W15" s="14"/>
      <c r="X15" s="14"/>
      <c r="Y15" s="14"/>
      <c r="Z15" s="14"/>
    </row>
    <row r="16" spans="1:26" x14ac:dyDescent="0.2">
      <c r="A16" s="23" t="s">
        <v>26</v>
      </c>
      <c r="B16" s="44">
        <v>1362.1414030000001</v>
      </c>
      <c r="C16" s="47">
        <f t="shared" si="0"/>
        <v>3.2631672218493932</v>
      </c>
      <c r="D16" s="48">
        <v>1036.845812</v>
      </c>
      <c r="E16" s="49">
        <f t="shared" si="1"/>
        <v>2.9144664006342214</v>
      </c>
      <c r="F16" s="11"/>
      <c r="G16" s="11"/>
      <c r="H16" s="11"/>
      <c r="I16" s="14"/>
      <c r="J16" s="14"/>
      <c r="K16" s="14"/>
      <c r="L16" s="14"/>
      <c r="M16" s="14"/>
      <c r="N16" s="14"/>
      <c r="O16" s="14"/>
      <c r="P16" s="14"/>
      <c r="Q16" s="14"/>
      <c r="R16" s="14"/>
      <c r="S16" s="14"/>
      <c r="T16" s="14"/>
      <c r="U16" s="14"/>
      <c r="V16" s="14"/>
      <c r="W16" s="14"/>
      <c r="X16" s="14"/>
      <c r="Y16" s="14"/>
      <c r="Z16" s="14"/>
    </row>
    <row r="17" spans="1:26" x14ac:dyDescent="0.2">
      <c r="A17" s="23" t="s">
        <v>56</v>
      </c>
      <c r="B17" s="44">
        <v>1289.138972</v>
      </c>
      <c r="C17" s="47">
        <f t="shared" si="0"/>
        <v>3.0882814578385021</v>
      </c>
      <c r="D17" s="48">
        <v>1481.3130530000001</v>
      </c>
      <c r="E17" s="49">
        <f t="shared" si="1"/>
        <v>4.1638178713011964</v>
      </c>
      <c r="F17" s="11"/>
      <c r="G17" s="11"/>
      <c r="H17" s="11"/>
      <c r="I17" s="14"/>
      <c r="J17" s="14"/>
      <c r="K17" s="14"/>
      <c r="L17" s="14"/>
      <c r="M17" s="14"/>
      <c r="N17" s="14"/>
      <c r="O17" s="14"/>
      <c r="P17" s="14"/>
      <c r="Q17" s="14"/>
      <c r="R17" s="14"/>
      <c r="S17" s="14"/>
      <c r="T17" s="14"/>
      <c r="U17" s="14"/>
      <c r="V17" s="14"/>
      <c r="W17" s="14"/>
      <c r="X17" s="14"/>
      <c r="Y17" s="14"/>
      <c r="Z17" s="14"/>
    </row>
    <row r="18" spans="1:26" x14ac:dyDescent="0.2">
      <c r="A18" s="23" t="s">
        <v>28</v>
      </c>
      <c r="B18" s="44">
        <v>1229.4267319999999</v>
      </c>
      <c r="C18" s="47">
        <f t="shared" si="0"/>
        <v>2.9452338829816904</v>
      </c>
      <c r="D18" s="48">
        <v>1043.4235450000001</v>
      </c>
      <c r="E18" s="49">
        <f t="shared" si="1"/>
        <v>2.932955728168722</v>
      </c>
      <c r="F18" s="11"/>
      <c r="G18" s="11"/>
      <c r="H18" s="11"/>
      <c r="I18" s="14"/>
      <c r="J18" s="14"/>
      <c r="K18" s="14"/>
      <c r="L18" s="14"/>
      <c r="M18" s="14"/>
      <c r="N18" s="14"/>
      <c r="O18" s="14"/>
      <c r="P18" s="14"/>
      <c r="Q18" s="14"/>
      <c r="R18" s="14"/>
      <c r="S18" s="14"/>
      <c r="T18" s="14"/>
      <c r="U18" s="14"/>
      <c r="V18" s="14"/>
      <c r="W18" s="14"/>
      <c r="X18" s="14"/>
      <c r="Y18" s="14"/>
      <c r="Z18" s="14"/>
    </row>
    <row r="19" spans="1:26" x14ac:dyDescent="0.2">
      <c r="A19" s="23" t="s">
        <v>25</v>
      </c>
      <c r="B19" s="44">
        <v>1156.9064080000001</v>
      </c>
      <c r="C19" s="47">
        <f t="shared" si="0"/>
        <v>2.7715030620305727</v>
      </c>
      <c r="D19" s="48">
        <v>953.14982699999996</v>
      </c>
      <c r="E19" s="49">
        <f t="shared" si="1"/>
        <v>2.6792056383035479</v>
      </c>
      <c r="F19" s="11"/>
      <c r="G19" s="11"/>
      <c r="H19" s="11"/>
      <c r="I19" s="14"/>
      <c r="J19" s="14"/>
      <c r="K19" s="14"/>
      <c r="L19" s="14"/>
      <c r="M19" s="14"/>
      <c r="N19" s="14"/>
      <c r="O19" s="14"/>
      <c r="P19" s="14"/>
      <c r="Q19" s="14"/>
      <c r="R19" s="14"/>
      <c r="S19" s="14"/>
      <c r="T19" s="14"/>
      <c r="U19" s="14"/>
      <c r="V19" s="14"/>
      <c r="W19" s="14"/>
      <c r="X19" s="14"/>
      <c r="Y19" s="14"/>
      <c r="Z19" s="14"/>
    </row>
    <row r="20" spans="1:26" x14ac:dyDescent="0.2">
      <c r="A20" s="23" t="s">
        <v>29</v>
      </c>
      <c r="B20" s="44">
        <v>911.451323</v>
      </c>
      <c r="C20" s="47">
        <f t="shared" si="0"/>
        <v>2.1834870263648125</v>
      </c>
      <c r="D20" s="48">
        <v>345.64716800000002</v>
      </c>
      <c r="E20" s="49">
        <f t="shared" si="1"/>
        <v>0.9715784603182368</v>
      </c>
      <c r="F20" s="11"/>
      <c r="G20" s="11"/>
      <c r="H20" s="11"/>
      <c r="I20" s="14"/>
      <c r="J20" s="14"/>
      <c r="K20" s="14"/>
      <c r="L20" s="14"/>
      <c r="M20" s="14"/>
      <c r="N20" s="14"/>
      <c r="O20" s="14"/>
      <c r="P20" s="14"/>
      <c r="Q20" s="14"/>
      <c r="R20" s="14"/>
      <c r="S20" s="14"/>
      <c r="T20" s="14"/>
      <c r="U20" s="14"/>
      <c r="V20" s="14"/>
      <c r="W20" s="14"/>
      <c r="X20" s="14"/>
      <c r="Y20" s="14"/>
      <c r="Z20" s="14"/>
    </row>
    <row r="21" spans="1:26" x14ac:dyDescent="0.2">
      <c r="A21" s="23" t="s">
        <v>23</v>
      </c>
      <c r="B21" s="44">
        <v>795.67186600000002</v>
      </c>
      <c r="C21" s="47">
        <f t="shared" si="0"/>
        <v>1.9061239506857146</v>
      </c>
      <c r="D21" s="48">
        <v>608.038815</v>
      </c>
      <c r="E21" s="49">
        <f t="shared" si="1"/>
        <v>1.7091342570798245</v>
      </c>
      <c r="F21" s="11"/>
      <c r="G21" s="11"/>
      <c r="H21" s="11"/>
      <c r="I21" s="14"/>
      <c r="J21" s="14"/>
      <c r="K21" s="14"/>
      <c r="L21" s="14"/>
      <c r="M21" s="14"/>
      <c r="N21" s="14"/>
      <c r="O21" s="14"/>
      <c r="P21" s="14"/>
      <c r="Q21" s="14"/>
      <c r="R21" s="14"/>
      <c r="S21" s="14"/>
      <c r="T21" s="14"/>
      <c r="U21" s="14"/>
      <c r="V21" s="14"/>
      <c r="W21" s="14"/>
      <c r="X21" s="14"/>
      <c r="Y21" s="14"/>
      <c r="Z21" s="14"/>
    </row>
    <row r="22" spans="1:26" x14ac:dyDescent="0.2">
      <c r="A22" s="23" t="s">
        <v>30</v>
      </c>
      <c r="B22" s="44">
        <v>742.40881300000001</v>
      </c>
      <c r="C22" s="47">
        <f t="shared" si="0"/>
        <v>1.778526148943228</v>
      </c>
      <c r="D22" s="48">
        <v>845.60353899999996</v>
      </c>
      <c r="E22" s="49">
        <f t="shared" si="1"/>
        <v>2.3769041396030532</v>
      </c>
      <c r="F22" s="11"/>
      <c r="G22" s="11"/>
      <c r="H22" s="11"/>
      <c r="I22" s="14"/>
      <c r="J22" s="14"/>
      <c r="K22" s="14"/>
      <c r="L22" s="14"/>
      <c r="M22" s="14"/>
      <c r="N22" s="14"/>
      <c r="O22" s="14"/>
      <c r="P22" s="14"/>
      <c r="Q22" s="14"/>
      <c r="R22" s="14"/>
      <c r="S22" s="14"/>
      <c r="T22" s="14"/>
      <c r="U22" s="14"/>
      <c r="V22" s="14"/>
      <c r="W22" s="14"/>
      <c r="X22" s="14"/>
      <c r="Y22" s="14"/>
      <c r="Z22" s="14"/>
    </row>
    <row r="23" spans="1:26" x14ac:dyDescent="0.2">
      <c r="A23" s="23" t="s">
        <v>57</v>
      </c>
      <c r="B23" s="44">
        <v>608.08560799999998</v>
      </c>
      <c r="C23" s="47">
        <f t="shared" si="0"/>
        <v>1.4567393808996192</v>
      </c>
      <c r="D23" s="48">
        <v>346.844764</v>
      </c>
      <c r="E23" s="49">
        <f t="shared" si="1"/>
        <v>0.9749447788808796</v>
      </c>
      <c r="F23" s="11"/>
      <c r="G23" s="11"/>
      <c r="H23" s="11"/>
      <c r="I23" s="14"/>
      <c r="J23" s="14"/>
      <c r="K23" s="14"/>
      <c r="L23" s="14"/>
      <c r="M23" s="14"/>
      <c r="N23" s="14"/>
      <c r="O23" s="14"/>
      <c r="P23" s="14"/>
      <c r="Q23" s="14"/>
      <c r="R23" s="14"/>
      <c r="S23" s="14"/>
      <c r="T23" s="14"/>
      <c r="U23" s="14"/>
      <c r="V23" s="14"/>
      <c r="W23" s="14"/>
      <c r="X23" s="14"/>
      <c r="Y23" s="14"/>
      <c r="Z23" s="14"/>
    </row>
    <row r="24" spans="1:26" x14ac:dyDescent="0.2">
      <c r="A24" s="23" t="s">
        <v>58</v>
      </c>
      <c r="B24" s="44">
        <v>590.07919700000002</v>
      </c>
      <c r="C24" s="47">
        <f t="shared" si="0"/>
        <v>1.4136029414455811</v>
      </c>
      <c r="D24" s="48">
        <v>491.16022299999997</v>
      </c>
      <c r="E24" s="49">
        <f t="shared" si="1"/>
        <v>1.3806006164989086</v>
      </c>
      <c r="F24" s="11"/>
      <c r="G24" s="11"/>
      <c r="H24" s="11"/>
      <c r="I24" s="14"/>
      <c r="J24" s="14"/>
      <c r="K24" s="14"/>
      <c r="L24" s="14"/>
      <c r="M24" s="14"/>
      <c r="N24" s="14"/>
      <c r="O24" s="14"/>
      <c r="P24" s="14"/>
      <c r="Q24" s="14"/>
      <c r="R24" s="14"/>
      <c r="S24" s="14"/>
      <c r="T24" s="14"/>
      <c r="U24" s="14"/>
      <c r="V24" s="14"/>
      <c r="W24" s="14"/>
      <c r="X24" s="14"/>
      <c r="Y24" s="14"/>
      <c r="Z24" s="14"/>
    </row>
    <row r="25" spans="1:26" x14ac:dyDescent="0.2">
      <c r="A25" s="23" t="s">
        <v>27</v>
      </c>
      <c r="B25" s="44">
        <v>588.69410300000004</v>
      </c>
      <c r="C25" s="47">
        <f t="shared" si="0"/>
        <v>1.4102847886238361</v>
      </c>
      <c r="D25" s="48">
        <v>514.41679199999999</v>
      </c>
      <c r="E25" s="49">
        <f t="shared" si="1"/>
        <v>1.445972427967952</v>
      </c>
      <c r="F25" s="11"/>
      <c r="G25" s="11"/>
      <c r="H25" s="11"/>
      <c r="I25" s="14"/>
      <c r="J25" s="14"/>
      <c r="K25" s="14"/>
      <c r="L25" s="14"/>
      <c r="M25" s="14"/>
      <c r="N25" s="14"/>
      <c r="O25" s="14"/>
      <c r="P25" s="14"/>
      <c r="Q25" s="14"/>
      <c r="R25" s="14"/>
      <c r="S25" s="14"/>
      <c r="T25" s="14"/>
      <c r="U25" s="14"/>
      <c r="V25" s="14"/>
      <c r="W25" s="14"/>
      <c r="X25" s="14"/>
      <c r="Y25" s="14"/>
      <c r="Z25" s="14"/>
    </row>
    <row r="26" spans="1:26" x14ac:dyDescent="0.2">
      <c r="A26" s="14"/>
      <c r="B26" s="14"/>
      <c r="C26" s="14"/>
      <c r="D26" s="11"/>
      <c r="E26" s="11"/>
      <c r="F26" s="11"/>
      <c r="G26" s="11"/>
      <c r="H26" s="11"/>
      <c r="I26" s="14"/>
      <c r="J26" s="14"/>
      <c r="K26" s="14"/>
      <c r="L26" s="14"/>
      <c r="M26" s="14"/>
      <c r="N26" s="14"/>
      <c r="O26" s="14"/>
      <c r="P26" s="14"/>
      <c r="Q26" s="14"/>
      <c r="R26" s="14"/>
      <c r="S26" s="14"/>
      <c r="T26" s="14"/>
      <c r="U26" s="14"/>
      <c r="V26" s="14"/>
      <c r="W26" s="14"/>
      <c r="X26" s="14"/>
      <c r="Y26" s="14"/>
      <c r="Z26" s="14"/>
    </row>
    <row r="27" spans="1:26" x14ac:dyDescent="0.2">
      <c r="A27" s="23" t="s">
        <v>34</v>
      </c>
      <c r="B27" s="44">
        <f>B9-(SUM(B11:B25))</f>
        <v>9400.3504019999964</v>
      </c>
      <c r="C27" s="47">
        <f>IF(B$9&gt;0,B27/B$9*100,0)</f>
        <v>22.519626257704427</v>
      </c>
      <c r="D27" s="48">
        <f>D9-(SUM(D11:D25))</f>
        <v>8980.625339000002</v>
      </c>
      <c r="E27" s="49">
        <f>IF(D$9&gt;0,D27/D$9*100,0)</f>
        <v>25.243609516744442</v>
      </c>
      <c r="F27" s="11"/>
      <c r="G27" s="11"/>
      <c r="H27" s="11"/>
      <c r="I27" s="14"/>
      <c r="J27" s="14"/>
      <c r="K27" s="14"/>
      <c r="L27" s="14"/>
      <c r="M27" s="14"/>
      <c r="N27" s="14"/>
      <c r="O27" s="14"/>
      <c r="P27" s="14"/>
      <c r="Q27" s="14"/>
      <c r="R27" s="14"/>
      <c r="S27" s="14"/>
      <c r="T27" s="14"/>
      <c r="U27" s="14"/>
      <c r="V27" s="14"/>
      <c r="W27" s="14"/>
      <c r="X27" s="14"/>
      <c r="Y27" s="25"/>
      <c r="Z27" s="14"/>
    </row>
    <row r="31" spans="1:26" ht="18" x14ac:dyDescent="0.2">
      <c r="A31" s="26" t="s">
        <v>59</v>
      </c>
      <c r="B31" s="27"/>
      <c r="C31" s="28"/>
      <c r="D31" s="28"/>
      <c r="E31" s="28"/>
      <c r="F31" s="28"/>
      <c r="G31" s="28"/>
      <c r="H31" s="29"/>
      <c r="I31" s="28"/>
      <c r="J31" s="30"/>
      <c r="K31" s="10"/>
      <c r="L31" s="10"/>
      <c r="M31" s="10"/>
      <c r="N31" s="10"/>
      <c r="O31" s="10"/>
      <c r="P31" s="10"/>
      <c r="Q31" s="10"/>
      <c r="R31" s="10"/>
      <c r="S31" s="10"/>
      <c r="T31" s="10"/>
      <c r="U31" s="10"/>
      <c r="V31" s="10"/>
      <c r="W31" s="10"/>
      <c r="X31" s="10"/>
      <c r="Y31" s="10"/>
      <c r="Z31" s="14"/>
    </row>
    <row r="32" spans="1:26" x14ac:dyDescent="0.2">
      <c r="A32" s="11"/>
      <c r="B32" s="11"/>
      <c r="C32" s="11"/>
      <c r="D32" s="11"/>
      <c r="E32" s="11"/>
      <c r="F32" s="11"/>
      <c r="G32" s="11"/>
      <c r="H32" s="11"/>
      <c r="I32" s="11"/>
      <c r="J32" s="12"/>
      <c r="K32" s="11"/>
      <c r="L32" s="11"/>
      <c r="M32" s="11"/>
      <c r="N32" s="11"/>
      <c r="O32" s="11"/>
      <c r="P32" s="11"/>
      <c r="Q32" s="13"/>
      <c r="R32" s="13"/>
      <c r="S32" s="13"/>
      <c r="T32" s="14"/>
      <c r="U32" s="14"/>
      <c r="V32" s="14"/>
      <c r="W32" s="14"/>
      <c r="X32" s="14"/>
      <c r="Y32" s="14"/>
      <c r="Z32" s="14"/>
    </row>
    <row r="33" spans="1:26" x14ac:dyDescent="0.2">
      <c r="A33" s="31" t="s">
        <v>22</v>
      </c>
      <c r="B33" s="32"/>
      <c r="C33" s="32"/>
      <c r="D33" s="32"/>
      <c r="E33" s="32"/>
      <c r="F33" s="33"/>
      <c r="G33" s="34"/>
      <c r="H33" s="14"/>
      <c r="I33" s="35"/>
      <c r="J33" s="35"/>
      <c r="K33" s="36"/>
      <c r="L33" s="11"/>
      <c r="M33" s="11"/>
      <c r="N33" s="11"/>
      <c r="O33" s="11"/>
      <c r="P33" s="11"/>
      <c r="Q33" s="13"/>
      <c r="R33" s="13"/>
      <c r="S33" s="13"/>
      <c r="T33" s="14"/>
      <c r="U33" s="14"/>
      <c r="V33" s="14"/>
      <c r="W33" s="14"/>
      <c r="X33" s="14"/>
      <c r="Y33" s="14"/>
      <c r="Z33" s="14"/>
    </row>
    <row r="34" spans="1:26" x14ac:dyDescent="0.2">
      <c r="A34" s="37"/>
      <c r="B34" s="38"/>
      <c r="C34" s="38"/>
      <c r="D34" s="38"/>
      <c r="E34" s="38"/>
      <c r="F34" s="38"/>
      <c r="G34" s="39"/>
      <c r="H34" s="14"/>
      <c r="I34" s="35"/>
      <c r="J34" s="35"/>
      <c r="K34" s="13"/>
      <c r="L34" s="11"/>
      <c r="M34" s="11"/>
      <c r="N34" s="11"/>
      <c r="O34" s="11"/>
      <c r="P34" s="11"/>
      <c r="Q34" s="13"/>
      <c r="R34" s="13"/>
      <c r="S34" s="13"/>
      <c r="T34" s="14"/>
      <c r="U34" s="14"/>
      <c r="V34" s="14"/>
      <c r="W34" s="14"/>
      <c r="X34" s="14"/>
      <c r="Y34" s="14"/>
      <c r="Z34" s="14"/>
    </row>
    <row r="35" spans="1:26" x14ac:dyDescent="0.2">
      <c r="A35" s="40"/>
      <c r="B35" s="20"/>
      <c r="C35" s="20"/>
      <c r="D35" s="20"/>
      <c r="E35" s="20"/>
      <c r="F35" s="20"/>
      <c r="G35" s="20"/>
      <c r="H35" s="14"/>
      <c r="I35" s="35"/>
      <c r="J35" s="35"/>
      <c r="K35" s="40"/>
      <c r="L35" s="20"/>
      <c r="M35" s="20"/>
      <c r="N35" s="20"/>
      <c r="O35" s="20"/>
      <c r="P35" s="20"/>
      <c r="Q35" s="14"/>
      <c r="R35" s="14"/>
      <c r="S35" s="14"/>
      <c r="T35" s="14"/>
      <c r="U35" s="14"/>
      <c r="V35" s="14"/>
      <c r="W35" s="14"/>
      <c r="X35" s="14"/>
      <c r="Y35" s="14"/>
      <c r="Z35" s="14"/>
    </row>
    <row r="36" spans="1:26" x14ac:dyDescent="0.2">
      <c r="A36" s="5"/>
      <c r="B36" s="5">
        <v>2011</v>
      </c>
      <c r="C36" s="5">
        <v>2010</v>
      </c>
      <c r="D36" s="5">
        <v>2009</v>
      </c>
      <c r="E36" s="41"/>
      <c r="F36" s="41"/>
      <c r="G36" s="41"/>
      <c r="H36" s="41"/>
      <c r="I36" s="20"/>
      <c r="J36" s="20"/>
      <c r="K36" s="42"/>
      <c r="L36" s="20"/>
      <c r="M36" s="20"/>
      <c r="N36" s="20"/>
      <c r="O36" s="20"/>
      <c r="P36" s="20"/>
      <c r="Q36" s="14"/>
      <c r="R36" s="14"/>
      <c r="S36" s="14"/>
      <c r="T36" s="14"/>
      <c r="U36" s="14"/>
      <c r="V36" s="14"/>
      <c r="W36" s="14"/>
      <c r="X36" s="14"/>
      <c r="Y36" s="14"/>
      <c r="Z36" s="14"/>
    </row>
    <row r="37" spans="1:26" x14ac:dyDescent="0.2">
      <c r="A37" s="5" t="s">
        <v>35</v>
      </c>
      <c r="B37" s="50">
        <v>3.0692584319999998</v>
      </c>
      <c r="C37" s="50">
        <v>2.1916808489999999</v>
      </c>
      <c r="D37" s="50">
        <v>2.4400849619999998</v>
      </c>
      <c r="E37" s="41"/>
      <c r="F37" s="41"/>
      <c r="G37" s="41"/>
      <c r="H37" s="41"/>
      <c r="I37" s="20"/>
      <c r="J37" s="20"/>
      <c r="K37" s="42"/>
      <c r="L37" s="20"/>
      <c r="M37" s="20"/>
      <c r="N37" s="20"/>
      <c r="O37" s="20"/>
      <c r="P37" s="20"/>
      <c r="Q37" s="14"/>
      <c r="R37" s="14"/>
      <c r="S37" s="14"/>
      <c r="T37" s="14"/>
      <c r="U37" s="14"/>
      <c r="V37" s="14"/>
      <c r="W37" s="14"/>
      <c r="X37" s="14"/>
      <c r="Y37" s="14"/>
      <c r="Z37" s="14"/>
    </row>
    <row r="38" spans="1:26" x14ac:dyDescent="0.2">
      <c r="A38" s="14" t="s">
        <v>36</v>
      </c>
      <c r="B38" s="50">
        <v>2.6266473719999999</v>
      </c>
      <c r="C38" s="50">
        <v>2.7800568449999998</v>
      </c>
      <c r="D38" s="50">
        <v>2.806178584</v>
      </c>
      <c r="E38" s="41"/>
      <c r="F38" s="41"/>
      <c r="G38" s="41"/>
      <c r="H38" s="41"/>
      <c r="I38" s="20"/>
      <c r="J38" s="20"/>
      <c r="K38" s="42"/>
      <c r="L38" s="20"/>
      <c r="M38" s="20"/>
      <c r="N38" s="20"/>
      <c r="O38" s="20"/>
      <c r="P38" s="20"/>
      <c r="Q38" s="14"/>
      <c r="R38" s="14"/>
      <c r="S38" s="14"/>
      <c r="T38" s="14"/>
      <c r="U38" s="14"/>
      <c r="V38" s="14"/>
      <c r="W38" s="14"/>
      <c r="X38" s="14"/>
      <c r="Y38" s="14"/>
      <c r="Z38" s="14"/>
    </row>
    <row r="39" spans="1:26" x14ac:dyDescent="0.2">
      <c r="A39" s="14" t="s">
        <v>37</v>
      </c>
      <c r="B39" s="50">
        <v>3.8786539649999998</v>
      </c>
      <c r="C39" s="50">
        <v>2.9736338959999999</v>
      </c>
      <c r="D39" s="50">
        <v>2.937669852</v>
      </c>
      <c r="E39" s="41"/>
      <c r="F39" s="41"/>
      <c r="G39" s="41"/>
      <c r="H39" s="41"/>
      <c r="I39" s="20"/>
      <c r="J39" s="20"/>
      <c r="K39" s="42"/>
      <c r="L39" s="20"/>
      <c r="M39" s="20"/>
      <c r="N39" s="20"/>
      <c r="O39" s="20"/>
      <c r="P39" s="20"/>
      <c r="Q39" s="14"/>
      <c r="R39" s="14"/>
      <c r="S39" s="14"/>
      <c r="T39" s="14"/>
      <c r="U39" s="14"/>
      <c r="V39" s="14"/>
      <c r="W39" s="14"/>
      <c r="X39" s="14"/>
      <c r="Y39" s="14"/>
      <c r="Z39" s="14"/>
    </row>
    <row r="40" spans="1:26" x14ac:dyDescent="0.2">
      <c r="A40" s="5" t="s">
        <v>38</v>
      </c>
      <c r="B40" s="50">
        <v>2.7075284719999999</v>
      </c>
      <c r="C40" s="50">
        <v>2.6942510409999998</v>
      </c>
      <c r="D40" s="50">
        <v>2.6756576700000001</v>
      </c>
      <c r="E40" s="41"/>
      <c r="F40" s="41"/>
      <c r="G40" s="41"/>
      <c r="H40" s="41"/>
      <c r="I40" s="20"/>
      <c r="J40" s="20"/>
      <c r="K40" s="42"/>
      <c r="L40" s="20"/>
      <c r="M40" s="20"/>
      <c r="N40" s="20"/>
      <c r="O40" s="20"/>
      <c r="P40" s="20"/>
      <c r="Q40" s="14"/>
      <c r="R40" s="14"/>
      <c r="S40" s="14"/>
      <c r="T40" s="14"/>
      <c r="U40" s="14"/>
      <c r="V40" s="14"/>
      <c r="W40" s="14"/>
      <c r="X40" s="14"/>
      <c r="Y40" s="14"/>
      <c r="Z40" s="14"/>
    </row>
    <row r="41" spans="1:26" x14ac:dyDescent="0.2">
      <c r="A41" s="14" t="s">
        <v>39</v>
      </c>
      <c r="B41" s="50">
        <v>3.617311752</v>
      </c>
      <c r="C41" s="50">
        <v>2.7720492819999998</v>
      </c>
      <c r="D41" s="50">
        <v>2.7738653640000002</v>
      </c>
      <c r="E41" s="41"/>
      <c r="F41" s="41"/>
      <c r="G41" s="41"/>
      <c r="H41" s="41"/>
      <c r="I41" s="20"/>
      <c r="J41" s="20"/>
      <c r="K41" s="42"/>
      <c r="L41" s="20"/>
      <c r="M41" s="20"/>
      <c r="N41" s="20"/>
      <c r="O41" s="20"/>
      <c r="P41" s="20"/>
      <c r="Q41" s="14"/>
      <c r="R41" s="14"/>
      <c r="S41" s="14"/>
      <c r="T41" s="14"/>
      <c r="U41" s="14"/>
      <c r="V41" s="14"/>
      <c r="W41" s="14"/>
      <c r="X41" s="14"/>
      <c r="Y41" s="14"/>
      <c r="Z41" s="14"/>
    </row>
    <row r="42" spans="1:26" x14ac:dyDescent="0.2">
      <c r="A42" s="14" t="s">
        <v>40</v>
      </c>
      <c r="B42" s="50">
        <v>3.4297013340000002</v>
      </c>
      <c r="C42" s="50">
        <v>3.7342531129999998</v>
      </c>
      <c r="D42" s="50">
        <v>2.8833154200000002</v>
      </c>
      <c r="E42" s="24"/>
      <c r="F42" s="41"/>
      <c r="G42" s="41"/>
      <c r="H42" s="20"/>
      <c r="I42" s="20"/>
      <c r="J42" s="20"/>
      <c r="K42" s="20"/>
      <c r="L42" s="20"/>
      <c r="M42" s="20"/>
      <c r="N42" s="20"/>
      <c r="O42" s="20"/>
      <c r="P42" s="14"/>
      <c r="Q42" s="14"/>
      <c r="R42" s="14"/>
      <c r="S42" s="14"/>
      <c r="T42" s="14"/>
      <c r="U42" s="14"/>
      <c r="V42" s="14"/>
      <c r="W42" s="14"/>
      <c r="X42" s="14"/>
      <c r="Y42" s="14"/>
      <c r="Z42" s="14"/>
    </row>
    <row r="43" spans="1:26" x14ac:dyDescent="0.2">
      <c r="A43" s="5" t="s">
        <v>41</v>
      </c>
      <c r="B43" s="50">
        <v>2.7591745419999998</v>
      </c>
      <c r="C43" s="50">
        <v>3.1761142040000001</v>
      </c>
      <c r="D43" s="50">
        <v>2.6145635860000001</v>
      </c>
      <c r="E43" s="24"/>
      <c r="F43" s="41"/>
      <c r="G43" s="41"/>
      <c r="H43" s="20"/>
      <c r="I43" s="20"/>
      <c r="J43" s="20"/>
      <c r="K43" s="20"/>
      <c r="L43" s="20"/>
      <c r="M43" s="20"/>
      <c r="N43" s="20"/>
      <c r="O43" s="20"/>
      <c r="P43" s="14"/>
      <c r="Q43" s="14"/>
      <c r="R43" s="14"/>
      <c r="S43" s="14"/>
      <c r="T43" s="14"/>
      <c r="U43" s="14"/>
      <c r="V43" s="14"/>
      <c r="W43" s="14"/>
      <c r="X43" s="14"/>
      <c r="Y43" s="14"/>
      <c r="Z43" s="14"/>
    </row>
    <row r="44" spans="1:26" x14ac:dyDescent="0.2">
      <c r="A44" s="14" t="s">
        <v>42</v>
      </c>
      <c r="B44" s="50">
        <v>3.2293621629999998</v>
      </c>
      <c r="C44" s="50">
        <v>2.8653727240000002</v>
      </c>
      <c r="D44" s="50">
        <v>2.4275503810000001</v>
      </c>
      <c r="E44" s="24"/>
      <c r="F44" s="41"/>
      <c r="G44" s="41"/>
      <c r="H44" s="20"/>
      <c r="I44" s="20"/>
      <c r="J44" s="20"/>
      <c r="K44" s="20"/>
      <c r="L44" s="20"/>
      <c r="M44" s="20"/>
      <c r="N44" s="20"/>
      <c r="O44" s="20"/>
      <c r="P44" s="14"/>
      <c r="Q44" s="14"/>
      <c r="R44" s="14"/>
      <c r="S44" s="14"/>
      <c r="T44" s="14"/>
      <c r="U44" s="14"/>
      <c r="V44" s="14"/>
      <c r="W44" s="14"/>
      <c r="X44" s="14"/>
      <c r="Y44" s="14"/>
      <c r="Z44" s="14"/>
    </row>
    <row r="45" spans="1:26" x14ac:dyDescent="0.2">
      <c r="A45" s="14" t="s">
        <v>43</v>
      </c>
      <c r="B45" s="50">
        <v>4.0653183999999998</v>
      </c>
      <c r="C45" s="50">
        <v>3.044228065</v>
      </c>
      <c r="D45" s="50">
        <v>2.1681721760000001</v>
      </c>
      <c r="E45" s="24"/>
      <c r="F45" s="41"/>
      <c r="G45" s="41"/>
      <c r="H45" s="20"/>
      <c r="I45" s="20"/>
      <c r="J45" s="20"/>
      <c r="K45" s="20"/>
      <c r="L45" s="20"/>
      <c r="M45" s="20"/>
      <c r="N45" s="20"/>
      <c r="O45" s="20"/>
      <c r="P45" s="14"/>
      <c r="Q45" s="14"/>
      <c r="R45" s="14"/>
      <c r="S45" s="14"/>
      <c r="T45" s="14"/>
      <c r="U45" s="14"/>
      <c r="V45" s="14"/>
      <c r="W45" s="14"/>
      <c r="X45" s="14"/>
      <c r="Y45" s="14"/>
      <c r="Z45" s="14"/>
    </row>
    <row r="46" spans="1:26" x14ac:dyDescent="0.2">
      <c r="A46" s="5" t="s">
        <v>44</v>
      </c>
      <c r="B46" s="50">
        <v>3.6456636869999999</v>
      </c>
      <c r="C46" s="50">
        <v>2.7773782489999999</v>
      </c>
      <c r="D46" s="50">
        <v>2.6364729819999999</v>
      </c>
      <c r="E46" s="24"/>
      <c r="F46" s="41"/>
      <c r="G46" s="41"/>
      <c r="H46" s="20"/>
      <c r="I46" s="20"/>
      <c r="J46" s="20"/>
      <c r="K46" s="20"/>
      <c r="L46" s="20"/>
      <c r="M46" s="20"/>
      <c r="N46" s="20"/>
      <c r="O46" s="20"/>
      <c r="P46" s="14"/>
      <c r="Q46" s="14"/>
      <c r="R46" s="14"/>
      <c r="S46" s="14"/>
      <c r="T46" s="14"/>
      <c r="U46" s="14"/>
      <c r="V46" s="14"/>
      <c r="W46" s="14"/>
      <c r="X46" s="14"/>
      <c r="Y46" s="14"/>
      <c r="Z46" s="14"/>
    </row>
    <row r="47" spans="1:26" x14ac:dyDescent="0.2">
      <c r="A47" s="14" t="s">
        <v>45</v>
      </c>
      <c r="B47" s="50">
        <v>4.5612706559999996</v>
      </c>
      <c r="C47" s="50">
        <v>3.419011325</v>
      </c>
      <c r="D47" s="50">
        <v>2.5812811949999999</v>
      </c>
      <c r="E47" s="41"/>
      <c r="F47" s="41"/>
      <c r="G47" s="41"/>
      <c r="H47" s="41"/>
      <c r="I47" s="20"/>
      <c r="J47" s="20"/>
      <c r="K47" s="42"/>
      <c r="L47" s="20"/>
      <c r="M47" s="20"/>
      <c r="N47" s="20"/>
      <c r="O47" s="20"/>
      <c r="P47" s="20"/>
      <c r="Q47" s="14"/>
      <c r="R47" s="14"/>
      <c r="S47" s="14"/>
      <c r="T47" s="14"/>
      <c r="U47" s="14"/>
      <c r="V47" s="14"/>
      <c r="W47" s="14"/>
      <c r="X47" s="14"/>
      <c r="Y47" s="14"/>
      <c r="Z47" s="14"/>
    </row>
    <row r="48" spans="1:26" x14ac:dyDescent="0.2">
      <c r="A48" s="14" t="s">
        <v>46</v>
      </c>
      <c r="B48" s="50">
        <v>4.153032906</v>
      </c>
      <c r="C48" s="50">
        <v>3.147807266</v>
      </c>
      <c r="D48" s="50">
        <v>3.1505692440000002</v>
      </c>
      <c r="E48" s="43"/>
      <c r="F48" s="43"/>
      <c r="G48" s="43"/>
      <c r="H48" s="43"/>
      <c r="I48" s="43"/>
      <c r="J48" s="43"/>
      <c r="K48" s="42"/>
      <c r="L48" s="20"/>
      <c r="M48" s="20"/>
      <c r="N48" s="20"/>
      <c r="O48" s="20"/>
      <c r="P48" s="20"/>
      <c r="Q48" s="14"/>
      <c r="R48" s="14"/>
      <c r="S48" s="14"/>
      <c r="T48" s="14"/>
      <c r="U48" s="14"/>
      <c r="V48" s="14"/>
      <c r="W48" s="14"/>
      <c r="X48" s="14"/>
      <c r="Y48" s="14"/>
      <c r="Z48" s="14"/>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6"/>
  <sheetViews>
    <sheetView view="pageLayout" zoomScaleNormal="100" zoomScaleSheetLayoutView="100" workbookViewId="0">
      <selection sqref="A1:D1"/>
    </sheetView>
  </sheetViews>
  <sheetFormatPr baseColWidth="10" defaultColWidth="11.42578125" defaultRowHeight="12.75" x14ac:dyDescent="0.2"/>
  <cols>
    <col min="1" max="1" width="6.140625" style="53" customWidth="1"/>
    <col min="2" max="2" width="33.42578125" style="53" customWidth="1"/>
    <col min="3" max="3" width="32.5703125" style="53" customWidth="1"/>
    <col min="4" max="4" width="19.5703125" style="53" customWidth="1"/>
    <col min="5" max="16384" width="11.42578125" style="53"/>
  </cols>
  <sheetData>
    <row r="1" spans="1:4" s="52" customFormat="1" ht="14.1" customHeight="1" x14ac:dyDescent="0.2">
      <c r="A1" s="131" t="s">
        <v>117</v>
      </c>
      <c r="B1" s="132"/>
      <c r="C1" s="132"/>
      <c r="D1" s="132"/>
    </row>
    <row r="2" spans="1:4" s="52" customFormat="1" ht="13.35" customHeight="1" x14ac:dyDescent="0.2">
      <c r="A2" s="131" t="s">
        <v>196</v>
      </c>
      <c r="B2" s="131"/>
      <c r="C2" s="131"/>
      <c r="D2" s="131"/>
    </row>
    <row r="3" spans="1:4" s="52" customFormat="1" ht="12.75" customHeight="1" x14ac:dyDescent="0.2">
      <c r="A3" s="66"/>
      <c r="B3" s="67"/>
      <c r="C3" s="67"/>
      <c r="D3" s="67"/>
    </row>
    <row r="4" spans="1:4" s="68" customFormat="1" ht="20.100000000000001" customHeight="1" x14ac:dyDescent="0.2">
      <c r="A4" s="143" t="s">
        <v>118</v>
      </c>
      <c r="B4" s="144" t="s">
        <v>83</v>
      </c>
      <c r="C4" s="149" t="s">
        <v>82</v>
      </c>
      <c r="D4" s="145" t="s">
        <v>84</v>
      </c>
    </row>
    <row r="5" spans="1:4" s="68" customFormat="1" ht="20.100000000000001" customHeight="1" x14ac:dyDescent="0.2">
      <c r="A5" s="146"/>
      <c r="B5" s="147"/>
      <c r="C5" s="146"/>
      <c r="D5" s="148"/>
    </row>
    <row r="6" spans="1:4" ht="12" customHeight="1" x14ac:dyDescent="0.2">
      <c r="A6" s="142"/>
      <c r="B6" s="150"/>
      <c r="C6" s="77"/>
      <c r="D6" s="78"/>
    </row>
    <row r="7" spans="1:4" ht="12" customHeight="1" x14ac:dyDescent="0.2">
      <c r="A7" s="88">
        <v>1</v>
      </c>
      <c r="B7" s="178" t="s">
        <v>202</v>
      </c>
      <c r="C7" s="186">
        <v>0</v>
      </c>
      <c r="D7" s="94">
        <v>247717</v>
      </c>
    </row>
    <row r="8" spans="1:4" ht="12" customHeight="1" x14ac:dyDescent="0.2">
      <c r="A8" s="88">
        <v>2</v>
      </c>
      <c r="B8" s="180" t="s">
        <v>127</v>
      </c>
      <c r="C8" s="186">
        <v>0</v>
      </c>
      <c r="D8" s="94">
        <v>218095</v>
      </c>
    </row>
    <row r="9" spans="1:4" ht="12" customHeight="1" x14ac:dyDescent="0.2">
      <c r="A9" s="88">
        <v>3</v>
      </c>
      <c r="B9" s="178" t="s">
        <v>126</v>
      </c>
      <c r="C9" s="186">
        <v>0</v>
      </c>
      <c r="D9" s="94">
        <v>92550</v>
      </c>
    </row>
    <row r="10" spans="1:4" ht="12" customHeight="1" x14ac:dyDescent="0.2">
      <c r="A10" s="88">
        <v>4</v>
      </c>
      <c r="B10" s="180" t="s">
        <v>139</v>
      </c>
      <c r="C10" s="181" t="s">
        <v>78</v>
      </c>
      <c r="D10" s="94">
        <v>81880</v>
      </c>
    </row>
    <row r="11" spans="1:4" ht="12" customHeight="1" x14ac:dyDescent="0.2">
      <c r="A11" s="88">
        <v>5</v>
      </c>
      <c r="B11" s="178" t="s">
        <v>128</v>
      </c>
      <c r="C11" s="186">
        <v>0</v>
      </c>
      <c r="D11" s="94">
        <v>79502</v>
      </c>
    </row>
    <row r="12" spans="1:4" ht="12" customHeight="1" x14ac:dyDescent="0.2">
      <c r="A12" s="88">
        <v>6</v>
      </c>
      <c r="B12" s="180" t="s">
        <v>140</v>
      </c>
      <c r="C12" s="179" t="s">
        <v>181</v>
      </c>
      <c r="D12" s="94">
        <v>50772</v>
      </c>
    </row>
    <row r="13" spans="1:4" ht="12" customHeight="1" x14ac:dyDescent="0.2">
      <c r="A13" s="88">
        <v>7</v>
      </c>
      <c r="B13" s="178" t="s">
        <v>168</v>
      </c>
      <c r="C13" s="179" t="s">
        <v>181</v>
      </c>
      <c r="D13" s="94">
        <v>44279</v>
      </c>
    </row>
    <row r="14" spans="1:4" ht="12" customHeight="1" x14ac:dyDescent="0.2">
      <c r="A14" s="88">
        <v>8</v>
      </c>
      <c r="B14" s="178" t="s">
        <v>141</v>
      </c>
      <c r="C14" s="179" t="s">
        <v>182</v>
      </c>
      <c r="D14" s="94">
        <v>34538</v>
      </c>
    </row>
    <row r="15" spans="1:4" ht="12" customHeight="1" x14ac:dyDescent="0.2">
      <c r="A15" s="88">
        <v>9</v>
      </c>
      <c r="B15" s="180" t="s">
        <v>142</v>
      </c>
      <c r="C15" s="181" t="s">
        <v>181</v>
      </c>
      <c r="D15" s="94">
        <v>34509</v>
      </c>
    </row>
    <row r="16" spans="1:4" ht="12" customHeight="1" x14ac:dyDescent="0.2">
      <c r="A16" s="88">
        <v>10</v>
      </c>
      <c r="B16" s="178" t="s">
        <v>143</v>
      </c>
      <c r="C16" s="179" t="s">
        <v>183</v>
      </c>
      <c r="D16" s="94">
        <v>32336</v>
      </c>
    </row>
    <row r="17" spans="1:4" ht="12" customHeight="1" x14ac:dyDescent="0.2">
      <c r="A17" s="88">
        <v>11</v>
      </c>
      <c r="B17" s="180" t="s">
        <v>129</v>
      </c>
      <c r="C17" s="181" t="s">
        <v>184</v>
      </c>
      <c r="D17" s="94">
        <v>32258</v>
      </c>
    </row>
    <row r="18" spans="1:4" ht="12" customHeight="1" x14ac:dyDescent="0.2">
      <c r="A18" s="88">
        <v>12</v>
      </c>
      <c r="B18" s="180" t="s">
        <v>158</v>
      </c>
      <c r="C18" s="181" t="s">
        <v>203</v>
      </c>
      <c r="D18" s="94">
        <v>29743</v>
      </c>
    </row>
    <row r="19" spans="1:4" ht="12" customHeight="1" x14ac:dyDescent="0.2">
      <c r="A19" s="88">
        <v>13</v>
      </c>
      <c r="B19" s="178" t="s">
        <v>144</v>
      </c>
      <c r="C19" s="179" t="s">
        <v>182</v>
      </c>
      <c r="D19" s="94">
        <v>28536</v>
      </c>
    </row>
    <row r="20" spans="1:4" ht="12" customHeight="1" x14ac:dyDescent="0.2">
      <c r="A20" s="88">
        <v>14</v>
      </c>
      <c r="B20" s="180" t="s">
        <v>169</v>
      </c>
      <c r="C20" s="181" t="s">
        <v>180</v>
      </c>
      <c r="D20" s="94">
        <v>28323</v>
      </c>
    </row>
    <row r="21" spans="1:4" ht="12" customHeight="1" x14ac:dyDescent="0.2">
      <c r="A21" s="88">
        <v>15</v>
      </c>
      <c r="B21" s="180" t="s">
        <v>170</v>
      </c>
      <c r="C21" s="181" t="s">
        <v>185</v>
      </c>
      <c r="D21" s="94">
        <v>25832</v>
      </c>
    </row>
    <row r="22" spans="1:4" ht="12" customHeight="1" x14ac:dyDescent="0.2">
      <c r="A22" s="88">
        <v>16</v>
      </c>
      <c r="B22" s="178" t="s">
        <v>145</v>
      </c>
      <c r="C22" s="179" t="s">
        <v>182</v>
      </c>
      <c r="D22" s="94">
        <v>24935</v>
      </c>
    </row>
    <row r="23" spans="1:4" s="69" customFormat="1" ht="12" customHeight="1" x14ac:dyDescent="0.2">
      <c r="A23" s="88">
        <v>17</v>
      </c>
      <c r="B23" s="180" t="s">
        <v>146</v>
      </c>
      <c r="C23" s="181" t="s">
        <v>186</v>
      </c>
      <c r="D23" s="94">
        <v>23735</v>
      </c>
    </row>
    <row r="24" spans="1:4" ht="12" customHeight="1" x14ac:dyDescent="0.2">
      <c r="A24" s="88">
        <v>18</v>
      </c>
      <c r="B24" s="178" t="s">
        <v>147</v>
      </c>
      <c r="C24" s="179" t="s">
        <v>180</v>
      </c>
      <c r="D24" s="94">
        <v>23538</v>
      </c>
    </row>
    <row r="25" spans="1:4" ht="12" customHeight="1" x14ac:dyDescent="0.2">
      <c r="A25" s="88">
        <v>19</v>
      </c>
      <c r="B25" s="180" t="s">
        <v>148</v>
      </c>
      <c r="C25" s="181" t="s">
        <v>181</v>
      </c>
      <c r="D25" s="94">
        <v>22165</v>
      </c>
    </row>
    <row r="26" spans="1:4" ht="12" customHeight="1" x14ac:dyDescent="0.2">
      <c r="A26" s="88">
        <v>20</v>
      </c>
      <c r="B26" s="178" t="s">
        <v>130</v>
      </c>
      <c r="C26" s="179" t="s">
        <v>187</v>
      </c>
      <c r="D26" s="94">
        <v>22114</v>
      </c>
    </row>
    <row r="27" spans="1:4" ht="12" customHeight="1" x14ac:dyDescent="0.2">
      <c r="A27" s="88">
        <v>21</v>
      </c>
      <c r="B27" s="180" t="s">
        <v>159</v>
      </c>
      <c r="C27" s="181" t="s">
        <v>203</v>
      </c>
      <c r="D27" s="94">
        <v>21507</v>
      </c>
    </row>
    <row r="28" spans="1:4" ht="12" customHeight="1" x14ac:dyDescent="0.2">
      <c r="A28" s="88">
        <v>22</v>
      </c>
      <c r="B28" s="178" t="s">
        <v>131</v>
      </c>
      <c r="C28" s="179" t="s">
        <v>188</v>
      </c>
      <c r="D28" s="94">
        <v>20255</v>
      </c>
    </row>
    <row r="29" spans="1:4" ht="12" customHeight="1" x14ac:dyDescent="0.2">
      <c r="A29" s="88">
        <v>23</v>
      </c>
      <c r="B29" s="178" t="s">
        <v>149</v>
      </c>
      <c r="C29" s="179" t="s">
        <v>181</v>
      </c>
      <c r="D29" s="94">
        <v>19707</v>
      </c>
    </row>
    <row r="30" spans="1:4" ht="12" customHeight="1" x14ac:dyDescent="0.2">
      <c r="A30" s="88">
        <v>24</v>
      </c>
      <c r="B30" s="180" t="s">
        <v>171</v>
      </c>
      <c r="C30" s="181" t="s">
        <v>184</v>
      </c>
      <c r="D30" s="94">
        <v>19469</v>
      </c>
    </row>
    <row r="31" spans="1:4" ht="12" customHeight="1" x14ac:dyDescent="0.2">
      <c r="A31" s="88">
        <v>25</v>
      </c>
      <c r="B31" s="180" t="s">
        <v>172</v>
      </c>
      <c r="C31" s="181" t="s">
        <v>181</v>
      </c>
      <c r="D31" s="94">
        <v>18618</v>
      </c>
    </row>
    <row r="32" spans="1:4" ht="12" customHeight="1" x14ac:dyDescent="0.2">
      <c r="A32" s="88">
        <v>26</v>
      </c>
      <c r="B32" s="180" t="s">
        <v>160</v>
      </c>
      <c r="C32" s="179" t="s">
        <v>182</v>
      </c>
      <c r="D32" s="94">
        <v>18547</v>
      </c>
    </row>
    <row r="33" spans="1:4" s="74" customFormat="1" ht="12" customHeight="1" x14ac:dyDescent="0.2">
      <c r="A33" s="88">
        <v>27</v>
      </c>
      <c r="B33" s="180" t="s">
        <v>161</v>
      </c>
      <c r="C33" s="181" t="s">
        <v>181</v>
      </c>
      <c r="D33" s="94">
        <v>18221</v>
      </c>
    </row>
    <row r="34" spans="1:4" ht="12" customHeight="1" x14ac:dyDescent="0.2">
      <c r="A34" s="88">
        <v>28</v>
      </c>
      <c r="B34" s="180" t="s">
        <v>150</v>
      </c>
      <c r="C34" s="181" t="s">
        <v>180</v>
      </c>
      <c r="D34" s="94">
        <v>17978</v>
      </c>
    </row>
    <row r="35" spans="1:4" ht="12" customHeight="1" x14ac:dyDescent="0.2">
      <c r="A35" s="88">
        <v>29</v>
      </c>
      <c r="B35" s="180" t="s">
        <v>151</v>
      </c>
      <c r="C35" s="181" t="s">
        <v>184</v>
      </c>
      <c r="D35" s="94">
        <v>17317</v>
      </c>
    </row>
    <row r="36" spans="1:4" ht="12" customHeight="1" x14ac:dyDescent="0.2">
      <c r="A36" s="88">
        <v>30</v>
      </c>
      <c r="B36" s="180" t="s">
        <v>132</v>
      </c>
      <c r="C36" s="181" t="s">
        <v>188</v>
      </c>
      <c r="D36" s="94">
        <v>17087</v>
      </c>
    </row>
    <row r="37" spans="1:4" ht="12" customHeight="1" x14ac:dyDescent="0.2">
      <c r="A37" s="88">
        <v>31</v>
      </c>
      <c r="B37" s="180" t="s">
        <v>133</v>
      </c>
      <c r="C37" s="181" t="s">
        <v>188</v>
      </c>
      <c r="D37" s="94">
        <v>17086</v>
      </c>
    </row>
    <row r="38" spans="1:4" ht="12" customHeight="1" x14ac:dyDescent="0.2">
      <c r="A38" s="88">
        <v>32</v>
      </c>
      <c r="B38" s="180" t="s">
        <v>152</v>
      </c>
      <c r="C38" s="181" t="s">
        <v>182</v>
      </c>
      <c r="D38" s="94">
        <v>16301</v>
      </c>
    </row>
    <row r="39" spans="1:4" ht="12" customHeight="1" x14ac:dyDescent="0.2">
      <c r="A39" s="88">
        <v>33</v>
      </c>
      <c r="B39" s="180" t="s">
        <v>157</v>
      </c>
      <c r="C39" s="179" t="s">
        <v>189</v>
      </c>
      <c r="D39" s="94">
        <v>16024</v>
      </c>
    </row>
    <row r="40" spans="1:4" ht="12" customHeight="1" x14ac:dyDescent="0.2">
      <c r="A40" s="88">
        <v>34</v>
      </c>
      <c r="B40" s="180" t="s">
        <v>134</v>
      </c>
      <c r="C40" s="181" t="s">
        <v>188</v>
      </c>
      <c r="D40" s="94">
        <v>15464</v>
      </c>
    </row>
    <row r="41" spans="1:4" ht="12" customHeight="1" x14ac:dyDescent="0.2">
      <c r="A41" s="88">
        <v>35</v>
      </c>
      <c r="B41" s="178" t="s">
        <v>135</v>
      </c>
      <c r="C41" s="179" t="s">
        <v>188</v>
      </c>
      <c r="D41" s="94">
        <v>15331</v>
      </c>
    </row>
    <row r="42" spans="1:4" ht="12" customHeight="1" x14ac:dyDescent="0.2">
      <c r="A42" s="88">
        <v>36</v>
      </c>
      <c r="B42" s="180" t="s">
        <v>153</v>
      </c>
      <c r="C42" s="181" t="s">
        <v>180</v>
      </c>
      <c r="D42" s="94">
        <v>15330</v>
      </c>
    </row>
    <row r="43" spans="1:4" ht="12" customHeight="1" x14ac:dyDescent="0.2">
      <c r="A43" s="88">
        <v>37</v>
      </c>
      <c r="B43" s="180" t="s">
        <v>154</v>
      </c>
      <c r="C43" s="181" t="s">
        <v>181</v>
      </c>
      <c r="D43" s="94">
        <v>14725</v>
      </c>
    </row>
    <row r="44" spans="1:4" ht="12" customHeight="1" x14ac:dyDescent="0.2">
      <c r="A44" s="88">
        <v>38</v>
      </c>
      <c r="B44" s="180" t="s">
        <v>136</v>
      </c>
      <c r="C44" s="181" t="s">
        <v>184</v>
      </c>
      <c r="D44" s="94">
        <v>14553</v>
      </c>
    </row>
    <row r="45" spans="1:4" s="74" customFormat="1" ht="12" customHeight="1" x14ac:dyDescent="0.2">
      <c r="A45" s="88">
        <v>39</v>
      </c>
      <c r="B45" s="178" t="s">
        <v>162</v>
      </c>
      <c r="C45" s="179" t="s">
        <v>181</v>
      </c>
      <c r="D45" s="94">
        <v>14350</v>
      </c>
    </row>
    <row r="46" spans="1:4" s="74" customFormat="1" ht="12" customHeight="1" x14ac:dyDescent="0.2">
      <c r="A46" s="88">
        <v>40</v>
      </c>
      <c r="B46" s="178" t="s">
        <v>163</v>
      </c>
      <c r="C46" s="179" t="s">
        <v>186</v>
      </c>
      <c r="D46" s="94">
        <v>13993</v>
      </c>
    </row>
    <row r="47" spans="1:4" ht="12" customHeight="1" x14ac:dyDescent="0.2">
      <c r="A47" s="88">
        <v>41</v>
      </c>
      <c r="B47" s="178" t="s">
        <v>173</v>
      </c>
      <c r="C47" s="179" t="s">
        <v>189</v>
      </c>
      <c r="D47" s="94">
        <v>13924</v>
      </c>
    </row>
    <row r="48" spans="1:4" ht="12" customHeight="1" x14ac:dyDescent="0.2">
      <c r="A48" s="88">
        <v>42</v>
      </c>
      <c r="B48" s="180" t="s">
        <v>174</v>
      </c>
      <c r="C48" s="181" t="s">
        <v>184</v>
      </c>
      <c r="D48" s="94">
        <v>13539</v>
      </c>
    </row>
    <row r="49" spans="1:4" ht="12" customHeight="1" x14ac:dyDescent="0.2">
      <c r="A49" s="88">
        <v>43</v>
      </c>
      <c r="B49" s="178" t="s">
        <v>155</v>
      </c>
      <c r="C49" s="179" t="s">
        <v>188</v>
      </c>
      <c r="D49" s="94">
        <v>13247</v>
      </c>
    </row>
    <row r="50" spans="1:4" ht="12" customHeight="1" x14ac:dyDescent="0.2">
      <c r="A50" s="88">
        <v>44</v>
      </c>
      <c r="B50" s="178" t="s">
        <v>175</v>
      </c>
      <c r="C50" s="179" t="s">
        <v>182</v>
      </c>
      <c r="D50" s="94">
        <v>13096</v>
      </c>
    </row>
    <row r="51" spans="1:4" ht="12" customHeight="1" x14ac:dyDescent="0.2">
      <c r="A51" s="88">
        <v>45</v>
      </c>
      <c r="B51" s="180" t="s">
        <v>137</v>
      </c>
      <c r="C51" s="181" t="s">
        <v>187</v>
      </c>
      <c r="D51" s="94">
        <v>12603</v>
      </c>
    </row>
    <row r="52" spans="1:4" ht="12" customHeight="1" x14ac:dyDescent="0.2">
      <c r="A52" s="88">
        <v>46</v>
      </c>
      <c r="B52" s="178" t="s">
        <v>176</v>
      </c>
      <c r="C52" s="179" t="s">
        <v>203</v>
      </c>
      <c r="D52" s="94">
        <v>11910</v>
      </c>
    </row>
    <row r="53" spans="1:4" ht="12" customHeight="1" x14ac:dyDescent="0.2">
      <c r="A53" s="88">
        <v>47</v>
      </c>
      <c r="B53" s="178" t="s">
        <v>177</v>
      </c>
      <c r="C53" s="179" t="s">
        <v>185</v>
      </c>
      <c r="D53" s="94">
        <v>11908</v>
      </c>
    </row>
    <row r="54" spans="1:4" ht="12" customHeight="1" x14ac:dyDescent="0.2">
      <c r="A54" s="88">
        <v>48</v>
      </c>
      <c r="B54" s="180" t="s">
        <v>164</v>
      </c>
      <c r="C54" s="181" t="s">
        <v>184</v>
      </c>
      <c r="D54" s="94">
        <v>11855</v>
      </c>
    </row>
    <row r="55" spans="1:4" ht="12" customHeight="1" x14ac:dyDescent="0.2">
      <c r="A55" s="88">
        <v>49</v>
      </c>
      <c r="B55" s="180" t="s">
        <v>138</v>
      </c>
      <c r="C55" s="181" t="s">
        <v>188</v>
      </c>
      <c r="D55" s="94">
        <v>11739</v>
      </c>
    </row>
    <row r="56" spans="1:4" ht="12" customHeight="1" x14ac:dyDescent="0.2">
      <c r="A56" s="88">
        <v>50</v>
      </c>
      <c r="B56" s="178" t="s">
        <v>178</v>
      </c>
      <c r="C56" s="179" t="s">
        <v>185</v>
      </c>
      <c r="D56" s="94">
        <v>11345</v>
      </c>
    </row>
    <row r="57" spans="1:4" ht="12" customHeight="1" x14ac:dyDescent="0.2">
      <c r="A57" s="88">
        <v>51</v>
      </c>
      <c r="B57" s="180" t="s">
        <v>165</v>
      </c>
      <c r="C57" s="181" t="s">
        <v>188</v>
      </c>
      <c r="D57" s="94">
        <v>10929</v>
      </c>
    </row>
    <row r="58" spans="1:4" ht="12" customHeight="1" x14ac:dyDescent="0.2">
      <c r="A58" s="88">
        <v>52</v>
      </c>
      <c r="B58" s="178" t="s">
        <v>179</v>
      </c>
      <c r="C58" s="179" t="s">
        <v>183</v>
      </c>
      <c r="D58" s="94">
        <v>10885</v>
      </c>
    </row>
    <row r="59" spans="1:4" ht="12" customHeight="1" x14ac:dyDescent="0.2">
      <c r="A59" s="88">
        <v>53</v>
      </c>
      <c r="B59" s="180" t="s">
        <v>156</v>
      </c>
      <c r="C59" s="182" t="s">
        <v>181</v>
      </c>
      <c r="D59" s="94">
        <v>10630</v>
      </c>
    </row>
    <row r="60" spans="1:4" ht="12" customHeight="1" x14ac:dyDescent="0.2">
      <c r="A60" s="88">
        <v>54</v>
      </c>
      <c r="B60" s="180" t="s">
        <v>166</v>
      </c>
      <c r="C60" s="179" t="s">
        <v>203</v>
      </c>
      <c r="D60" s="94">
        <v>10546</v>
      </c>
    </row>
    <row r="61" spans="1:4" ht="12" customHeight="1" x14ac:dyDescent="0.2">
      <c r="A61" s="88">
        <v>55</v>
      </c>
      <c r="B61" s="180" t="s">
        <v>167</v>
      </c>
      <c r="C61" s="183" t="s">
        <v>186</v>
      </c>
      <c r="D61" s="95">
        <v>10192</v>
      </c>
    </row>
    <row r="62" spans="1:4" s="82" customFormat="1" x14ac:dyDescent="0.2">
      <c r="A62" s="96">
        <v>56</v>
      </c>
      <c r="B62" s="184" t="s">
        <v>190</v>
      </c>
      <c r="C62" s="185" t="s">
        <v>182</v>
      </c>
      <c r="D62" s="97">
        <v>10044</v>
      </c>
    </row>
    <row r="65" spans="1:4" s="51" customFormat="1" ht="15" x14ac:dyDescent="0.25">
      <c r="A65" s="53"/>
      <c r="B65" s="91"/>
      <c r="C65" s="91"/>
      <c r="D65" s="92"/>
    </row>
    <row r="66" spans="1:4" ht="15" x14ac:dyDescent="0.25">
      <c r="B66" s="91"/>
      <c r="C66" s="91"/>
      <c r="D66" s="92"/>
    </row>
  </sheetData>
  <mergeCells count="6">
    <mergeCell ref="A1:D1"/>
    <mergeCell ref="A2:D2"/>
    <mergeCell ref="A4:A5"/>
    <mergeCell ref="B4:B5"/>
    <mergeCell ref="C4:C5"/>
    <mergeCell ref="D4:D5"/>
  </mergeCells>
  <conditionalFormatting sqref="A6:D6 B23:D23 B26:D26 B52:D53 B55:D55 B58:D58 C59:D60 A16:A23 A25:A30 B61 D61 A48 A46">
    <cfRule type="expression" dxfId="142" priority="101">
      <formula>MOD(ROW(),2)=1</formula>
    </cfRule>
  </conditionalFormatting>
  <conditionalFormatting sqref="B33:D34 B28:D28 B16:D19 A31:A34 A37:D37 B38:D38 B40:D40 A39 A41 A43 A47 A49 A52 A55 A58 A10:D14 A7:B9 D7:D8">
    <cfRule type="expression" dxfId="141" priority="98">
      <formula>MOD(ROW(),2)=1</formula>
    </cfRule>
  </conditionalFormatting>
  <conditionalFormatting sqref="B27:D27">
    <cfRule type="expression" dxfId="140" priority="97">
      <formula>MOD(ROW(),2)=1</formula>
    </cfRule>
  </conditionalFormatting>
  <conditionalFormatting sqref="B57:D57">
    <cfRule type="expression" dxfId="139" priority="81">
      <formula>MOD(ROW(),2)=1</formula>
    </cfRule>
  </conditionalFormatting>
  <conditionalFormatting sqref="B44:D44">
    <cfRule type="expression" dxfId="138" priority="72">
      <formula>MOD(ROW(),2)=1</formula>
    </cfRule>
  </conditionalFormatting>
  <conditionalFormatting sqref="B21:D21">
    <cfRule type="expression" dxfId="137" priority="95">
      <formula>MOD(ROW(),2)=1</formula>
    </cfRule>
  </conditionalFormatting>
  <conditionalFormatting sqref="B22:D22">
    <cfRule type="expression" dxfId="136" priority="94">
      <formula>MOD(ROW(),2)=1</formula>
    </cfRule>
  </conditionalFormatting>
  <conditionalFormatting sqref="B31:D31">
    <cfRule type="expression" dxfId="135" priority="93">
      <formula>MOD(ROW(),2)=1</formula>
    </cfRule>
  </conditionalFormatting>
  <conditionalFormatting sqref="B32:D32">
    <cfRule type="expression" dxfId="134" priority="92">
      <formula>MOD(ROW(),2)=1</formula>
    </cfRule>
  </conditionalFormatting>
  <conditionalFormatting sqref="B48:D48">
    <cfRule type="expression" dxfId="133" priority="86">
      <formula>MOD(ROW(),2)=1</formula>
    </cfRule>
  </conditionalFormatting>
  <conditionalFormatting sqref="B45:D45">
    <cfRule type="expression" dxfId="132" priority="89">
      <formula>MOD(ROW(),2)=1</formula>
    </cfRule>
  </conditionalFormatting>
  <conditionalFormatting sqref="B47:D47">
    <cfRule type="expression" dxfId="131" priority="88">
      <formula>MOD(ROW(),2)=1</formula>
    </cfRule>
  </conditionalFormatting>
  <conditionalFormatting sqref="B46:D46">
    <cfRule type="expression" dxfId="130" priority="87">
      <formula>MOD(ROW(),2)=1</formula>
    </cfRule>
  </conditionalFormatting>
  <conditionalFormatting sqref="B51:D51">
    <cfRule type="expression" dxfId="129" priority="84">
      <formula>MOD(ROW(),2)=1</formula>
    </cfRule>
  </conditionalFormatting>
  <conditionalFormatting sqref="B59">
    <cfRule type="expression" dxfId="128" priority="59">
      <formula>MOD(ROW(),2)=1</formula>
    </cfRule>
  </conditionalFormatting>
  <conditionalFormatting sqref="A24:D24">
    <cfRule type="expression" dxfId="127" priority="79">
      <formula>MOD(ROW(),2)=1</formula>
    </cfRule>
  </conditionalFormatting>
  <conditionalFormatting sqref="A35 A38 A40 A42 A44:A45 A50:A51 A53:A54 A56:A57 A59:A61">
    <cfRule type="expression" dxfId="126" priority="76">
      <formula>MOD(ROW(),2)=1</formula>
    </cfRule>
  </conditionalFormatting>
  <conditionalFormatting sqref="B35:D35">
    <cfRule type="expression" dxfId="125" priority="75">
      <formula>MOD(ROW(),2)=1</formula>
    </cfRule>
  </conditionalFormatting>
  <conditionalFormatting sqref="A36">
    <cfRule type="expression" dxfId="124" priority="74">
      <formula>MOD(ROW(),2)=1</formula>
    </cfRule>
  </conditionalFormatting>
  <conditionalFormatting sqref="B36:D36">
    <cfRule type="expression" dxfId="123" priority="73">
      <formula>MOD(ROW(),2)=1</formula>
    </cfRule>
  </conditionalFormatting>
  <conditionalFormatting sqref="A15:D15">
    <cfRule type="expression" dxfId="122" priority="68">
      <formula>MOD(ROW(),2)=1</formula>
    </cfRule>
  </conditionalFormatting>
  <conditionalFormatting sqref="B54:D54">
    <cfRule type="expression" dxfId="121" priority="65">
      <formula>MOD(ROW(),2)=1</formula>
    </cfRule>
  </conditionalFormatting>
  <conditionalFormatting sqref="B57:D57">
    <cfRule type="expression" dxfId="120" priority="64">
      <formula>MOD(ROW(),2)=1</formula>
    </cfRule>
  </conditionalFormatting>
  <conditionalFormatting sqref="B56:D56">
    <cfRule type="expression" dxfId="119" priority="63">
      <formula>MOD(ROW(),2)=1</formula>
    </cfRule>
  </conditionalFormatting>
  <conditionalFormatting sqref="B60">
    <cfRule type="expression" dxfId="118" priority="58">
      <formula>MOD(ROW(),2)=1</formula>
    </cfRule>
  </conditionalFormatting>
  <conditionalFormatting sqref="B60">
    <cfRule type="expression" dxfId="117" priority="57">
      <formula>MOD(ROW(),2)=1</formula>
    </cfRule>
  </conditionalFormatting>
  <conditionalFormatting sqref="B59">
    <cfRule type="expression" dxfId="116" priority="60">
      <formula>MOD(ROW(),2)=1</formula>
    </cfRule>
  </conditionalFormatting>
  <conditionalFormatting sqref="B49:D49">
    <cfRule type="expression" dxfId="115" priority="33">
      <formula>MOD(ROW(),2)=1</formula>
    </cfRule>
  </conditionalFormatting>
  <conditionalFormatting sqref="B50:D50">
    <cfRule type="expression" dxfId="114" priority="31">
      <formula>MOD(ROW(),2)=1</formula>
    </cfRule>
  </conditionalFormatting>
  <conditionalFormatting sqref="B20:D20">
    <cfRule type="expression" dxfId="113" priority="53">
      <formula>MOD(ROW(),2)=1</formula>
    </cfRule>
  </conditionalFormatting>
  <conditionalFormatting sqref="B25:D25">
    <cfRule type="expression" dxfId="112" priority="50">
      <formula>MOD(ROW(),2)=1</formula>
    </cfRule>
  </conditionalFormatting>
  <conditionalFormatting sqref="B29:D29">
    <cfRule type="expression" dxfId="111" priority="48">
      <formula>MOD(ROW(),2)=1</formula>
    </cfRule>
  </conditionalFormatting>
  <conditionalFormatting sqref="B30:D30">
    <cfRule type="expression" dxfId="110" priority="47">
      <formula>MOD(ROW(),2)=1</formula>
    </cfRule>
  </conditionalFormatting>
  <conditionalFormatting sqref="B39:D39">
    <cfRule type="expression" dxfId="109" priority="45">
      <formula>MOD(ROW(),2)=1</formula>
    </cfRule>
  </conditionalFormatting>
  <conditionalFormatting sqref="B42:D42">
    <cfRule type="expression" dxfId="108" priority="37">
      <formula>MOD(ROW(),2)=1</formula>
    </cfRule>
  </conditionalFormatting>
  <conditionalFormatting sqref="B41:D41">
    <cfRule type="expression" dxfId="107" priority="41">
      <formula>MOD(ROW(),2)=1</formula>
    </cfRule>
  </conditionalFormatting>
  <conditionalFormatting sqref="B43:D43">
    <cfRule type="expression" dxfId="106" priority="40">
      <formula>MOD(ROW(),2)=1</formula>
    </cfRule>
  </conditionalFormatting>
  <conditionalFormatting sqref="C61">
    <cfRule type="expression" dxfId="105" priority="20">
      <formula>MOD(ROW(),2)=1</formula>
    </cfRule>
  </conditionalFormatting>
  <conditionalFormatting sqref="C61">
    <cfRule type="expression" dxfId="104" priority="21">
      <formula>MOD(ROW(),2)=1</formula>
    </cfRule>
  </conditionalFormatting>
  <conditionalFormatting sqref="D9">
    <cfRule type="expression" dxfId="103" priority="17">
      <formula>MOD(ROW(),2)=1</formula>
    </cfRule>
  </conditionalFormatting>
  <conditionalFormatting sqref="B62:D62">
    <cfRule type="expression" dxfId="102" priority="4">
      <formula>MOD(ROW(),2)=1</formula>
    </cfRule>
  </conditionalFormatting>
  <conditionalFormatting sqref="A62">
    <cfRule type="expression" dxfId="101" priority="3">
      <formula>MOD(ROW(),2)=1</formula>
    </cfRule>
  </conditionalFormatting>
  <conditionalFormatting sqref="C7:C8">
    <cfRule type="expression" dxfId="1" priority="2">
      <formula>MOD(ROW(),2)=1</formula>
    </cfRule>
  </conditionalFormatting>
  <conditionalFormatting sqref="C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4/22 SH</oddFooter>
    <firstFooter>&amp;L&amp;8Statistikamt Nord&amp;C&amp;8&amp;P&amp;R&amp;8Statistischer Bericht A I 1 - vj 4/22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A I 1 - vj 224_SH</vt:lpstr>
      <vt:lpstr>Seite 2 - Impressum</vt:lpstr>
      <vt:lpstr>Seite 3 - Erklärung</vt:lpstr>
      <vt:lpstr>Seite 4 - Entwicklung</vt:lpstr>
      <vt:lpstr>Seite 5 - Kreise</vt:lpstr>
      <vt:lpstr>T3_1</vt:lpstr>
      <vt:lpstr>Seite 6 - Gem10000</vt:lpstr>
      <vt:lpstr>'A I 1 - vj 224_SH'!Druckbereich</vt:lpstr>
      <vt:lpstr>'Seite 3 - Erklärung'!Druckbereich</vt:lpstr>
      <vt:lpstr>'Seite 4 - Entwicklung'!Druckbereich</vt:lpstr>
      <vt:lpstr>'Seite 6 - Gem10000'!Druckbereich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2023-06-28T07:53:36Z</cp:lastPrinted>
  <dcterms:created xsi:type="dcterms:W3CDTF">2012-03-28T07:56:08Z</dcterms:created>
  <dcterms:modified xsi:type="dcterms:W3CDTF">2023-06-28T09:14:29Z</dcterms:modified>
  <cp:category>LIS-Bericht</cp:category>
</cp:coreProperties>
</file>