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2105" windowHeight="8070" activeTab="0"/>
  </bookViews>
  <sheets>
    <sheet name="Statistischer Bericht" sheetId="1" r:id="rId1"/>
    <sheet name="AuslTab1" sheetId="2" r:id="rId2"/>
    <sheet name="AuslTab 2" sheetId="3" r:id="rId3"/>
    <sheet name="Ausl Tab 3" sheetId="4" r:id="rId4"/>
  </sheets>
  <externalReferences>
    <externalReference r:id="rId7"/>
    <externalReference r:id="rId8"/>
  </externalReferences>
  <definedNames>
    <definedName name="BERICHTSDATUM" localSheetId="3">'[2]AU0696_1'!#REF!</definedName>
    <definedName name="BERICHTSDATUM" localSheetId="1">'[2]AU0696_1'!#REF!</definedName>
    <definedName name="BERICHTSDATUM">'[1]AU0696_1'!#REF!</definedName>
    <definedName name="DATABASE" localSheetId="2">'AuslTab 2'!#REF!</definedName>
    <definedName name="_xlnm.Print_Area" localSheetId="3">'Ausl Tab 3'!$A$1:$N$449</definedName>
    <definedName name="_xlnm.Print_Area" localSheetId="2">'AuslTab 2'!$A$1:$N$350</definedName>
    <definedName name="_xlnm.Print_Area" localSheetId="1">'AuslTab1'!$A$1:$F$63</definedName>
    <definedName name="_xlnm.Print_Titles" localSheetId="2">'AuslTab 2'!$1:$7</definedName>
    <definedName name="Eingabedaten" localSheetId="3">'[2]AU0696_1'!#REF!</definedName>
    <definedName name="Eingabedaten" localSheetId="1">'[2]AU0696_1'!#REF!</definedName>
    <definedName name="Eingabedaten">'[1]AU0696_1'!#REF!</definedName>
    <definedName name="SUCHKRITERIUM1" localSheetId="3">'[2]AU0696_1'!#REF!</definedName>
    <definedName name="SUCHKRITERIUM1" localSheetId="1">'[2]AU0696_1'!#REF!</definedName>
    <definedName name="SUCHKRITERIUM1">'[1]AU0696_1'!#REF!</definedName>
    <definedName name="SUCHKRITERIUM2" localSheetId="3">'[2]AU0696_1'!#REF!</definedName>
    <definedName name="SUCHKRITERIUM2" localSheetId="1">'[2]AU0696_1'!#REF!</definedName>
    <definedName name="SUCHKRITERIUM2">'[1]AU0696_1'!#REF!</definedName>
    <definedName name="SUCHKRITERIUM3" localSheetId="3">'[2]AU0696_1'!#REF!</definedName>
    <definedName name="SUCHKRITERIUM3" localSheetId="1">'[2]AU0696_1'!#REF!</definedName>
    <definedName name="SUCHKRITERIUM3">'[1]AU0696_1'!#REF!</definedName>
    <definedName name="SUCHKRITERIUM4" localSheetId="3">'[2]AU0696_1'!#REF!</definedName>
    <definedName name="SUCHKRITERIUM4" localSheetId="1">'[2]AU0696_1'!#REF!</definedName>
    <definedName name="SUCHKRITERIUM4">'[1]AU0696_1'!#REF!</definedName>
  </definedNames>
  <calcPr fullCalcOnLoad="1"/>
</workbook>
</file>

<file path=xl/sharedStrings.xml><?xml version="1.0" encoding="utf-8"?>
<sst xmlns="http://schemas.openxmlformats.org/spreadsheetml/2006/main" count="1733" uniqueCount="247">
  <si>
    <t xml:space="preserve">     Ausländische Bevölkerung in Hamburg</t>
  </si>
  <si>
    <t xml:space="preserve"> </t>
  </si>
  <si>
    <t>Veränderung</t>
  </si>
  <si>
    <t>Staatsangehörigkeit  (Land) ¹)</t>
  </si>
  <si>
    <t>Anzahl</t>
  </si>
  <si>
    <t>%</t>
  </si>
  <si>
    <t xml:space="preserve">  Türkei</t>
  </si>
  <si>
    <t xml:space="preserve">  Polen</t>
  </si>
  <si>
    <t xml:space="preserve">  Afghanistan</t>
  </si>
  <si>
    <t xml:space="preserve">  Portugal</t>
  </si>
  <si>
    <t xml:space="preserve">  Russische Föderation</t>
  </si>
  <si>
    <t xml:space="preserve">  Griechenland</t>
  </si>
  <si>
    <t xml:space="preserve">  Italien</t>
  </si>
  <si>
    <t xml:space="preserve">  Ghana</t>
  </si>
  <si>
    <t xml:space="preserve">  Kroatien</t>
  </si>
  <si>
    <t xml:space="preserve">  Bosnien und Herzegowina</t>
  </si>
  <si>
    <t xml:space="preserve">  Österreich</t>
  </si>
  <si>
    <t xml:space="preserve">  Mazedonien</t>
  </si>
  <si>
    <t xml:space="preserve">  China</t>
  </si>
  <si>
    <t xml:space="preserve">  Frankreich</t>
  </si>
  <si>
    <t xml:space="preserve">  Ukraine</t>
  </si>
  <si>
    <t xml:space="preserve">  Spanien</t>
  </si>
  <si>
    <t xml:space="preserve">  Philippinen</t>
  </si>
  <si>
    <t xml:space="preserve">  Indien</t>
  </si>
  <si>
    <t xml:space="preserve">  Niederlande</t>
  </si>
  <si>
    <t xml:space="preserve">  Japan</t>
  </si>
  <si>
    <t xml:space="preserve">  Pakistan</t>
  </si>
  <si>
    <t xml:space="preserve">  Ägypten</t>
  </si>
  <si>
    <t xml:space="preserve">  Thailand</t>
  </si>
  <si>
    <t xml:space="preserve">  Rumänien</t>
  </si>
  <si>
    <t xml:space="preserve">  Kasachstan</t>
  </si>
  <si>
    <t xml:space="preserve">  Indonesien</t>
  </si>
  <si>
    <t xml:space="preserve">  Brasilien</t>
  </si>
  <si>
    <t xml:space="preserve">  Schweiz</t>
  </si>
  <si>
    <t xml:space="preserve">  Vietnam</t>
  </si>
  <si>
    <t xml:space="preserve">  Tunesien</t>
  </si>
  <si>
    <t xml:space="preserve">  Togo</t>
  </si>
  <si>
    <t xml:space="preserve">  Bulgarien</t>
  </si>
  <si>
    <t xml:space="preserve">  Nigeria</t>
  </si>
  <si>
    <t xml:space="preserve">  Schweden</t>
  </si>
  <si>
    <t xml:space="preserve">  Belgien</t>
  </si>
  <si>
    <t xml:space="preserve">  Irland</t>
  </si>
  <si>
    <t xml:space="preserve">  Luxemburg</t>
  </si>
  <si>
    <t xml:space="preserve">  Sonstige</t>
  </si>
  <si>
    <t xml:space="preserve">  insgesamt            </t>
  </si>
  <si>
    <t xml:space="preserve">  darunter Europäische Union</t>
  </si>
  <si>
    <t>1) Staatsangehörigkeiten wie im Register geführt</t>
  </si>
  <si>
    <t xml:space="preserve"> x =  Nachweis nicht sinnvoll.</t>
  </si>
  <si>
    <t>Quelle: Melderegister</t>
  </si>
  <si>
    <t xml:space="preserve"> Tabelle 3</t>
  </si>
  <si>
    <t>Aus-</t>
  </si>
  <si>
    <t>Und zwar</t>
  </si>
  <si>
    <t xml:space="preserve">Staatsangehörigkeit ¹)
(Land) </t>
  </si>
  <si>
    <t>ländische Bevölkerung</t>
  </si>
  <si>
    <t>männ-</t>
  </si>
  <si>
    <t>weib-</t>
  </si>
  <si>
    <t>im Alter von … bis unter … Jahren</t>
  </si>
  <si>
    <t>insgesamt</t>
  </si>
  <si>
    <t>lich</t>
  </si>
  <si>
    <t>Bezirk Hamburg-Mitte</t>
  </si>
  <si>
    <t>–</t>
  </si>
  <si>
    <t>1) Staatsangehörigkeit wie im Register geführt</t>
  </si>
  <si>
    <t xml:space="preserve"> Noch: Tabelle 3</t>
  </si>
  <si>
    <t>Bezirk Altona</t>
  </si>
  <si>
    <t>Bezirk Eimsbüttel</t>
  </si>
  <si>
    <t>Bezirk Hamburg-Nord</t>
  </si>
  <si>
    <t>Bezirk Wandsbek</t>
  </si>
  <si>
    <t>Bezirk Bergedorf</t>
  </si>
  <si>
    <t>Bezirk Harburg</t>
  </si>
  <si>
    <t>Hamburg</t>
  </si>
  <si>
    <t xml:space="preserve">  Iran, Islam. Republik</t>
  </si>
  <si>
    <t>Tabelle 2</t>
  </si>
  <si>
    <t>Stadtteil,</t>
  </si>
  <si>
    <t>Ge-</t>
  </si>
  <si>
    <t>Davon im Alter von ... bis unter ... Jahren</t>
  </si>
  <si>
    <t>Ausländer-</t>
  </si>
  <si>
    <t>schlecht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</si>
  <si>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</si>
  <si>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</si>
  <si>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</si>
  <si>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</si>
  <si>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</si>
  <si>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</si>
  <si>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</si>
  <si>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</si>
  <si>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</si>
  <si>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65 und</t>
  </si>
  <si>
    <t>anteil</t>
  </si>
  <si>
    <t xml:space="preserve"> Bezirk</t>
  </si>
  <si>
    <t>älter</t>
  </si>
  <si>
    <t>in %</t>
  </si>
  <si>
    <t>männl.</t>
  </si>
  <si>
    <t>weibl.</t>
  </si>
  <si>
    <t>zus.</t>
  </si>
  <si>
    <t>2) Seeleute ohne Wohnung an Land, deren Reederei in Hamburg ihren Sitz hat.</t>
  </si>
  <si>
    <t xml:space="preserve">  ehem. Serbien und Montenegro</t>
  </si>
  <si>
    <t xml:space="preserve">  Dänemark</t>
  </si>
  <si>
    <t xml:space="preserve">  Großbritannien</t>
  </si>
  <si>
    <t xml:space="preserve">  USA</t>
  </si>
  <si>
    <t xml:space="preserve"> Altenwerder</t>
  </si>
  <si>
    <t>Tabelle 1: Ausländische Bevölkerung am 31.12.2008 nach ausgewählten Staatsangehörigkeiten</t>
  </si>
  <si>
    <t>31.12.2008 gegenüber</t>
  </si>
  <si>
    <t xml:space="preserve"> Hamburg-Altstadt</t>
  </si>
  <si>
    <t xml:space="preserve"> Hamm-Süd</t>
  </si>
  <si>
    <t xml:space="preserve"> Horn</t>
  </si>
  <si>
    <t xml:space="preserve"> HafenCity</t>
  </si>
  <si>
    <t xml:space="preserve"> Billstedt</t>
  </si>
  <si>
    <t xml:space="preserve"> Finkenwerder</t>
  </si>
  <si>
    <t xml:space="preserve"> Altona-Altstadt</t>
  </si>
  <si>
    <t xml:space="preserve"> Sternschanze</t>
  </si>
  <si>
    <t xml:space="preserve"> Nienstedten</t>
  </si>
  <si>
    <t xml:space="preserve"> Blankenese</t>
  </si>
  <si>
    <t xml:space="preserve"> Iserbrook</t>
  </si>
  <si>
    <t xml:space="preserve"> Neustadt</t>
  </si>
  <si>
    <t xml:space="preserve"> Billbrook</t>
  </si>
  <si>
    <t xml:space="preserve"> Altona-Nord</t>
  </si>
  <si>
    <t xml:space="preserve"> Sülldorf</t>
  </si>
  <si>
    <t xml:space="preserve"> Eimsbüttel</t>
  </si>
  <si>
    <t xml:space="preserve"> Rotherbaum</t>
  </si>
  <si>
    <t xml:space="preserve"> Harvestehude</t>
  </si>
  <si>
    <t xml:space="preserve"> St.Pauli</t>
  </si>
  <si>
    <t xml:space="preserve"> Rothenburgsort</t>
  </si>
  <si>
    <t xml:space="preserve"> Ottensen</t>
  </si>
  <si>
    <t xml:space="preserve"> Rissen</t>
  </si>
  <si>
    <t xml:space="preserve"> Hoheluft-West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</si>
  <si>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</si>
  <si>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</si>
  <si>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</si>
  <si>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</si>
  <si>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</si>
  <si>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</si>
  <si>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</si>
  <si>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</si>
  <si>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St.Georg</t>
  </si>
  <si>
    <t xml:space="preserve"> Veddel</t>
  </si>
  <si>
    <t xml:space="preserve"> Bahrenfeld</t>
  </si>
  <si>
    <t xml:space="preserve"> Lokstedt</t>
  </si>
  <si>
    <t xml:space="preserve"> Winterhude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</si>
  <si>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</si>
  <si>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</si>
  <si>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</si>
  <si>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</si>
  <si>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</si>
  <si>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Sasel</t>
  </si>
  <si>
    <t xml:space="preserve"> Poppenbüttel</t>
  </si>
  <si>
    <t xml:space="preserve"> Hummelsbüttel</t>
  </si>
  <si>
    <t xml:space="preserve"> Lemsahl-Mellingstedt</t>
  </si>
  <si>
    <t xml:space="preserve"> Duvenstedt</t>
  </si>
  <si>
    <t xml:space="preserve"> Wohldorf-Ohlstedt</t>
  </si>
  <si>
    <t xml:space="preserve"> Hammerbrook</t>
  </si>
  <si>
    <t xml:space="preserve"> Wilhelmsburg</t>
  </si>
  <si>
    <t xml:space="preserve"> Groß Flottbek</t>
  </si>
  <si>
    <t xml:space="preserve"> Niendorf</t>
  </si>
  <si>
    <t xml:space="preserve"> Uhlenhorst</t>
  </si>
  <si>
    <t xml:space="preserve"> Farmsen-Berne</t>
  </si>
  <si>
    <t xml:space="preserve"> Bergstedt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</si>
  <si>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</si>
  <si>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</si>
  <si>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</si>
  <si>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</si>
  <si>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</si>
  <si>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</si>
  <si>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</si>
  <si>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</si>
  <si>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</si>
  <si>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</si>
  <si>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Borgfelde</t>
  </si>
  <si>
    <t xml:space="preserve"> Kleiner Grasbrook</t>
  </si>
  <si>
    <t xml:space="preserve"> Othmarschen</t>
  </si>
  <si>
    <t xml:space="preserve"> Schnelsen</t>
  </si>
  <si>
    <t xml:space="preserve"> Hohenfelde</t>
  </si>
  <si>
    <t xml:space="preserve"> Bramfeld</t>
  </si>
  <si>
    <t xml:space="preserve"> Volksdorf</t>
  </si>
  <si>
    <t xml:space="preserve"> Ochsenwerder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</si>
  <si>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</si>
  <si>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</si>
  <si>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</si>
  <si>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</si>
  <si>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</si>
  <si>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</si>
  <si>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</si>
  <si>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Heimfeld</t>
  </si>
  <si>
    <t xml:space="preserve"> Moorburg</t>
  </si>
  <si>
    <t xml:space="preserve"> Hausbruch</t>
  </si>
  <si>
    <t xml:space="preserve"> Neugraben-Fischbek</t>
  </si>
  <si>
    <t xml:space="preserve"> Francop</t>
  </si>
  <si>
    <t xml:space="preserve"> Neuenfelde</t>
  </si>
  <si>
    <t xml:space="preserve"> Cranz</t>
  </si>
  <si>
    <t xml:space="preserve"> Hamm-Nord</t>
  </si>
  <si>
    <t xml:space="preserve"> Steinwerder</t>
  </si>
  <si>
    <t xml:space="preserve"> Lurup</t>
  </si>
  <si>
    <t xml:space="preserve"> Eidelstedt</t>
  </si>
  <si>
    <t xml:space="preserve"> Barmbek-Süd</t>
  </si>
  <si>
    <t xml:space="preserve"> Steilshoop</t>
  </si>
  <si>
    <t xml:space="preserve"> Rahlstedt</t>
  </si>
  <si>
    <t xml:space="preserve"> Reitbrook</t>
  </si>
  <si>
    <t xml:space="preserve"> Marmstorf</t>
  </si>
  <si>
    <t xml:space="preserve"> Hamm-Mitte</t>
  </si>
  <si>
    <t xml:space="preserve"> Waltershof</t>
  </si>
  <si>
    <t xml:space="preserve"> Osdorf</t>
  </si>
  <si>
    <t xml:space="preserve"> Stellingen</t>
  </si>
  <si>
    <t xml:space="preserve"> Dulsberg</t>
  </si>
  <si>
    <t xml:space="preserve"> Wellingsbüttel</t>
  </si>
  <si>
    <t xml:space="preserve"> Allermöhe</t>
  </si>
  <si>
    <t xml:space="preserve"> Eißendorf</t>
  </si>
  <si>
    <t>Ausländische Bevölkerung in Hamburg am 31.12.2008 nach Alter und Geschlecht</t>
  </si>
  <si>
    <r>
      <t xml:space="preserve"> Schiffsbevölkerung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</si>
  <si>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Bezirk Hamburg-Mitte</t>
  </si>
  <si>
    <t xml:space="preserve"> Bezirk Altona</t>
  </si>
  <si>
    <t xml:space="preserve"> Bezirk Eimsbüttel</t>
  </si>
  <si>
    <t xml:space="preserve"> Bezirk Hamburg-Nord</t>
  </si>
  <si>
    <t xml:space="preserve"> Bezirk Wandsbek</t>
  </si>
  <si>
    <t xml:space="preserve"> Bezirk Bergedorf</t>
  </si>
  <si>
    <t xml:space="preserve"> Bezirk Harburg</t>
  </si>
  <si>
    <t xml:space="preserve"> Hamburg insgesamt</t>
  </si>
  <si>
    <t xml:space="preserve"> Neuwerk</t>
  </si>
  <si>
    <t xml:space="preserve"> Ausländische Bevölkerung in den Bezirken Hamburgs am 31.12.2008 nach ausgewählten Staatsangehörigkeiten</t>
  </si>
  <si>
    <t>65 und älter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</si>
  <si>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</si>
  <si>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</si>
  <si>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</si>
  <si>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</si>
  <si>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</si>
  <si>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</si>
  <si>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</si>
  <si>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</si>
  <si>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</si>
  <si>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</si>
  <si>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</si>
  <si>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</si>
  <si>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</si>
  <si>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</si>
  <si>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</si>
  <si>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</si>
  <si>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</si>
  <si>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</si>
  <si>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</si>
  <si>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</si>
  <si>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</si>
  <si>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</si>
  <si>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</si>
  <si>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</si>
  <si>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isolde.schlüter@statistik-nord.de</t>
  </si>
  <si>
    <t>Isolde Schlüter</t>
  </si>
  <si>
    <t>040 42831-1754</t>
  </si>
  <si>
    <t>Ausländische Bevölkerung in Hamburg</t>
  </si>
  <si>
    <t>A I 4 - j/08 H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</si>
</sst>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0"/>
    <numFmt numFmtId="169" formatCode="0.0"/>
    <numFmt numFmtId="170" formatCode="#\ ###\ ###"/>
    <numFmt numFmtId="171" formatCode="mmmm\ yyyy"/>
    <numFmt numFmtId="172" formatCode="#\ ###\ ###\ \ "/>
    <numFmt numFmtId="173" formatCode="###\ ###"/>
    <numFmt numFmtId="174" formatCode="\ \ \ \ \ \ \ \ \3"/>
    <numFmt numFmtId="175" formatCode="##\ ###"/>
    <numFmt numFmtId="176" formatCode="?\ ???\ ???"/>
    <numFmt numFmtId="177" formatCode="\+\ ?\ ???\ ??0.0;\-\ ?\ ???\ ??0.0"/>
    <numFmt numFmtId="178" formatCode="\+\ ?\ ???\ ??0;\-\ ?\ ???\ ??0"/>
    <numFmt numFmtId="179" formatCode="#,##0\ &quot;DM&quot;;\-#,##0\ &quot;DM&quot;"/>
    <numFmt numFmtId="180" formatCode="#,##0.00\ &quot;DM&quot;;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;\-#,##0"/>
    <numFmt numFmtId="186" formatCode="#,##0.00;\-#,##0.00"/>
    <numFmt numFmtId="187" formatCode="\+\ ?\ ???\ ??0;\ \-\ ?\ ???\ ??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!#\ ###\ ###;;"/>
    <numFmt numFmtId="197" formatCode="#\ ###\ ###;;"/>
    <numFmt numFmtId="198" formatCode="0.000"/>
    <numFmt numFmtId="199" formatCode="###,###,###,###"/>
    <numFmt numFmtId="200" formatCode="###\ ###\ ###\ ###"/>
    <numFmt numFmtId="201" formatCode="#######"/>
    <numFmt numFmtId="202" formatCode="0.0\ \ \ \ \ "/>
    <numFmt numFmtId="203" formatCode="\+* 0.0\ \ \ \ ;\-* 0.0\ \ \ \ ;"/>
    <numFmt numFmtId="204" formatCode="\+* 0.0\ \ \ \ ;\–* 0.0\ \ \ \ ;"/>
    <numFmt numFmtId="205" formatCode="0.0\ \ \ \ \ \ \ "/>
    <numFmt numFmtId="206" formatCode="##0.0\ \ \ \ \ \ "/>
    <numFmt numFmtId="207" formatCode="##0.0\ \ \ \ "/>
    <numFmt numFmtId="208" formatCode="\ \ \ \+* #0.0\ \ ;\ \ \ \–* #0.0\ \ "/>
    <numFmt numFmtId="209" formatCode="\ \ \ \+* #0.0\ \ \ \ ;\ \ \ \–* #0.0\ \ \ \ "/>
    <numFmt numFmtId="210" formatCode="\ \ \ \ \ \ \ \ \ \ \ \ \ \ \ \+* #0.0\ \ \ \ \ \ \ \ ;\ \ \ \ \ \ \ \ \ \ \ \ \ \ \ \–* #0.0\ \ \ \ \ \ \ \ "/>
    <numFmt numFmtId="211" formatCode="\ \ \ \ \ \ \ \ \ \ \ \ \+* #0.0\ \ \ \ \ \ \ \ \ \ ;\ \ \ \ \ \ \ \ \ \ \ \ \–* #0.0\ \ \ \ \ \ \ \ \ \ "/>
    <numFmt numFmtId="212" formatCode="###.0\ \ \ "/>
    <numFmt numFmtId="213" formatCode="d/\ mmmm\ yyyy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Helv"/>
      <family val="0"/>
    </font>
    <font>
      <sz val="10"/>
      <name val="Helvetica"/>
      <family val="0"/>
    </font>
    <font>
      <sz val="8"/>
      <name val="MS Sans Serif"/>
      <family val="0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171" fontId="9" fillId="0" borderId="0" xfId="24" applyNumberFormat="1" applyFont="1" applyAlignment="1">
      <alignment horizontal="centerContinuous"/>
      <protection/>
    </xf>
    <xf numFmtId="0" fontId="10" fillId="0" borderId="0" xfId="24" applyFont="1" applyAlignment="1">
      <alignment horizontal="centerContinuous"/>
      <protection/>
    </xf>
    <xf numFmtId="0" fontId="11" fillId="0" borderId="0" xfId="24" applyFont="1" applyAlignment="1">
      <alignment horizontal="centerContinuous"/>
      <protection/>
    </xf>
    <xf numFmtId="0" fontId="12" fillId="0" borderId="0" xfId="0" applyFont="1" applyAlignment="1">
      <alignment/>
    </xf>
    <xf numFmtId="0" fontId="12" fillId="0" borderId="0" xfId="24" applyFont="1">
      <alignment/>
      <protection/>
    </xf>
    <xf numFmtId="171" fontId="13" fillId="0" borderId="0" xfId="24" applyNumberFormat="1" applyFont="1">
      <alignment/>
      <protection/>
    </xf>
    <xf numFmtId="0" fontId="13" fillId="0" borderId="0" xfId="24" applyFont="1">
      <alignment/>
      <protection/>
    </xf>
    <xf numFmtId="0" fontId="14" fillId="0" borderId="0" xfId="24" applyFont="1" applyAlignment="1">
      <alignment horizontal="centerContinuous"/>
      <protection/>
    </xf>
    <xf numFmtId="0" fontId="12" fillId="0" borderId="0" xfId="24" applyFont="1" applyAlignment="1">
      <alignment horizontal="centerContinuous"/>
      <protection/>
    </xf>
    <xf numFmtId="0" fontId="13" fillId="0" borderId="0" xfId="24" applyFont="1" applyAlignment="1">
      <alignment horizontal="centerContinuous"/>
      <protection/>
    </xf>
    <xf numFmtId="0" fontId="15" fillId="0" borderId="0" xfId="24" applyFont="1" applyAlignment="1">
      <alignment horizontal="centerContinuous"/>
      <protection/>
    </xf>
    <xf numFmtId="0" fontId="12" fillId="0" borderId="1" xfId="24" applyFont="1" applyBorder="1">
      <alignment/>
      <protection/>
    </xf>
    <xf numFmtId="0" fontId="12" fillId="0" borderId="2" xfId="24" applyFont="1" applyBorder="1">
      <alignment/>
      <protection/>
    </xf>
    <xf numFmtId="0" fontId="16" fillId="0" borderId="1" xfId="24" applyFont="1" applyBorder="1" applyAlignment="1">
      <alignment horizontal="centerContinuous"/>
      <protection/>
    </xf>
    <xf numFmtId="0" fontId="12" fillId="0" borderId="1" xfId="24" applyFont="1" applyBorder="1" applyAlignment="1">
      <alignment horizontal="centerContinuous"/>
      <protection/>
    </xf>
    <xf numFmtId="14" fontId="16" fillId="0" borderId="3" xfId="24" applyNumberFormat="1" applyFont="1" applyBorder="1" applyAlignment="1">
      <alignment horizontal="center"/>
      <protection/>
    </xf>
    <xf numFmtId="0" fontId="16" fillId="0" borderId="3" xfId="24" applyFont="1" applyBorder="1" applyAlignment="1">
      <alignment horizontal="centerContinuous"/>
      <protection/>
    </xf>
    <xf numFmtId="0" fontId="16" fillId="0" borderId="0" xfId="24" applyFont="1" applyBorder="1" applyAlignment="1">
      <alignment horizontal="centerContinuous"/>
      <protection/>
    </xf>
    <xf numFmtId="0" fontId="16" fillId="0" borderId="0" xfId="24" applyFont="1">
      <alignment/>
      <protection/>
    </xf>
    <xf numFmtId="0" fontId="16" fillId="0" borderId="0" xfId="24" applyFont="1" applyBorder="1">
      <alignment/>
      <protection/>
    </xf>
    <xf numFmtId="0" fontId="16" fillId="0" borderId="3" xfId="24" applyFont="1" applyBorder="1">
      <alignment/>
      <protection/>
    </xf>
    <xf numFmtId="14" fontId="16" fillId="0" borderId="4" xfId="24" applyNumberFormat="1" applyFont="1" applyBorder="1" applyAlignment="1">
      <alignment horizontal="centerContinuous"/>
      <protection/>
    </xf>
    <xf numFmtId="0" fontId="16" fillId="0" borderId="5" xfId="24" applyFont="1" applyBorder="1">
      <alignment/>
      <protection/>
    </xf>
    <xf numFmtId="0" fontId="16" fillId="0" borderId="4" xfId="24" applyFont="1" applyBorder="1" applyAlignment="1">
      <alignment horizontal="center"/>
      <protection/>
    </xf>
    <xf numFmtId="0" fontId="16" fillId="0" borderId="6" xfId="24" applyFont="1" applyBorder="1" applyAlignment="1">
      <alignment horizontal="center"/>
      <protection/>
    </xf>
    <xf numFmtId="0" fontId="16" fillId="0" borderId="7" xfId="24" applyFont="1" applyBorder="1">
      <alignment/>
      <protection/>
    </xf>
    <xf numFmtId="172" fontId="16" fillId="0" borderId="8" xfId="24" applyNumberFormat="1" applyFont="1" applyBorder="1">
      <alignment/>
      <protection/>
    </xf>
    <xf numFmtId="0" fontId="16" fillId="0" borderId="9" xfId="24" applyFont="1" applyBorder="1">
      <alignment/>
      <protection/>
    </xf>
    <xf numFmtId="0" fontId="18" fillId="0" borderId="9" xfId="24" applyFont="1" applyBorder="1">
      <alignment/>
      <protection/>
    </xf>
    <xf numFmtId="176" fontId="16" fillId="0" borderId="9" xfId="24" applyNumberFormat="1" applyFont="1" applyBorder="1">
      <alignment/>
      <protection/>
    </xf>
    <xf numFmtId="176" fontId="18" fillId="0" borderId="9" xfId="24" applyNumberFormat="1" applyFont="1" applyBorder="1">
      <alignment/>
      <protection/>
    </xf>
    <xf numFmtId="0" fontId="18" fillId="0" borderId="10" xfId="24" applyFont="1" applyBorder="1">
      <alignment/>
      <protection/>
    </xf>
    <xf numFmtId="187" fontId="16" fillId="0" borderId="11" xfId="0" applyNumberFormat="1" applyFont="1" applyBorder="1" applyAlignment="1">
      <alignment horizontal="right"/>
    </xf>
    <xf numFmtId="176" fontId="17" fillId="0" borderId="12" xfId="0" applyNumberFormat="1" applyFont="1" applyBorder="1" applyAlignment="1">
      <alignment/>
    </xf>
    <xf numFmtId="176" fontId="16" fillId="0" borderId="11" xfId="0" applyNumberFormat="1" applyFont="1" applyBorder="1" applyAlignment="1">
      <alignment/>
    </xf>
    <xf numFmtId="0" fontId="16" fillId="0" borderId="9" xfId="0" applyFont="1" applyBorder="1" applyAlignment="1">
      <alignment/>
    </xf>
    <xf numFmtId="0" fontId="19" fillId="0" borderId="0" xfId="25" applyFont="1" applyBorder="1" applyAlignment="1">
      <alignment horizontal="left"/>
      <protection/>
    </xf>
    <xf numFmtId="0" fontId="15" fillId="0" borderId="0" xfId="0" applyFont="1" applyBorder="1" applyAlignment="1">
      <alignment/>
    </xf>
    <xf numFmtId="176" fontId="15" fillId="0" borderId="0" xfId="0" applyNumberFormat="1" applyFont="1" applyAlignment="1">
      <alignment/>
    </xf>
    <xf numFmtId="17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20" fillId="0" borderId="0" xfId="24" applyFont="1">
      <alignment/>
      <protection/>
    </xf>
    <xf numFmtId="0" fontId="20" fillId="0" borderId="0" xfId="0" applyFont="1" applyAlignment="1">
      <alignment/>
    </xf>
    <xf numFmtId="177" fontId="16" fillId="0" borderId="0" xfId="0" applyNumberFormat="1" applyFont="1" applyBorder="1" applyAlignment="1">
      <alignment/>
    </xf>
    <xf numFmtId="0" fontId="16" fillId="0" borderId="13" xfId="24" applyFont="1" applyBorder="1" applyAlignment="1">
      <alignment horizontal="center"/>
      <protection/>
    </xf>
    <xf numFmtId="0" fontId="16" fillId="0" borderId="8" xfId="24" applyFont="1" applyBorder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24" applyFont="1" applyBorder="1">
      <alignment/>
      <protection/>
    </xf>
    <xf numFmtId="0" fontId="16" fillId="0" borderId="0" xfId="0" applyFont="1" applyBorder="1" applyAlignment="1">
      <alignment horizontal="left"/>
    </xf>
    <xf numFmtId="0" fontId="17" fillId="0" borderId="0" xfId="25" applyFont="1" applyBorder="1" applyAlignment="1">
      <alignment horizontal="left"/>
      <protection/>
    </xf>
    <xf numFmtId="0" fontId="17" fillId="0" borderId="5" xfId="24" applyFont="1" applyBorder="1" applyAlignment="1">
      <alignment horizontal="left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169" fontId="12" fillId="0" borderId="0" xfId="0" applyNumberFormat="1" applyFont="1" applyAlignment="1">
      <alignment horizontal="right"/>
    </xf>
    <xf numFmtId="0" fontId="12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15" fillId="0" borderId="0" xfId="24" applyFont="1">
      <alignment/>
      <protection/>
    </xf>
    <xf numFmtId="0" fontId="12" fillId="0" borderId="0" xfId="0" applyFont="1" applyFill="1" applyAlignment="1">
      <alignment/>
    </xf>
    <xf numFmtId="168" fontId="1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Alignment="1">
      <alignment horizontal="centerContinuous"/>
    </xf>
    <xf numFmtId="176" fontId="17" fillId="0" borderId="11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0" fillId="0" borderId="0" xfId="0" applyNumberFormat="1" applyAlignment="1">
      <alignment/>
    </xf>
    <xf numFmtId="187" fontId="16" fillId="0" borderId="12" xfId="0" applyNumberFormat="1" applyFont="1" applyBorder="1" applyAlignment="1">
      <alignment horizontal="right"/>
    </xf>
    <xf numFmtId="0" fontId="24" fillId="0" borderId="0" xfId="27" applyFont="1">
      <alignment/>
      <protection/>
    </xf>
    <xf numFmtId="0" fontId="12" fillId="0" borderId="0" xfId="27" applyFill="1" applyAlignment="1">
      <alignment horizontal="center"/>
      <protection/>
    </xf>
    <xf numFmtId="170" fontId="12" fillId="0" borderId="0" xfId="27" applyNumberFormat="1">
      <alignment/>
      <protection/>
    </xf>
    <xf numFmtId="170" fontId="12" fillId="0" borderId="0" xfId="27" applyNumberFormat="1" applyAlignment="1" quotePrefix="1">
      <alignment horizontal="right"/>
      <protection/>
    </xf>
    <xf numFmtId="0" fontId="24" fillId="0" borderId="0" xfId="21" applyFont="1" applyFill="1" applyBorder="1" applyAlignment="1">
      <alignment horizontal="left"/>
      <protection/>
    </xf>
    <xf numFmtId="0" fontId="24" fillId="0" borderId="0" xfId="27" applyFont="1" applyAlignment="1">
      <alignment vertical="top"/>
      <protection/>
    </xf>
    <xf numFmtId="0" fontId="12" fillId="0" borderId="0" xfId="27" applyFill="1" applyAlignment="1">
      <alignment horizontal="center" vertical="top"/>
      <protection/>
    </xf>
    <xf numFmtId="170" fontId="12" fillId="0" borderId="0" xfId="27" applyNumberFormat="1" applyAlignment="1" quotePrefix="1">
      <alignment horizontal="right" vertical="top"/>
      <protection/>
    </xf>
    <xf numFmtId="0" fontId="12" fillId="0" borderId="8" xfId="24" applyFont="1" applyBorder="1">
      <alignment/>
      <protection/>
    </xf>
    <xf numFmtId="169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69" fontId="12" fillId="0" borderId="15" xfId="0" applyNumberFormat="1" applyFont="1" applyBorder="1" applyAlignment="1">
      <alignment horizontal="center"/>
    </xf>
    <xf numFmtId="169" fontId="12" fillId="0" borderId="16" xfId="0" applyNumberFormat="1" applyFont="1" applyBorder="1" applyAlignment="1">
      <alignment horizontal="center" vertical="center"/>
    </xf>
    <xf numFmtId="169" fontId="12" fillId="0" borderId="17" xfId="0" applyNumberFormat="1" applyFont="1" applyBorder="1" applyAlignment="1">
      <alignment horizontal="center" vertical="top"/>
    </xf>
    <xf numFmtId="169" fontId="12" fillId="0" borderId="0" xfId="0" applyNumberFormat="1" applyFont="1" applyAlignment="1">
      <alignment vertical="top"/>
    </xf>
    <xf numFmtId="169" fontId="12" fillId="0" borderId="0" xfId="0" applyNumberFormat="1" applyFont="1" applyAlignment="1">
      <alignment horizontal="centerContinuous" vertical="top"/>
    </xf>
    <xf numFmtId="170" fontId="16" fillId="0" borderId="0" xfId="29" applyNumberFormat="1" applyFont="1" applyAlignment="1">
      <alignment horizontal="right"/>
      <protection/>
    </xf>
    <xf numFmtId="170" fontId="16" fillId="0" borderId="0" xfId="29" applyNumberFormat="1" applyFont="1" applyAlignment="1">
      <alignment horizontal="right"/>
      <protection/>
    </xf>
    <xf numFmtId="0" fontId="16" fillId="0" borderId="0" xfId="29" applyFont="1">
      <alignment/>
      <protection/>
    </xf>
    <xf numFmtId="170" fontId="16" fillId="0" borderId="11" xfId="29" applyNumberFormat="1" applyFont="1" applyBorder="1" applyAlignment="1">
      <alignment horizontal="right"/>
      <protection/>
    </xf>
    <xf numFmtId="176" fontId="12" fillId="0" borderId="0" xfId="0" applyNumberFormat="1" applyFont="1" applyAlignment="1">
      <alignment/>
    </xf>
    <xf numFmtId="176" fontId="16" fillId="0" borderId="12" xfId="0" applyNumberFormat="1" applyFont="1" applyBorder="1" applyAlignment="1">
      <alignment/>
    </xf>
    <xf numFmtId="177" fontId="16" fillId="0" borderId="4" xfId="0" applyNumberFormat="1" applyFont="1" applyBorder="1" applyAlignment="1">
      <alignment/>
    </xf>
    <xf numFmtId="170" fontId="12" fillId="0" borderId="0" xfId="27" applyNumberFormat="1" applyAlignment="1">
      <alignment horizontal="right"/>
      <protection/>
    </xf>
    <xf numFmtId="0" fontId="24" fillId="0" borderId="0" xfId="0" applyFont="1" applyFill="1" applyAlignment="1">
      <alignment/>
    </xf>
    <xf numFmtId="170" fontId="0" fillId="0" borderId="0" xfId="0" applyNumberFormat="1" applyAlignment="1">
      <alignment horizontal="right"/>
    </xf>
    <xf numFmtId="170" fontId="0" fillId="0" borderId="0" xfId="0" applyNumberFormat="1" applyAlignment="1" quotePrefix="1">
      <alignment horizontal="right"/>
    </xf>
    <xf numFmtId="170" fontId="0" fillId="0" borderId="0" xfId="0" applyNumberFormat="1" applyAlignment="1">
      <alignment/>
    </xf>
    <xf numFmtId="170" fontId="12" fillId="0" borderId="0" xfId="27" applyNumberFormat="1" applyAlignment="1">
      <alignment horizontal="right" vertical="top"/>
      <protection/>
    </xf>
    <xf numFmtId="0" fontId="12" fillId="0" borderId="0" xfId="0" applyFont="1" applyFill="1" applyAlignment="1">
      <alignment vertical="top"/>
    </xf>
    <xf numFmtId="170" fontId="0" fillId="0" borderId="0" xfId="0" applyNumberFormat="1" applyAlignment="1">
      <alignment horizontal="right" vertical="top"/>
    </xf>
    <xf numFmtId="170" fontId="0" fillId="0" borderId="0" xfId="0" applyNumberFormat="1" applyAlignment="1" quotePrefix="1">
      <alignment horizontal="right" vertical="top"/>
    </xf>
    <xf numFmtId="169" fontId="0" fillId="0" borderId="0" xfId="0" applyNumberFormat="1" applyAlignment="1">
      <alignment/>
    </xf>
    <xf numFmtId="169" fontId="0" fillId="0" borderId="0" xfId="0" applyNumberFormat="1" applyAlignment="1">
      <alignment vertical="top"/>
    </xf>
    <xf numFmtId="0" fontId="12" fillId="0" borderId="0" xfId="0" applyFont="1" applyBorder="1" applyAlignment="1">
      <alignment/>
    </xf>
    <xf numFmtId="170" fontId="16" fillId="0" borderId="0" xfId="29" applyNumberFormat="1" applyFont="1" applyBorder="1" applyAlignment="1">
      <alignment horizontal="right"/>
      <protection/>
    </xf>
    <xf numFmtId="176" fontId="18" fillId="0" borderId="0" xfId="0" applyNumberFormat="1" applyFont="1" applyBorder="1" applyAlignment="1">
      <alignment/>
    </xf>
    <xf numFmtId="176" fontId="17" fillId="0" borderId="0" xfId="0" applyNumberFormat="1" applyFont="1" applyBorder="1" applyAlignment="1">
      <alignment/>
    </xf>
    <xf numFmtId="187" fontId="16" fillId="0" borderId="0" xfId="0" applyNumberFormat="1" applyFont="1" applyBorder="1" applyAlignment="1">
      <alignment horizontal="right"/>
    </xf>
    <xf numFmtId="0" fontId="26" fillId="0" borderId="0" xfId="25" applyFont="1" applyAlignment="1">
      <alignment vertical="top"/>
      <protection/>
    </xf>
    <xf numFmtId="0" fontId="26" fillId="0" borderId="0" xfId="25" applyFont="1" applyAlignment="1">
      <alignment horizontal="center" vertical="top"/>
      <protection/>
    </xf>
    <xf numFmtId="0" fontId="26" fillId="0" borderId="0" xfId="25" applyFont="1">
      <alignment/>
      <protection/>
    </xf>
    <xf numFmtId="0" fontId="26" fillId="0" borderId="0" xfId="25" applyFont="1" applyAlignment="1">
      <alignment/>
      <protection/>
    </xf>
    <xf numFmtId="0" fontId="26" fillId="0" borderId="1" xfId="25" applyFont="1" applyBorder="1" applyAlignment="1">
      <alignment horizontal="center"/>
      <protection/>
    </xf>
    <xf numFmtId="0" fontId="26" fillId="0" borderId="2" xfId="25" applyFont="1" applyBorder="1" applyAlignment="1">
      <alignment horizontal="center"/>
      <protection/>
    </xf>
    <xf numFmtId="0" fontId="26" fillId="0" borderId="13" xfId="25" applyFont="1" applyBorder="1" applyAlignment="1">
      <alignment horizontal="centerContinuous" vertical="center"/>
      <protection/>
    </xf>
    <xf numFmtId="0" fontId="26" fillId="0" borderId="14" xfId="25" applyFont="1" applyBorder="1" applyAlignment="1">
      <alignment horizontal="centerContinuous" vertical="center"/>
      <protection/>
    </xf>
    <xf numFmtId="0" fontId="26" fillId="0" borderId="0" xfId="25" applyFont="1" applyBorder="1" applyAlignment="1">
      <alignment horizontal="center" vertical="center" wrapText="1"/>
      <protection/>
    </xf>
    <xf numFmtId="0" fontId="26" fillId="0" borderId="3" xfId="25" applyFont="1" applyBorder="1" applyAlignment="1">
      <alignment horizontal="center" vertical="center" wrapText="1"/>
      <protection/>
    </xf>
    <xf numFmtId="0" fontId="26" fillId="0" borderId="8" xfId="25" applyFont="1" applyBorder="1" applyAlignment="1">
      <alignment horizontal="center" wrapText="1"/>
      <protection/>
    </xf>
    <xf numFmtId="0" fontId="26" fillId="0" borderId="1" xfId="25" applyFont="1" applyBorder="1" applyAlignment="1">
      <alignment horizontal="center" wrapText="1"/>
      <protection/>
    </xf>
    <xf numFmtId="0" fontId="26" fillId="0" borderId="5" xfId="25" applyFont="1" applyBorder="1" applyAlignment="1">
      <alignment horizontal="centerContinuous" vertical="center"/>
      <protection/>
    </xf>
    <xf numFmtId="0" fontId="26" fillId="0" borderId="5" xfId="25" applyFont="1" applyBorder="1" applyAlignment="1">
      <alignment horizontal="center"/>
      <protection/>
    </xf>
    <xf numFmtId="0" fontId="26" fillId="0" borderId="4" xfId="25" applyFont="1" applyBorder="1" applyAlignment="1">
      <alignment horizontal="center" vertical="top" wrapText="1"/>
      <protection/>
    </xf>
    <xf numFmtId="0" fontId="26" fillId="0" borderId="12" xfId="25" applyFont="1" applyBorder="1" applyAlignment="1">
      <alignment horizontal="center" vertical="top" wrapText="1"/>
      <protection/>
    </xf>
    <xf numFmtId="0" fontId="26" fillId="0" borderId="0" xfId="25" applyFont="1" applyAlignment="1">
      <alignment horizontal="centerContinuous" vertical="center"/>
      <protection/>
    </xf>
    <xf numFmtId="0" fontId="26" fillId="0" borderId="0" xfId="25" applyFont="1" applyBorder="1" applyAlignment="1">
      <alignment horizontal="centerContinuous" vertical="center"/>
      <protection/>
    </xf>
    <xf numFmtId="174" fontId="26" fillId="0" borderId="0" xfId="25" applyNumberFormat="1" applyFont="1" applyBorder="1" applyAlignment="1">
      <alignment horizontal="centerContinuous" vertical="center"/>
      <protection/>
    </xf>
    <xf numFmtId="16" fontId="26" fillId="0" borderId="0" xfId="25" applyNumberFormat="1" applyFont="1" applyBorder="1" applyAlignment="1">
      <alignment horizontal="centerContinuous" vertical="center"/>
      <protection/>
    </xf>
    <xf numFmtId="0" fontId="26" fillId="0" borderId="0" xfId="0" applyFont="1" applyBorder="1" applyAlignment="1">
      <alignment/>
    </xf>
    <xf numFmtId="170" fontId="26" fillId="0" borderId="0" xfId="26" applyNumberFormat="1" applyFont="1">
      <alignment/>
      <protection/>
    </xf>
    <xf numFmtId="0" fontId="26" fillId="0" borderId="0" xfId="31" applyFont="1">
      <alignment/>
      <protection/>
    </xf>
    <xf numFmtId="170" fontId="26" fillId="0" borderId="0" xfId="26" applyNumberFormat="1" applyFont="1" applyAlignment="1" quotePrefix="1">
      <alignment horizontal="right"/>
      <protection/>
    </xf>
    <xf numFmtId="0" fontId="26" fillId="0" borderId="0" xfId="24" applyFont="1" applyBorder="1">
      <alignment/>
      <protection/>
    </xf>
    <xf numFmtId="0" fontId="26" fillId="0" borderId="0" xfId="0" applyFont="1" applyAlignment="1">
      <alignment/>
    </xf>
    <xf numFmtId="0" fontId="26" fillId="0" borderId="0" xfId="24" applyFont="1" applyBorder="1" applyAlignment="1">
      <alignment horizontal="left"/>
      <protection/>
    </xf>
    <xf numFmtId="170" fontId="26" fillId="0" borderId="0" xfId="25" applyNumberFormat="1" applyFont="1">
      <alignment/>
      <protection/>
    </xf>
    <xf numFmtId="0" fontId="26" fillId="0" borderId="0" xfId="0" applyFont="1" applyBorder="1" applyAlignment="1">
      <alignment horizontal="left"/>
    </xf>
    <xf numFmtId="0" fontId="26" fillId="0" borderId="0" xfId="25" applyFont="1" applyBorder="1" applyAlignment="1">
      <alignment horizontal="left"/>
      <protection/>
    </xf>
    <xf numFmtId="0" fontId="26" fillId="0" borderId="0" xfId="25" applyFont="1" applyAlignment="1">
      <alignment horizontal="left"/>
      <protection/>
    </xf>
    <xf numFmtId="49" fontId="26" fillId="0" borderId="0" xfId="25" applyNumberFormat="1" applyFont="1" applyAlignment="1">
      <alignment horizontal="centerContinuous"/>
      <protection/>
    </xf>
    <xf numFmtId="0" fontId="26" fillId="0" borderId="0" xfId="25" applyFont="1" applyAlignment="1">
      <alignment horizontal="centerContinuous"/>
      <protection/>
    </xf>
    <xf numFmtId="0" fontId="26" fillId="0" borderId="0" xfId="25" applyFont="1" applyAlignment="1">
      <alignment horizontal="center"/>
      <protection/>
    </xf>
    <xf numFmtId="49" fontId="26" fillId="0" borderId="0" xfId="0" applyNumberFormat="1" applyFont="1" applyAlignment="1">
      <alignment horizontal="centerContinuous"/>
    </xf>
    <xf numFmtId="170" fontId="26" fillId="0" borderId="0" xfId="22" applyNumberFormat="1" applyFont="1">
      <alignment/>
      <protection/>
    </xf>
    <xf numFmtId="170" fontId="26" fillId="0" borderId="0" xfId="0" applyNumberFormat="1" applyFont="1" applyAlignment="1" applyProtection="1">
      <alignment horizontal="right"/>
      <protection locked="0"/>
    </xf>
    <xf numFmtId="170" fontId="27" fillId="0" borderId="0" xfId="0" applyNumberFormat="1" applyFont="1" applyAlignment="1">
      <alignment horizontal="right"/>
    </xf>
    <xf numFmtId="170" fontId="26" fillId="0" borderId="0" xfId="30" applyNumberFormat="1" applyFont="1" applyAlignment="1">
      <alignment horizontal="right"/>
      <protection/>
    </xf>
    <xf numFmtId="170" fontId="27" fillId="0" borderId="0" xfId="0" applyNumberFormat="1" applyFont="1" applyAlignment="1">
      <alignment/>
    </xf>
    <xf numFmtId="0" fontId="26" fillId="0" borderId="0" xfId="30" applyFont="1">
      <alignment/>
      <protection/>
    </xf>
    <xf numFmtId="170" fontId="26" fillId="0" borderId="0" xfId="30" applyNumberFormat="1" applyFont="1" applyAlignment="1">
      <alignment horizontal="right"/>
      <protection/>
    </xf>
    <xf numFmtId="0" fontId="26" fillId="0" borderId="6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70" fontId="26" fillId="0" borderId="0" xfId="26" applyNumberFormat="1" applyFont="1" applyAlignment="1">
      <alignment horizontal="right"/>
      <protection/>
    </xf>
    <xf numFmtId="170" fontId="26" fillId="0" borderId="0" xfId="25" applyNumberFormat="1" applyFont="1" applyAlignment="1">
      <alignment horizontal="right"/>
      <protection/>
    </xf>
    <xf numFmtId="0" fontId="27" fillId="0" borderId="0" xfId="0" applyFont="1" applyAlignment="1">
      <alignment/>
    </xf>
    <xf numFmtId="0" fontId="24" fillId="2" borderId="2" xfId="23" applyFont="1" applyFill="1" applyBorder="1" applyAlignment="1" applyProtection="1">
      <alignment/>
      <protection hidden="1"/>
    </xf>
    <xf numFmtId="0" fontId="24" fillId="3" borderId="1" xfId="23" applyFont="1" applyFill="1" applyBorder="1" applyAlignment="1" applyProtection="1">
      <alignment/>
      <protection hidden="1"/>
    </xf>
    <xf numFmtId="0" fontId="12" fillId="3" borderId="1" xfId="23" applyFont="1" applyFill="1" applyBorder="1" applyAlignment="1" applyProtection="1">
      <alignment/>
      <protection hidden="1"/>
    </xf>
    <xf numFmtId="0" fontId="12" fillId="3" borderId="7" xfId="23" applyFont="1" applyFill="1" applyBorder="1" applyAlignment="1" applyProtection="1">
      <alignment/>
      <protection hidden="1"/>
    </xf>
    <xf numFmtId="0" fontId="28" fillId="0" borderId="0" xfId="28">
      <alignment/>
      <protection/>
    </xf>
    <xf numFmtId="0" fontId="12" fillId="2" borderId="3" xfId="23" applyFont="1" applyFill="1" applyBorder="1" applyAlignment="1" applyProtection="1">
      <alignment/>
      <protection hidden="1"/>
    </xf>
    <xf numFmtId="0" fontId="12" fillId="3" borderId="0" xfId="23" applyFont="1" applyFill="1" applyBorder="1" applyAlignment="1" applyProtection="1">
      <alignment vertical="top"/>
      <protection hidden="1"/>
    </xf>
    <xf numFmtId="0" fontId="12" fillId="3" borderId="0" xfId="23" applyFont="1" applyFill="1" applyBorder="1" applyAlignment="1" applyProtection="1">
      <alignment/>
      <protection hidden="1"/>
    </xf>
    <xf numFmtId="0" fontId="12" fillId="3" borderId="9" xfId="23" applyFont="1" applyFill="1" applyBorder="1" applyAlignment="1" applyProtection="1">
      <alignment/>
      <protection hidden="1"/>
    </xf>
    <xf numFmtId="0" fontId="30" fillId="2" borderId="4" xfId="19" applyFont="1" applyFill="1" applyBorder="1" applyAlignment="1" applyProtection="1">
      <alignment horizontal="left"/>
      <protection hidden="1"/>
    </xf>
    <xf numFmtId="0" fontId="30" fillId="3" borderId="5" xfId="19" applyFont="1" applyFill="1" applyBorder="1" applyAlignment="1" applyProtection="1">
      <alignment horizontal="left"/>
      <protection hidden="1"/>
    </xf>
    <xf numFmtId="0" fontId="12" fillId="3" borderId="5" xfId="23" applyFont="1" applyFill="1" applyBorder="1" applyAlignment="1" applyProtection="1">
      <alignment/>
      <protection hidden="1"/>
    </xf>
    <xf numFmtId="0" fontId="12" fillId="3" borderId="10" xfId="23" applyFont="1" applyFill="1" applyBorder="1" applyAlignment="1" applyProtection="1">
      <alignment/>
      <protection hidden="1"/>
    </xf>
    <xf numFmtId="0" fontId="12" fillId="3" borderId="2" xfId="23" applyFont="1" applyFill="1" applyBorder="1" applyProtection="1">
      <alignment/>
      <protection hidden="1"/>
    </xf>
    <xf numFmtId="0" fontId="12" fillId="3" borderId="1" xfId="23" applyFont="1" applyFill="1" applyBorder="1" applyProtection="1">
      <alignment/>
      <protection hidden="1"/>
    </xf>
    <xf numFmtId="0" fontId="12" fillId="3" borderId="7" xfId="23" applyFont="1" applyFill="1" applyBorder="1" applyProtection="1">
      <alignment/>
      <protection hidden="1"/>
    </xf>
    <xf numFmtId="0" fontId="12" fillId="3" borderId="3" xfId="23" applyFont="1" applyFill="1" applyBorder="1" applyProtection="1">
      <alignment/>
      <protection hidden="1"/>
    </xf>
    <xf numFmtId="0" fontId="12" fillId="3" borderId="0" xfId="23" applyFont="1" applyFill="1" applyBorder="1" applyProtection="1">
      <alignment/>
      <protection hidden="1"/>
    </xf>
    <xf numFmtId="0" fontId="12" fillId="3" borderId="9" xfId="23" applyFont="1" applyFill="1" applyBorder="1" applyProtection="1">
      <alignment/>
      <protection hidden="1"/>
    </xf>
    <xf numFmtId="49" fontId="12" fillId="3" borderId="0" xfId="23" applyNumberFormat="1" applyFont="1" applyFill="1" applyBorder="1" applyProtection="1">
      <alignment/>
      <protection hidden="1"/>
    </xf>
    <xf numFmtId="0" fontId="12" fillId="3" borderId="0" xfId="23" applyFont="1" applyFill="1" applyBorder="1" applyProtection="1" quotePrefix="1">
      <alignment/>
      <protection hidden="1"/>
    </xf>
    <xf numFmtId="0" fontId="12" fillId="3" borderId="4" xfId="23" applyFont="1" applyFill="1" applyBorder="1" applyProtection="1">
      <alignment/>
      <protection hidden="1"/>
    </xf>
    <xf numFmtId="0" fontId="12" fillId="3" borderId="5" xfId="23" applyFont="1" applyFill="1" applyBorder="1" applyProtection="1">
      <alignment/>
      <protection hidden="1"/>
    </xf>
    <xf numFmtId="0" fontId="24" fillId="3" borderId="3" xfId="23" applyFont="1" applyFill="1" applyBorder="1" applyAlignment="1" applyProtection="1">
      <alignment/>
      <protection hidden="1"/>
    </xf>
    <xf numFmtId="0" fontId="12" fillId="2" borderId="0" xfId="23" applyFont="1" applyFill="1" applyBorder="1" applyProtection="1">
      <alignment/>
      <protection hidden="1"/>
    </xf>
    <xf numFmtId="0" fontId="24" fillId="2" borderId="0" xfId="23" applyFont="1" applyFill="1" applyBorder="1" applyAlignment="1" applyProtection="1">
      <alignment horizontal="centerContinuous"/>
      <protection hidden="1"/>
    </xf>
    <xf numFmtId="0" fontId="24" fillId="3" borderId="0" xfId="23" applyFont="1" applyFill="1" applyBorder="1" applyAlignment="1" applyProtection="1">
      <alignment horizontal="centerContinuous"/>
      <protection hidden="1"/>
    </xf>
    <xf numFmtId="0" fontId="24" fillId="3" borderId="9" xfId="23" applyFont="1" applyFill="1" applyBorder="1" applyAlignment="1" applyProtection="1">
      <alignment horizontal="centerContinuous"/>
      <protection hidden="1"/>
    </xf>
    <xf numFmtId="0" fontId="12" fillId="3" borderId="0" xfId="23" applyFont="1" applyFill="1" applyProtection="1">
      <alignment/>
      <protection hidden="1"/>
    </xf>
    <xf numFmtId="0" fontId="31" fillId="2" borderId="10" xfId="19" applyFont="1" applyFill="1" applyBorder="1" applyAlignment="1" applyProtection="1">
      <alignment horizontal="left"/>
      <protection hidden="1"/>
    </xf>
    <xf numFmtId="0" fontId="12" fillId="3" borderId="13" xfId="23" applyFont="1" applyFill="1" applyBorder="1" applyProtection="1">
      <alignment/>
      <protection hidden="1"/>
    </xf>
    <xf numFmtId="0" fontId="12" fillId="3" borderId="14" xfId="23" applyFont="1" applyFill="1" applyBorder="1" applyProtection="1">
      <alignment/>
      <protection hidden="1"/>
    </xf>
    <xf numFmtId="0" fontId="12" fillId="3" borderId="18" xfId="23" applyFont="1" applyFill="1" applyBorder="1" applyProtection="1">
      <alignment/>
      <protection hidden="1"/>
    </xf>
    <xf numFmtId="0" fontId="12" fillId="0" borderId="0" xfId="23" applyFont="1" applyProtection="1">
      <alignment/>
      <protection hidden="1"/>
    </xf>
    <xf numFmtId="0" fontId="24" fillId="2" borderId="0" xfId="23" applyFont="1" applyFill="1" applyBorder="1" applyProtection="1">
      <alignment/>
      <protection hidden="1"/>
    </xf>
    <xf numFmtId="0" fontId="24" fillId="2" borderId="0" xfId="23" applyFont="1" applyFill="1" applyBorder="1" applyAlignment="1" applyProtection="1">
      <alignment horizontal="left"/>
      <protection hidden="1"/>
    </xf>
    <xf numFmtId="0" fontId="15" fillId="0" borderId="0" xfId="24" applyFont="1" applyBorder="1">
      <alignment/>
      <protection/>
    </xf>
    <xf numFmtId="0" fontId="24" fillId="0" borderId="0" xfId="27" applyFont="1" applyFill="1" applyAlignment="1">
      <alignment horizontal="center"/>
      <protection/>
    </xf>
    <xf numFmtId="200" fontId="24" fillId="0" borderId="0" xfId="27" applyNumberFormat="1" applyFont="1">
      <alignment/>
      <protection/>
    </xf>
    <xf numFmtId="169" fontId="1" fillId="0" borderId="0" xfId="0" applyNumberFormat="1" applyFont="1" applyAlignment="1">
      <alignment/>
    </xf>
    <xf numFmtId="0" fontId="24" fillId="0" borderId="0" xfId="27" applyFont="1" applyFill="1" applyAlignment="1">
      <alignment horizontal="center" vertical="top"/>
      <protection/>
    </xf>
    <xf numFmtId="200" fontId="24" fillId="0" borderId="0" xfId="27" applyNumberFormat="1" applyFont="1" applyAlignment="1">
      <alignment vertical="top"/>
      <protection/>
    </xf>
    <xf numFmtId="169" fontId="1" fillId="0" borderId="0" xfId="0" applyNumberFormat="1" applyFont="1" applyAlignment="1">
      <alignment vertical="top"/>
    </xf>
    <xf numFmtId="200" fontId="1" fillId="0" borderId="0" xfId="0" applyNumberFormat="1" applyFont="1" applyAlignment="1">
      <alignment/>
    </xf>
    <xf numFmtId="200" fontId="1" fillId="0" borderId="0" xfId="0" applyNumberFormat="1" applyFont="1" applyAlignment="1">
      <alignment vertical="top"/>
    </xf>
    <xf numFmtId="0" fontId="32" fillId="0" borderId="0" xfId="25" applyFont="1" applyAlignment="1">
      <alignment horizontal="left"/>
      <protection/>
    </xf>
    <xf numFmtId="170" fontId="32" fillId="0" borderId="0" xfId="25" applyNumberFormat="1" applyFont="1" applyAlignment="1">
      <alignment horizontal="right"/>
      <protection/>
    </xf>
    <xf numFmtId="170" fontId="32" fillId="0" borderId="0" xfId="25" applyNumberFormat="1" applyFont="1">
      <alignment/>
      <protection/>
    </xf>
    <xf numFmtId="0" fontId="32" fillId="0" borderId="0" xfId="25" applyFont="1">
      <alignment/>
      <protection/>
    </xf>
    <xf numFmtId="49" fontId="12" fillId="2" borderId="0" xfId="23" applyNumberFormat="1" applyFont="1" applyFill="1" applyBorder="1" applyAlignment="1" applyProtection="1">
      <alignment horizontal="left"/>
      <protection hidden="1"/>
    </xf>
    <xf numFmtId="49" fontId="12" fillId="2" borderId="9" xfId="23" applyNumberFormat="1" applyFont="1" applyFill="1" applyBorder="1" applyAlignment="1" applyProtection="1">
      <alignment horizontal="left"/>
      <protection hidden="1"/>
    </xf>
    <xf numFmtId="0" fontId="31" fillId="3" borderId="5" xfId="18" applyFont="1" applyFill="1" applyBorder="1" applyAlignment="1" applyProtection="1">
      <alignment horizontal="left"/>
      <protection hidden="1"/>
    </xf>
    <xf numFmtId="0" fontId="31" fillId="3" borderId="5" xfId="19" applyFont="1" applyFill="1" applyBorder="1" applyAlignment="1" applyProtection="1">
      <alignment horizontal="left"/>
      <protection hidden="1"/>
    </xf>
    <xf numFmtId="0" fontId="31" fillId="3" borderId="10" xfId="19" applyFont="1" applyFill="1" applyBorder="1" applyAlignment="1" applyProtection="1">
      <alignment horizontal="left"/>
      <protection hidden="1"/>
    </xf>
    <xf numFmtId="213" fontId="12" fillId="2" borderId="13" xfId="23" applyNumberFormat="1" applyFont="1" applyFill="1" applyBorder="1" applyAlignment="1" applyProtection="1">
      <alignment horizontal="left"/>
      <protection hidden="1"/>
    </xf>
    <xf numFmtId="213" fontId="12" fillId="2" borderId="18" xfId="23" applyNumberFormat="1" applyFont="1" applyFill="1" applyBorder="1" applyAlignment="1" applyProtection="1">
      <alignment horizontal="left"/>
      <protection hidden="1"/>
    </xf>
    <xf numFmtId="49" fontId="12" fillId="2" borderId="1" xfId="23" applyNumberFormat="1" applyFont="1" applyFill="1" applyBorder="1" applyAlignment="1" applyProtection="1">
      <alignment horizontal="left"/>
      <protection hidden="1"/>
    </xf>
    <xf numFmtId="49" fontId="12" fillId="2" borderId="7" xfId="23" applyNumberFormat="1" applyFont="1" applyFill="1" applyBorder="1" applyAlignment="1" applyProtection="1">
      <alignment horizontal="left"/>
      <protection hidden="1"/>
    </xf>
    <xf numFmtId="0" fontId="12" fillId="3" borderId="3" xfId="23" applyFont="1" applyFill="1" applyBorder="1" applyAlignment="1" applyProtection="1">
      <alignment horizontal="left" vertical="top" wrapText="1"/>
      <protection hidden="1"/>
    </xf>
    <xf numFmtId="0" fontId="12" fillId="3" borderId="0" xfId="23" applyFont="1" applyFill="1" applyBorder="1" applyAlignment="1" applyProtection="1">
      <alignment horizontal="left" vertical="top" wrapText="1"/>
      <protection hidden="1"/>
    </xf>
    <xf numFmtId="0" fontId="12" fillId="3" borderId="9" xfId="23" applyFont="1" applyFill="1" applyBorder="1" applyAlignment="1" applyProtection="1">
      <alignment horizontal="left" vertical="top" wrapText="1"/>
      <protection hidden="1"/>
    </xf>
    <xf numFmtId="0" fontId="12" fillId="3" borderId="2" xfId="23" applyFont="1" applyFill="1" applyBorder="1" applyAlignment="1" applyProtection="1">
      <alignment horizontal="left" vertical="top" wrapText="1"/>
      <protection hidden="1"/>
    </xf>
    <xf numFmtId="0" fontId="12" fillId="3" borderId="1" xfId="23" applyFont="1" applyFill="1" applyBorder="1" applyAlignment="1" applyProtection="1">
      <alignment horizontal="left" vertical="top" wrapText="1"/>
      <protection hidden="1"/>
    </xf>
    <xf numFmtId="0" fontId="12" fillId="3" borderId="7" xfId="23" applyFont="1" applyFill="1" applyBorder="1" applyAlignment="1" applyProtection="1">
      <alignment horizontal="left" vertical="top" wrapText="1"/>
      <protection hidden="1"/>
    </xf>
    <xf numFmtId="0" fontId="31" fillId="2" borderId="5" xfId="18" applyFont="1" applyFill="1" applyBorder="1" applyAlignment="1" applyProtection="1">
      <alignment horizontal="left"/>
      <protection hidden="1"/>
    </xf>
    <xf numFmtId="0" fontId="31" fillId="2" borderId="5" xfId="19" applyFont="1" applyFill="1" applyBorder="1" applyAlignment="1" applyProtection="1">
      <alignment horizontal="left"/>
      <protection hidden="1"/>
    </xf>
    <xf numFmtId="0" fontId="12" fillId="3" borderId="4" xfId="23" applyFont="1" applyFill="1" applyBorder="1" applyAlignment="1" applyProtection="1">
      <alignment horizontal="left" vertical="top" wrapText="1"/>
      <protection hidden="1"/>
    </xf>
    <xf numFmtId="0" fontId="12" fillId="3" borderId="5" xfId="23" applyFont="1" applyFill="1" applyBorder="1" applyAlignment="1" applyProtection="1">
      <alignment horizontal="left" vertical="top" wrapText="1"/>
      <protection hidden="1"/>
    </xf>
    <xf numFmtId="0" fontId="12" fillId="3" borderId="10" xfId="23" applyFont="1" applyFill="1" applyBorder="1" applyAlignment="1" applyProtection="1">
      <alignment horizontal="left" vertical="top" wrapText="1"/>
      <protection hidden="1"/>
    </xf>
    <xf numFmtId="0" fontId="16" fillId="0" borderId="0" xfId="24" applyFont="1" applyAlignment="1">
      <alignment horizontal="center"/>
      <protection/>
    </xf>
    <xf numFmtId="0" fontId="16" fillId="0" borderId="9" xfId="24" applyFont="1" applyBorder="1" applyAlignment="1">
      <alignment horizontal="center"/>
      <protection/>
    </xf>
    <xf numFmtId="0" fontId="23" fillId="0" borderId="0" xfId="0" applyFont="1" applyAlignment="1">
      <alignment horizontal="left"/>
    </xf>
    <xf numFmtId="170" fontId="1" fillId="0" borderId="0" xfId="0" applyNumberFormat="1" applyFont="1" applyAlignment="1">
      <alignment/>
    </xf>
    <xf numFmtId="0" fontId="24" fillId="0" borderId="0" xfId="0" applyFont="1" applyFill="1" applyBorder="1" applyAlignment="1">
      <alignment horizontal="left" vertical="top"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12901HWJ70 #2" xfId="21"/>
    <cellStyle name="Standard_2003" xfId="22"/>
    <cellStyle name="Standard_A_I_2_vj061_S" xfId="23"/>
    <cellStyle name="Standard_AU0696_1 (2)" xfId="24"/>
    <cellStyle name="Standard_AU1294_3" xfId="25"/>
    <cellStyle name="Standard_Ausl Tab 3" xfId="26"/>
    <cellStyle name="Standard_AuslTab 2" xfId="27"/>
    <cellStyle name="Standard_EXCEL-Vorblatt für Statistische Berichte" xfId="28"/>
    <cellStyle name="Standard_ME08" xfId="29"/>
    <cellStyle name="Standard_ME10Bezirke" xfId="30"/>
    <cellStyle name="Standard_ME10Bezirke2006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423</xdr:row>
      <xdr:rowOff>104775</xdr:rowOff>
    </xdr:from>
    <xdr:to>
      <xdr:col>14</xdr:col>
      <xdr:colOff>0</xdr:colOff>
      <xdr:row>425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05925" y="125520450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1098</xdr:row>
      <xdr:rowOff>142875</xdr:rowOff>
    </xdr:from>
    <xdr:to>
      <xdr:col>14</xdr:col>
      <xdr:colOff>0</xdr:colOff>
      <xdr:row>1098</xdr:row>
      <xdr:rowOff>142875</xdr:rowOff>
    </xdr:to>
    <xdr:sp>
      <xdr:nvSpPr>
        <xdr:cNvPr id="2" name="Line 2"/>
        <xdr:cNvSpPr>
          <a:spLocks/>
        </xdr:cNvSpPr>
      </xdr:nvSpPr>
      <xdr:spPr>
        <a:xfrm>
          <a:off x="9305925" y="283273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422</xdr:row>
      <xdr:rowOff>104775</xdr:rowOff>
    </xdr:from>
    <xdr:to>
      <xdr:col>14</xdr:col>
      <xdr:colOff>0</xdr:colOff>
      <xdr:row>424</xdr:row>
      <xdr:rowOff>28575</xdr:rowOff>
    </xdr:to>
    <xdr:sp>
      <xdr:nvSpPr>
        <xdr:cNvPr id="3" name="Line 3"/>
        <xdr:cNvSpPr>
          <a:spLocks/>
        </xdr:cNvSpPr>
      </xdr:nvSpPr>
      <xdr:spPr>
        <a:xfrm>
          <a:off x="9305925" y="125139450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1097</xdr:row>
      <xdr:rowOff>142875</xdr:rowOff>
    </xdr:from>
    <xdr:to>
      <xdr:col>14</xdr:col>
      <xdr:colOff>0</xdr:colOff>
      <xdr:row>1097</xdr:row>
      <xdr:rowOff>142875</xdr:rowOff>
    </xdr:to>
    <xdr:sp>
      <xdr:nvSpPr>
        <xdr:cNvPr id="4" name="Line 4"/>
        <xdr:cNvSpPr>
          <a:spLocks/>
        </xdr:cNvSpPr>
      </xdr:nvSpPr>
      <xdr:spPr>
        <a:xfrm>
          <a:off x="9305925" y="283111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1124</xdr:row>
      <xdr:rowOff>142875</xdr:rowOff>
    </xdr:from>
    <xdr:to>
      <xdr:col>14</xdr:col>
      <xdr:colOff>0</xdr:colOff>
      <xdr:row>1124</xdr:row>
      <xdr:rowOff>142875</xdr:rowOff>
    </xdr:to>
    <xdr:sp>
      <xdr:nvSpPr>
        <xdr:cNvPr id="5" name="Line 5"/>
        <xdr:cNvSpPr>
          <a:spLocks/>
        </xdr:cNvSpPr>
      </xdr:nvSpPr>
      <xdr:spPr>
        <a:xfrm>
          <a:off x="9305925" y="287483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1124</xdr:row>
      <xdr:rowOff>142875</xdr:rowOff>
    </xdr:from>
    <xdr:to>
      <xdr:col>14</xdr:col>
      <xdr:colOff>0</xdr:colOff>
      <xdr:row>1124</xdr:row>
      <xdr:rowOff>142875</xdr:rowOff>
    </xdr:to>
    <xdr:sp>
      <xdr:nvSpPr>
        <xdr:cNvPr id="6" name="Line 6"/>
        <xdr:cNvSpPr>
          <a:spLocks/>
        </xdr:cNvSpPr>
      </xdr:nvSpPr>
      <xdr:spPr>
        <a:xfrm>
          <a:off x="9305925" y="287483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DATEN\BERICHTE\AUSLAEN\A_31.12\AU0696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EN\BERICHTE\AUSLAEN\A_31.12\AU0696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solde.schlueter@statistik-nord.de" TargetMode="External" /><Relationship Id="rId3" Type="http://schemas.openxmlformats.org/officeDocument/2006/relationships/hyperlink" Target="mailto:isolde.schl&#252;ter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isolde.schl&#252;ter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isolde.schl&#252;ter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208" customWidth="1"/>
    <col min="2" max="4" width="11.8515625" style="208" customWidth="1"/>
    <col min="5" max="5" width="12.421875" style="208" customWidth="1"/>
    <col min="6" max="7" width="11.8515625" style="208" customWidth="1"/>
    <col min="8" max="8" width="7.140625" style="208" customWidth="1"/>
    <col min="9" max="16384" width="11.421875" style="179" customWidth="1"/>
  </cols>
  <sheetData>
    <row r="1" spans="1:8" ht="19.5" customHeight="1">
      <c r="A1" s="175"/>
      <c r="B1" s="176" t="s">
        <v>218</v>
      </c>
      <c r="C1" s="177"/>
      <c r="D1" s="177"/>
      <c r="E1" s="177"/>
      <c r="F1" s="177"/>
      <c r="G1" s="177"/>
      <c r="H1" s="178"/>
    </row>
    <row r="2" spans="1:8" ht="19.5" customHeight="1">
      <c r="A2" s="180"/>
      <c r="B2" s="181" t="s">
        <v>219</v>
      </c>
      <c r="C2" s="182"/>
      <c r="D2" s="182"/>
      <c r="E2" s="182"/>
      <c r="F2" s="182"/>
      <c r="G2" s="182"/>
      <c r="H2" s="183"/>
    </row>
    <row r="3" spans="1:8" ht="12.75">
      <c r="A3" s="184"/>
      <c r="B3" s="185" t="s">
        <v>220</v>
      </c>
      <c r="C3" s="186"/>
      <c r="D3" s="186"/>
      <c r="E3" s="186"/>
      <c r="F3" s="186"/>
      <c r="G3" s="186"/>
      <c r="H3" s="187"/>
    </row>
    <row r="4" spans="1:8" ht="12.75">
      <c r="A4" s="188" t="s">
        <v>221</v>
      </c>
      <c r="B4" s="189" t="s">
        <v>222</v>
      </c>
      <c r="C4" s="189"/>
      <c r="D4" s="190"/>
      <c r="E4" s="189" t="s">
        <v>223</v>
      </c>
      <c r="F4" s="189" t="s">
        <v>224</v>
      </c>
      <c r="G4" s="189"/>
      <c r="H4" s="190"/>
    </row>
    <row r="5" spans="1:8" ht="12.75">
      <c r="A5" s="191" t="s">
        <v>225</v>
      </c>
      <c r="B5" s="192" t="s">
        <v>226</v>
      </c>
      <c r="C5" s="192"/>
      <c r="D5" s="193"/>
      <c r="E5" s="192" t="s">
        <v>225</v>
      </c>
      <c r="F5" s="192" t="s">
        <v>227</v>
      </c>
      <c r="G5" s="192"/>
      <c r="H5" s="193"/>
    </row>
    <row r="6" spans="1:8" ht="12.75">
      <c r="A6" s="191" t="s">
        <v>228</v>
      </c>
      <c r="B6" s="194" t="s">
        <v>229</v>
      </c>
      <c r="C6" s="192"/>
      <c r="D6" s="193"/>
      <c r="E6" s="192" t="s">
        <v>228</v>
      </c>
      <c r="F6" s="194" t="s">
        <v>230</v>
      </c>
      <c r="G6" s="195"/>
      <c r="H6" s="193"/>
    </row>
    <row r="7" spans="1:8" ht="12.75">
      <c r="A7" s="191" t="s">
        <v>231</v>
      </c>
      <c r="B7" s="194" t="s">
        <v>232</v>
      </c>
      <c r="C7" s="192"/>
      <c r="D7" s="193"/>
      <c r="E7" s="192" t="s">
        <v>231</v>
      </c>
      <c r="F7" s="194" t="s">
        <v>233</v>
      </c>
      <c r="G7" s="195"/>
      <c r="H7" s="193"/>
    </row>
    <row r="8" spans="1:8" ht="12.75">
      <c r="A8" s="196" t="s">
        <v>234</v>
      </c>
      <c r="B8" s="226" t="s">
        <v>242</v>
      </c>
      <c r="C8" s="227"/>
      <c r="D8" s="228"/>
      <c r="E8" s="197" t="s">
        <v>234</v>
      </c>
      <c r="F8" s="226" t="s">
        <v>242</v>
      </c>
      <c r="G8" s="227"/>
      <c r="H8" s="228"/>
    </row>
    <row r="9" spans="1:8" ht="12.75">
      <c r="A9" s="188"/>
      <c r="B9" s="189"/>
      <c r="C9" s="189"/>
      <c r="D9" s="189"/>
      <c r="E9" s="189"/>
      <c r="F9" s="189"/>
      <c r="G9" s="189"/>
      <c r="H9" s="190"/>
    </row>
    <row r="10" spans="1:8" ht="12.75">
      <c r="A10" s="198" t="s">
        <v>235</v>
      </c>
      <c r="B10" s="192"/>
      <c r="C10" s="192"/>
      <c r="D10" s="192"/>
      <c r="E10" s="192"/>
      <c r="F10" s="192"/>
      <c r="G10" s="192"/>
      <c r="H10" s="193"/>
    </row>
    <row r="11" spans="1:8" ht="12.75">
      <c r="A11" s="209" t="s">
        <v>246</v>
      </c>
      <c r="B11" s="199"/>
      <c r="C11" s="200"/>
      <c r="D11" s="200"/>
      <c r="E11" s="200"/>
      <c r="F11" s="200"/>
      <c r="G11" s="201"/>
      <c r="H11" s="202"/>
    </row>
    <row r="12" spans="1:8" ht="12.75">
      <c r="A12" s="209" t="s">
        <v>245</v>
      </c>
      <c r="B12" s="199"/>
      <c r="C12" s="200"/>
      <c r="D12" s="200"/>
      <c r="E12" s="200"/>
      <c r="F12" s="200"/>
      <c r="G12" s="201"/>
      <c r="H12" s="202"/>
    </row>
    <row r="13" spans="1:8" ht="12.75">
      <c r="A13" s="210">
        <v>2007</v>
      </c>
      <c r="B13" s="199"/>
      <c r="C13" s="199"/>
      <c r="D13" s="199"/>
      <c r="E13" s="199"/>
      <c r="F13" s="199"/>
      <c r="G13" s="192"/>
      <c r="H13" s="193"/>
    </row>
    <row r="14" spans="1:8" ht="12.75">
      <c r="A14" s="191"/>
      <c r="B14" s="192"/>
      <c r="C14" s="192"/>
      <c r="D14" s="192"/>
      <c r="E14" s="192"/>
      <c r="F14" s="192"/>
      <c r="G14" s="192"/>
      <c r="H14" s="193"/>
    </row>
    <row r="15" spans="1:8" ht="12.75">
      <c r="A15" s="191" t="s">
        <v>236</v>
      </c>
      <c r="B15" s="192"/>
      <c r="C15" s="203"/>
      <c r="D15" s="203"/>
      <c r="E15" s="203"/>
      <c r="F15" s="203"/>
      <c r="G15" s="192" t="s">
        <v>237</v>
      </c>
      <c r="H15" s="193"/>
    </row>
    <row r="16" spans="1:8" ht="12.75">
      <c r="A16" s="188" t="s">
        <v>238</v>
      </c>
      <c r="B16" s="231" t="s">
        <v>243</v>
      </c>
      <c r="C16" s="231"/>
      <c r="D16" s="231"/>
      <c r="E16" s="232"/>
      <c r="F16" s="203"/>
      <c r="G16" s="229">
        <v>39975</v>
      </c>
      <c r="H16" s="230"/>
    </row>
    <row r="17" spans="1:8" ht="12.75">
      <c r="A17" s="191" t="s">
        <v>228</v>
      </c>
      <c r="B17" s="224" t="s">
        <v>244</v>
      </c>
      <c r="C17" s="224"/>
      <c r="D17" s="224"/>
      <c r="E17" s="225"/>
      <c r="F17" s="192"/>
      <c r="G17" s="192"/>
      <c r="H17" s="193"/>
    </row>
    <row r="18" spans="1:8" ht="12.75">
      <c r="A18" s="196" t="s">
        <v>234</v>
      </c>
      <c r="B18" s="239" t="s">
        <v>242</v>
      </c>
      <c r="C18" s="240"/>
      <c r="D18" s="240"/>
      <c r="E18" s="204"/>
      <c r="F18" s="192"/>
      <c r="G18" s="192"/>
      <c r="H18" s="193"/>
    </row>
    <row r="19" spans="1:8" ht="12.75">
      <c r="A19" s="191"/>
      <c r="B19" s="192"/>
      <c r="C19" s="192"/>
      <c r="D19" s="192"/>
      <c r="E19" s="192"/>
      <c r="F19" s="192"/>
      <c r="G19" s="192"/>
      <c r="H19" s="193"/>
    </row>
    <row r="20" spans="1:8" ht="27" customHeight="1">
      <c r="A20" s="236" t="s">
        <v>239</v>
      </c>
      <c r="B20" s="237"/>
      <c r="C20" s="237"/>
      <c r="D20" s="237"/>
      <c r="E20" s="237"/>
      <c r="F20" s="237"/>
      <c r="G20" s="237"/>
      <c r="H20" s="238"/>
    </row>
    <row r="21" spans="1:8" ht="28.5" customHeight="1">
      <c r="A21" s="233" t="s">
        <v>240</v>
      </c>
      <c r="B21" s="234"/>
      <c r="C21" s="234"/>
      <c r="D21" s="234"/>
      <c r="E21" s="234"/>
      <c r="F21" s="234"/>
      <c r="G21" s="234"/>
      <c r="H21" s="235"/>
    </row>
    <row r="22" spans="1:8" ht="12.75">
      <c r="A22" s="241" t="s">
        <v>241</v>
      </c>
      <c r="B22" s="242"/>
      <c r="C22" s="242"/>
      <c r="D22" s="242"/>
      <c r="E22" s="242"/>
      <c r="F22" s="242"/>
      <c r="G22" s="242"/>
      <c r="H22" s="243"/>
    </row>
    <row r="23" spans="1:8" ht="12.75">
      <c r="A23" s="205"/>
      <c r="B23" s="206"/>
      <c r="C23" s="206"/>
      <c r="D23" s="206"/>
      <c r="E23" s="206"/>
      <c r="F23" s="206"/>
      <c r="G23" s="206"/>
      <c r="H23" s="207"/>
    </row>
    <row r="24" spans="1:8" ht="12">
      <c r="A24" s="179"/>
      <c r="B24" s="179"/>
      <c r="C24" s="179"/>
      <c r="D24" s="179"/>
      <c r="E24" s="179"/>
      <c r="F24" s="179"/>
      <c r="G24" s="179"/>
      <c r="H24" s="179"/>
    </row>
    <row r="25" spans="1:8" ht="12">
      <c r="A25" s="179"/>
      <c r="B25" s="179"/>
      <c r="C25" s="179"/>
      <c r="D25" s="179"/>
      <c r="E25" s="179"/>
      <c r="F25" s="179"/>
      <c r="G25" s="179"/>
      <c r="H25" s="179"/>
    </row>
    <row r="26" spans="1:8" ht="12">
      <c r="A26" s="179"/>
      <c r="B26" s="179"/>
      <c r="C26" s="179"/>
      <c r="D26" s="179"/>
      <c r="E26" s="179"/>
      <c r="F26" s="179"/>
      <c r="G26" s="179"/>
      <c r="H26" s="179"/>
    </row>
    <row r="27" spans="1:8" ht="12">
      <c r="A27" s="179"/>
      <c r="B27" s="179"/>
      <c r="C27" s="179"/>
      <c r="D27" s="179"/>
      <c r="E27" s="179"/>
      <c r="F27" s="179"/>
      <c r="G27" s="179"/>
      <c r="H27" s="179"/>
    </row>
    <row r="28" spans="1:8" ht="12">
      <c r="A28" s="179"/>
      <c r="B28" s="179"/>
      <c r="C28" s="179"/>
      <c r="D28" s="179"/>
      <c r="E28" s="179"/>
      <c r="F28" s="179"/>
      <c r="G28" s="179"/>
      <c r="H28" s="179"/>
    </row>
    <row r="29" spans="1:8" ht="12">
      <c r="A29" s="179"/>
      <c r="B29" s="179"/>
      <c r="C29" s="179"/>
      <c r="D29" s="179"/>
      <c r="E29" s="179"/>
      <c r="F29" s="179"/>
      <c r="G29" s="179"/>
      <c r="H29" s="179"/>
    </row>
    <row r="30" spans="1:8" ht="12">
      <c r="A30" s="179"/>
      <c r="B30" s="179"/>
      <c r="C30" s="179"/>
      <c r="D30" s="179"/>
      <c r="E30" s="179"/>
      <c r="F30" s="179"/>
      <c r="G30" s="179"/>
      <c r="H30" s="179"/>
    </row>
    <row r="31" spans="1:8" ht="12">
      <c r="A31" s="179"/>
      <c r="B31" s="179"/>
      <c r="C31" s="179"/>
      <c r="D31" s="179"/>
      <c r="E31" s="179"/>
      <c r="F31" s="179"/>
      <c r="G31" s="179"/>
      <c r="H31" s="179"/>
    </row>
    <row r="32" spans="1:8" ht="12">
      <c r="A32" s="179"/>
      <c r="B32" s="179"/>
      <c r="C32" s="179"/>
      <c r="D32" s="179"/>
      <c r="E32" s="179"/>
      <c r="F32" s="179"/>
      <c r="G32" s="179"/>
      <c r="H32" s="179"/>
    </row>
    <row r="33" spans="1:8" ht="12">
      <c r="A33" s="179"/>
      <c r="B33" s="179"/>
      <c r="C33" s="179"/>
      <c r="D33" s="179"/>
      <c r="E33" s="179"/>
      <c r="F33" s="179"/>
      <c r="G33" s="179"/>
      <c r="H33" s="179"/>
    </row>
    <row r="34" spans="1:8" ht="12">
      <c r="A34" s="179"/>
      <c r="B34" s="179"/>
      <c r="C34" s="179"/>
      <c r="D34" s="179"/>
      <c r="E34" s="179"/>
      <c r="F34" s="179"/>
      <c r="G34" s="179"/>
      <c r="H34" s="179"/>
    </row>
    <row r="35" spans="1:8" ht="12">
      <c r="A35" s="179"/>
      <c r="B35" s="179"/>
      <c r="C35" s="179"/>
      <c r="D35" s="179"/>
      <c r="E35" s="179"/>
      <c r="F35" s="179"/>
      <c r="G35" s="179"/>
      <c r="H35" s="179"/>
    </row>
    <row r="36" spans="1:8" ht="12">
      <c r="A36" s="179"/>
      <c r="B36" s="179"/>
      <c r="C36" s="179"/>
      <c r="D36" s="179"/>
      <c r="E36" s="179"/>
      <c r="F36" s="179"/>
      <c r="G36" s="179"/>
      <c r="H36" s="179"/>
    </row>
    <row r="37" spans="1:8" ht="12">
      <c r="A37" s="179"/>
      <c r="B37" s="179"/>
      <c r="C37" s="179"/>
      <c r="D37" s="179"/>
      <c r="E37" s="179"/>
      <c r="F37" s="179"/>
      <c r="G37" s="179"/>
      <c r="H37" s="179"/>
    </row>
    <row r="38" spans="1:8" ht="12">
      <c r="A38" s="179"/>
      <c r="B38" s="179"/>
      <c r="C38" s="179"/>
      <c r="D38" s="179"/>
      <c r="E38" s="179"/>
      <c r="F38" s="179"/>
      <c r="G38" s="179"/>
      <c r="H38" s="179"/>
    </row>
    <row r="39" spans="1:8" ht="12">
      <c r="A39" s="179"/>
      <c r="B39" s="179"/>
      <c r="C39" s="179"/>
      <c r="D39" s="179"/>
      <c r="E39" s="179"/>
      <c r="F39" s="179"/>
      <c r="G39" s="179"/>
      <c r="H39" s="179"/>
    </row>
    <row r="40" spans="1:8" ht="12">
      <c r="A40" s="179"/>
      <c r="B40" s="179"/>
      <c r="C40" s="179"/>
      <c r="D40" s="179"/>
      <c r="E40" s="179"/>
      <c r="F40" s="179"/>
      <c r="G40" s="179"/>
      <c r="H40" s="179"/>
    </row>
    <row r="41" spans="1:8" ht="12">
      <c r="A41" s="179"/>
      <c r="B41" s="179"/>
      <c r="C41" s="179"/>
      <c r="D41" s="179"/>
      <c r="E41" s="179"/>
      <c r="F41" s="179"/>
      <c r="G41" s="179"/>
      <c r="H41" s="179"/>
    </row>
    <row r="42" spans="1:8" ht="12">
      <c r="A42" s="179"/>
      <c r="B42" s="179"/>
      <c r="C42" s="179"/>
      <c r="D42" s="179"/>
      <c r="E42" s="179"/>
      <c r="F42" s="179"/>
      <c r="G42" s="179"/>
      <c r="H42" s="179"/>
    </row>
    <row r="43" spans="1:8" ht="12">
      <c r="A43" s="179"/>
      <c r="B43" s="179"/>
      <c r="C43" s="179"/>
      <c r="D43" s="179"/>
      <c r="E43" s="179"/>
      <c r="F43" s="179"/>
      <c r="G43" s="179"/>
      <c r="H43" s="179"/>
    </row>
    <row r="44" spans="1:8" ht="12">
      <c r="A44" s="179"/>
      <c r="B44" s="179"/>
      <c r="C44" s="179"/>
      <c r="D44" s="179"/>
      <c r="E44" s="179"/>
      <c r="F44" s="179"/>
      <c r="G44" s="179"/>
      <c r="H44" s="179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3" r:id="rId1" display="http://www.statistik-nord.de/"/>
    <hyperlink ref="B18:D18" r:id="rId2" display="isolde.schlueter@statistik-nord.de"/>
    <hyperlink ref="B18" r:id="rId3" display="isolde.schlüter@statistik-nord.de"/>
    <hyperlink ref="B8:D8" r:id="rId4" display="isolde.schlueter@statistik-nord.de"/>
    <hyperlink ref="B8" r:id="rId5" display="isolde.schlüter@statistik-nord.de"/>
    <hyperlink ref="F8:H8" r:id="rId6" display="isolde.schlueter@statistik-nord.de"/>
    <hyperlink ref="F8" r:id="rId7" display="isolde.schlü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0"/>
  <sheetViews>
    <sheetView showGridLines="0" zoomScale="75" zoomScaleNormal="75" workbookViewId="0" topLeftCell="A1">
      <selection activeCell="G1" sqref="G1"/>
    </sheetView>
  </sheetViews>
  <sheetFormatPr defaultColWidth="11.421875" defaultRowHeight="12.75"/>
  <cols>
    <col min="1" max="1" width="35.140625" style="4" bestFit="1" customWidth="1"/>
    <col min="2" max="2" width="11.421875" style="4" customWidth="1"/>
    <col min="3" max="3" width="13.421875" style="4" customWidth="1"/>
    <col min="4" max="4" width="13.140625" style="4" customWidth="1"/>
    <col min="5" max="5" width="14.421875" style="4" customWidth="1"/>
    <col min="6" max="6" width="16.28125" style="4" customWidth="1"/>
    <col min="7" max="16384" width="11.421875" style="4" customWidth="1"/>
  </cols>
  <sheetData>
    <row r="2" spans="1:6" ht="16.5">
      <c r="A2" s="1" t="s">
        <v>0</v>
      </c>
      <c r="B2" s="2"/>
      <c r="C2" s="2"/>
      <c r="D2" s="3"/>
      <c r="E2" s="3"/>
      <c r="F2" s="3"/>
    </row>
    <row r="3" spans="1:6" ht="12.75">
      <c r="A3" s="5"/>
      <c r="B3" s="6"/>
      <c r="C3" s="7"/>
      <c r="D3" s="7"/>
      <c r="E3" s="7"/>
      <c r="F3" s="7"/>
    </row>
    <row r="4" spans="1:6" ht="15">
      <c r="A4" s="8" t="s">
        <v>100</v>
      </c>
      <c r="B4" s="9"/>
      <c r="C4" s="10"/>
      <c r="D4" s="10"/>
      <c r="E4" s="10"/>
      <c r="F4" s="11"/>
    </row>
    <row r="5" spans="1:6" ht="15">
      <c r="A5" s="8"/>
      <c r="B5" s="9"/>
      <c r="C5" s="10"/>
      <c r="D5" s="10"/>
      <c r="E5" s="10"/>
      <c r="F5" s="11"/>
    </row>
    <row r="6" spans="1:6" ht="14.25">
      <c r="A6" s="12" t="s">
        <v>1</v>
      </c>
      <c r="B6" s="12"/>
      <c r="C6" s="13"/>
      <c r="D6" s="96"/>
      <c r="E6" s="14" t="s">
        <v>2</v>
      </c>
      <c r="F6" s="15"/>
    </row>
    <row r="7" spans="1:6" ht="14.25">
      <c r="A7" s="244" t="s">
        <v>3</v>
      </c>
      <c r="B7" s="245"/>
      <c r="C7" s="16">
        <v>39813</v>
      </c>
      <c r="D7" s="16">
        <v>39447</v>
      </c>
      <c r="E7" s="17" t="s">
        <v>101</v>
      </c>
      <c r="F7" s="18"/>
    </row>
    <row r="8" spans="1:6" ht="14.25">
      <c r="A8" s="19"/>
      <c r="B8" s="20"/>
      <c r="C8" s="21"/>
      <c r="D8" s="21"/>
      <c r="E8" s="22">
        <v>39447</v>
      </c>
      <c r="F8" s="18"/>
    </row>
    <row r="9" spans="1:6" ht="14.25">
      <c r="A9" s="23"/>
      <c r="B9" s="23"/>
      <c r="C9" s="24"/>
      <c r="D9" s="24"/>
      <c r="E9" s="25" t="s">
        <v>4</v>
      </c>
      <c r="F9" s="45" t="s">
        <v>5</v>
      </c>
    </row>
    <row r="10" spans="1:6" ht="14.25">
      <c r="A10" s="20"/>
      <c r="B10" s="26"/>
      <c r="C10" s="27"/>
      <c r="D10" s="27"/>
      <c r="E10" s="46"/>
      <c r="F10" s="20"/>
    </row>
    <row r="11" spans="1:6" ht="14.25">
      <c r="A11" s="47" t="s">
        <v>6</v>
      </c>
      <c r="B11" s="28"/>
      <c r="C11" s="104">
        <v>55211</v>
      </c>
      <c r="D11" s="84">
        <v>57220</v>
      </c>
      <c r="E11" s="33">
        <f>SUM(C11-D11)</f>
        <v>-2009</v>
      </c>
      <c r="F11" s="44">
        <f>SUM(C11/D11*100-100)</f>
        <v>-3.5110101363159743</v>
      </c>
    </row>
    <row r="12" spans="1:6" ht="14.25">
      <c r="A12" s="47" t="s">
        <v>7</v>
      </c>
      <c r="B12" s="28"/>
      <c r="C12" s="104">
        <v>20762</v>
      </c>
      <c r="D12" s="84">
        <v>21455</v>
      </c>
      <c r="E12" s="33">
        <f aca="true" t="shared" si="0" ref="E12:E55">SUM(C12-D12)</f>
        <v>-693</v>
      </c>
      <c r="F12" s="44">
        <f aca="true" t="shared" si="1" ref="F12:F55">SUM(C12/D12*100-100)</f>
        <v>-3.230016313213696</v>
      </c>
    </row>
    <row r="13" spans="1:6" ht="14.25">
      <c r="A13" s="47" t="s">
        <v>95</v>
      </c>
      <c r="B13" s="28"/>
      <c r="C13" s="104">
        <v>13842</v>
      </c>
      <c r="D13" s="84">
        <v>15666</v>
      </c>
      <c r="E13" s="33">
        <f t="shared" si="0"/>
        <v>-1824</v>
      </c>
      <c r="F13" s="44">
        <f t="shared" si="1"/>
        <v>-11.643048640367667</v>
      </c>
    </row>
    <row r="14" spans="1:6" ht="14.25">
      <c r="A14" s="47" t="s">
        <v>8</v>
      </c>
      <c r="B14" s="28"/>
      <c r="C14" s="104">
        <v>12287</v>
      </c>
      <c r="D14" s="84">
        <v>12694</v>
      </c>
      <c r="E14" s="33">
        <f t="shared" si="0"/>
        <v>-407</v>
      </c>
      <c r="F14" s="44">
        <f t="shared" si="1"/>
        <v>-3.206239168110912</v>
      </c>
    </row>
    <row r="15" spans="1:6" ht="14.25">
      <c r="A15" s="47" t="s">
        <v>9</v>
      </c>
      <c r="B15" s="28"/>
      <c r="C15" s="104">
        <v>8566</v>
      </c>
      <c r="D15" s="84">
        <v>8741</v>
      </c>
      <c r="E15" s="33">
        <f t="shared" si="0"/>
        <v>-175</v>
      </c>
      <c r="F15" s="44">
        <f t="shared" si="1"/>
        <v>-2.002059260954127</v>
      </c>
    </row>
    <row r="16" spans="1:6" ht="14.25">
      <c r="A16" s="47" t="s">
        <v>10</v>
      </c>
      <c r="B16" s="28"/>
      <c r="C16" s="105">
        <v>7385</v>
      </c>
      <c r="D16" s="84">
        <v>7652</v>
      </c>
      <c r="E16" s="33">
        <f t="shared" si="0"/>
        <v>-267</v>
      </c>
      <c r="F16" s="44">
        <f t="shared" si="1"/>
        <v>-3.48928384736017</v>
      </c>
    </row>
    <row r="17" spans="1:6" ht="14.25">
      <c r="A17" s="47" t="s">
        <v>70</v>
      </c>
      <c r="B17" s="28"/>
      <c r="C17" s="105">
        <v>7138</v>
      </c>
      <c r="D17" s="84">
        <v>8250</v>
      </c>
      <c r="E17" s="33">
        <f t="shared" si="0"/>
        <v>-1112</v>
      </c>
      <c r="F17" s="44">
        <f t="shared" si="1"/>
        <v>-13.478787878787884</v>
      </c>
    </row>
    <row r="18" spans="1:6" ht="14.25">
      <c r="A18" s="47" t="s">
        <v>11</v>
      </c>
      <c r="B18" s="28"/>
      <c r="C18" s="105">
        <v>6374</v>
      </c>
      <c r="D18" s="84">
        <v>6688</v>
      </c>
      <c r="E18" s="33">
        <f t="shared" si="0"/>
        <v>-314</v>
      </c>
      <c r="F18" s="44">
        <f t="shared" si="1"/>
        <v>-4.694976076555022</v>
      </c>
    </row>
    <row r="19" spans="1:6" ht="14.25">
      <c r="A19" s="47" t="s">
        <v>12</v>
      </c>
      <c r="B19" s="28"/>
      <c r="C19" s="105">
        <v>5988</v>
      </c>
      <c r="D19" s="84">
        <v>6159</v>
      </c>
      <c r="E19" s="33">
        <f t="shared" si="0"/>
        <v>-171</v>
      </c>
      <c r="F19" s="44">
        <f t="shared" si="1"/>
        <v>-2.7764247442766674</v>
      </c>
    </row>
    <row r="20" spans="1:6" ht="14.25">
      <c r="A20" s="47" t="s">
        <v>13</v>
      </c>
      <c r="B20" s="28"/>
      <c r="C20" s="105">
        <v>5381</v>
      </c>
      <c r="D20" s="84">
        <v>5673</v>
      </c>
      <c r="E20" s="33">
        <f t="shared" si="0"/>
        <v>-292</v>
      </c>
      <c r="F20" s="44">
        <f t="shared" si="1"/>
        <v>-5.147188436453376</v>
      </c>
    </row>
    <row r="21" spans="1:6" ht="14.25">
      <c r="A21" s="47" t="s">
        <v>14</v>
      </c>
      <c r="B21" s="28"/>
      <c r="C21" s="105">
        <v>4540</v>
      </c>
      <c r="D21" s="84">
        <v>4614</v>
      </c>
      <c r="E21" s="33">
        <f t="shared" si="0"/>
        <v>-74</v>
      </c>
      <c r="F21" s="44">
        <f t="shared" si="1"/>
        <v>-1.6038144776766359</v>
      </c>
    </row>
    <row r="22" spans="1:6" ht="14.25">
      <c r="A22" s="47" t="s">
        <v>22</v>
      </c>
      <c r="B22" s="28"/>
      <c r="C22" s="105">
        <v>4509</v>
      </c>
      <c r="D22" s="84">
        <v>4542</v>
      </c>
      <c r="E22" s="33">
        <f t="shared" si="0"/>
        <v>-33</v>
      </c>
      <c r="F22" s="44">
        <f t="shared" si="1"/>
        <v>-0.7265521796565366</v>
      </c>
    </row>
    <row r="23" spans="1:6" ht="14.25">
      <c r="A23" s="47" t="s">
        <v>17</v>
      </c>
      <c r="B23" s="28"/>
      <c r="C23" s="105">
        <v>4007</v>
      </c>
      <c r="D23" s="84">
        <v>3962</v>
      </c>
      <c r="E23" s="33">
        <f t="shared" si="0"/>
        <v>45</v>
      </c>
      <c r="F23" s="44">
        <f t="shared" si="1"/>
        <v>1.1357900050479515</v>
      </c>
    </row>
    <row r="24" spans="1:6" ht="14.25">
      <c r="A24" s="47" t="s">
        <v>16</v>
      </c>
      <c r="B24" s="28"/>
      <c r="C24" s="105">
        <v>3941</v>
      </c>
      <c r="D24" s="84">
        <v>3992</v>
      </c>
      <c r="E24" s="33">
        <f t="shared" si="0"/>
        <v>-51</v>
      </c>
      <c r="F24" s="44">
        <f t="shared" si="1"/>
        <v>-1.2775551102204474</v>
      </c>
    </row>
    <row r="25" spans="1:6" ht="14.25">
      <c r="A25" s="47" t="s">
        <v>15</v>
      </c>
      <c r="B25" s="28"/>
      <c r="C25" s="105">
        <v>3903</v>
      </c>
      <c r="D25" s="84">
        <v>3941</v>
      </c>
      <c r="E25" s="33">
        <f t="shared" si="0"/>
        <v>-38</v>
      </c>
      <c r="F25" s="44">
        <f t="shared" si="1"/>
        <v>-0.9642222786094976</v>
      </c>
    </row>
    <row r="26" spans="1:6" ht="14.25">
      <c r="A26" s="47" t="s">
        <v>19</v>
      </c>
      <c r="B26" s="28"/>
      <c r="C26" s="105">
        <v>3756</v>
      </c>
      <c r="D26" s="84">
        <v>3922</v>
      </c>
      <c r="E26" s="33">
        <f t="shared" si="0"/>
        <v>-166</v>
      </c>
      <c r="F26" s="44">
        <f t="shared" si="1"/>
        <v>-4.232534421213657</v>
      </c>
    </row>
    <row r="27" spans="1:6" ht="14.25">
      <c r="A27" s="47" t="s">
        <v>97</v>
      </c>
      <c r="B27" s="28"/>
      <c r="C27" s="105">
        <v>3738</v>
      </c>
      <c r="D27" s="84">
        <v>3970</v>
      </c>
      <c r="E27" s="33">
        <f t="shared" si="0"/>
        <v>-232</v>
      </c>
      <c r="F27" s="44">
        <f t="shared" si="1"/>
        <v>-5.843828715365234</v>
      </c>
    </row>
    <row r="28" spans="1:6" ht="14.25">
      <c r="A28" s="47" t="s">
        <v>20</v>
      </c>
      <c r="B28" s="28"/>
      <c r="C28" s="105">
        <v>3711</v>
      </c>
      <c r="D28" s="84">
        <v>3971</v>
      </c>
      <c r="E28" s="33">
        <f t="shared" si="0"/>
        <v>-260</v>
      </c>
      <c r="F28" s="44">
        <f t="shared" si="1"/>
        <v>-6.547469151347258</v>
      </c>
    </row>
    <row r="29" spans="1:6" ht="14.25">
      <c r="A29" s="47" t="s">
        <v>18</v>
      </c>
      <c r="B29" s="28"/>
      <c r="C29" s="105">
        <v>3567</v>
      </c>
      <c r="D29" s="84">
        <v>3690</v>
      </c>
      <c r="E29" s="33">
        <f t="shared" si="0"/>
        <v>-123</v>
      </c>
      <c r="F29" s="44">
        <f t="shared" si="1"/>
        <v>-3.3333333333333286</v>
      </c>
    </row>
    <row r="30" spans="1:6" ht="14.25">
      <c r="A30" s="47" t="s">
        <v>98</v>
      </c>
      <c r="B30" s="28"/>
      <c r="C30" s="105">
        <v>3398</v>
      </c>
      <c r="D30" s="84">
        <v>4380</v>
      </c>
      <c r="E30" s="33">
        <f t="shared" si="0"/>
        <v>-982</v>
      </c>
      <c r="F30" s="44">
        <f t="shared" si="1"/>
        <v>-22.42009132420091</v>
      </c>
    </row>
    <row r="31" spans="1:6" ht="14.25">
      <c r="A31" s="47" t="s">
        <v>21</v>
      </c>
      <c r="B31" s="28"/>
      <c r="C31" s="105">
        <v>3048</v>
      </c>
      <c r="D31" s="84">
        <v>3175</v>
      </c>
      <c r="E31" s="33">
        <f t="shared" si="0"/>
        <v>-127</v>
      </c>
      <c r="F31" s="44">
        <f t="shared" si="1"/>
        <v>-4</v>
      </c>
    </row>
    <row r="32" spans="1:6" ht="14.25">
      <c r="A32" s="47" t="s">
        <v>23</v>
      </c>
      <c r="B32" s="28"/>
      <c r="C32" s="105">
        <v>2502</v>
      </c>
      <c r="D32" s="84">
        <v>2461</v>
      </c>
      <c r="E32" s="33">
        <f t="shared" si="0"/>
        <v>41</v>
      </c>
      <c r="F32" s="44">
        <f t="shared" si="1"/>
        <v>1.6659894351889477</v>
      </c>
    </row>
    <row r="33" spans="1:6" ht="14.25">
      <c r="A33" s="47" t="s">
        <v>37</v>
      </c>
      <c r="B33" s="28"/>
      <c r="C33" s="105">
        <v>2392</v>
      </c>
      <c r="D33" s="84">
        <v>2018</v>
      </c>
      <c r="E33" s="33">
        <f t="shared" si="0"/>
        <v>374</v>
      </c>
      <c r="F33" s="44">
        <f t="shared" si="1"/>
        <v>18.533201189296335</v>
      </c>
    </row>
    <row r="34" spans="1:6" ht="14.25">
      <c r="A34" s="47" t="s">
        <v>24</v>
      </c>
      <c r="B34" s="28"/>
      <c r="C34" s="105">
        <v>2213</v>
      </c>
      <c r="D34" s="84">
        <v>2232</v>
      </c>
      <c r="E34" s="33">
        <f t="shared" si="0"/>
        <v>-19</v>
      </c>
      <c r="F34" s="44">
        <f t="shared" si="1"/>
        <v>-0.851254480286741</v>
      </c>
    </row>
    <row r="35" spans="1:6" ht="14.25">
      <c r="A35" s="47" t="s">
        <v>29</v>
      </c>
      <c r="B35" s="28"/>
      <c r="C35" s="105">
        <v>2178</v>
      </c>
      <c r="D35" s="84">
        <v>1824</v>
      </c>
      <c r="E35" s="33">
        <f t="shared" si="0"/>
        <v>354</v>
      </c>
      <c r="F35" s="44">
        <f t="shared" si="1"/>
        <v>19.407894736842096</v>
      </c>
    </row>
    <row r="36" spans="1:6" ht="14.25">
      <c r="A36" s="47" t="s">
        <v>28</v>
      </c>
      <c r="B36" s="28"/>
      <c r="C36" s="105">
        <v>1593</v>
      </c>
      <c r="D36" s="84">
        <v>1738</v>
      </c>
      <c r="E36" s="33">
        <f t="shared" si="0"/>
        <v>-145</v>
      </c>
      <c r="F36" s="44">
        <f t="shared" si="1"/>
        <v>-8.342922899884925</v>
      </c>
    </row>
    <row r="37" spans="1:6" ht="14.25">
      <c r="A37" s="47" t="s">
        <v>34</v>
      </c>
      <c r="B37" s="28"/>
      <c r="C37" s="104">
        <v>1579</v>
      </c>
      <c r="D37" s="84">
        <v>1565</v>
      </c>
      <c r="E37" s="33">
        <f t="shared" si="0"/>
        <v>14</v>
      </c>
      <c r="F37" s="44">
        <f t="shared" si="1"/>
        <v>0.894568690095852</v>
      </c>
    </row>
    <row r="38" spans="1:6" ht="14.25">
      <c r="A38" s="48" t="s">
        <v>36</v>
      </c>
      <c r="B38" s="29"/>
      <c r="C38" s="104">
        <v>1547</v>
      </c>
      <c r="D38" s="84">
        <v>1518</v>
      </c>
      <c r="E38" s="33">
        <f t="shared" si="0"/>
        <v>29</v>
      </c>
      <c r="F38" s="44">
        <f t="shared" si="1"/>
        <v>1.9104084321475625</v>
      </c>
    </row>
    <row r="39" spans="1:6" ht="14.25">
      <c r="A39" s="106" t="s">
        <v>25</v>
      </c>
      <c r="B39" s="28"/>
      <c r="C39" s="107">
        <v>1513</v>
      </c>
      <c r="D39" s="105">
        <v>1811</v>
      </c>
      <c r="E39" s="33">
        <f t="shared" si="0"/>
        <v>-298</v>
      </c>
      <c r="F39" s="44">
        <f t="shared" si="1"/>
        <v>-16.454997239094425</v>
      </c>
    </row>
    <row r="40" spans="1:6" ht="14.25">
      <c r="A40" s="47" t="s">
        <v>96</v>
      </c>
      <c r="B40" s="28"/>
      <c r="C40" s="105">
        <v>1510</v>
      </c>
      <c r="D40" s="84">
        <v>1628</v>
      </c>
      <c r="E40" s="33">
        <f t="shared" si="0"/>
        <v>-118</v>
      </c>
      <c r="F40" s="44">
        <f t="shared" si="1"/>
        <v>-7.248157248157256</v>
      </c>
    </row>
    <row r="41" spans="1:6" ht="14.25">
      <c r="A41" s="47" t="s">
        <v>32</v>
      </c>
      <c r="B41" s="28"/>
      <c r="C41" s="105">
        <v>1470</v>
      </c>
      <c r="D41" s="84">
        <v>1581</v>
      </c>
      <c r="E41" s="33">
        <f t="shared" si="0"/>
        <v>-111</v>
      </c>
      <c r="F41" s="44">
        <f t="shared" si="1"/>
        <v>-7.0208728652751375</v>
      </c>
    </row>
    <row r="42" spans="1:6" ht="14.25">
      <c r="A42" s="47" t="s">
        <v>27</v>
      </c>
      <c r="B42" s="28"/>
      <c r="C42" s="105">
        <v>1378</v>
      </c>
      <c r="D42" s="84">
        <v>1583</v>
      </c>
      <c r="E42" s="33">
        <f t="shared" si="0"/>
        <v>-205</v>
      </c>
      <c r="F42" s="44">
        <f t="shared" si="1"/>
        <v>-12.950094756790904</v>
      </c>
    </row>
    <row r="43" spans="1:6" ht="14.25">
      <c r="A43" s="47" t="s">
        <v>30</v>
      </c>
      <c r="B43" s="28"/>
      <c r="C43" s="105">
        <v>1373</v>
      </c>
      <c r="D43" s="84">
        <v>1432</v>
      </c>
      <c r="E43" s="33">
        <f t="shared" si="0"/>
        <v>-59</v>
      </c>
      <c r="F43" s="44">
        <f t="shared" si="1"/>
        <v>-4.120111731843579</v>
      </c>
    </row>
    <row r="44" spans="1:6" ht="14.25">
      <c r="A44" s="47" t="s">
        <v>33</v>
      </c>
      <c r="B44" s="28"/>
      <c r="C44" s="105">
        <v>1345</v>
      </c>
      <c r="D44" s="84">
        <v>1470</v>
      </c>
      <c r="E44" s="33">
        <f t="shared" si="0"/>
        <v>-125</v>
      </c>
      <c r="F44" s="44">
        <f t="shared" si="1"/>
        <v>-8.503401360544217</v>
      </c>
    </row>
    <row r="45" spans="1:6" ht="14.25">
      <c r="A45" s="47" t="s">
        <v>26</v>
      </c>
      <c r="B45" s="28"/>
      <c r="C45" s="105">
        <v>1323</v>
      </c>
      <c r="D45" s="84">
        <v>1481</v>
      </c>
      <c r="E45" s="33">
        <f t="shared" si="0"/>
        <v>-158</v>
      </c>
      <c r="F45" s="44">
        <f t="shared" si="1"/>
        <v>-10.668467251856853</v>
      </c>
    </row>
    <row r="46" spans="1:6" ht="14.25">
      <c r="A46" s="47" t="s">
        <v>31</v>
      </c>
      <c r="B46" s="28"/>
      <c r="C46" s="105">
        <v>1296</v>
      </c>
      <c r="D46" s="84">
        <v>1509</v>
      </c>
      <c r="E46" s="33">
        <f t="shared" si="0"/>
        <v>-213</v>
      </c>
      <c r="F46" s="44">
        <f t="shared" si="1"/>
        <v>-14.115308151093444</v>
      </c>
    </row>
    <row r="47" spans="1:6" ht="14.25">
      <c r="A47" s="47" t="s">
        <v>35</v>
      </c>
      <c r="B47" s="28"/>
      <c r="C47" s="105">
        <v>1203</v>
      </c>
      <c r="D47" s="84">
        <v>1273</v>
      </c>
      <c r="E47" s="33">
        <f t="shared" si="0"/>
        <v>-70</v>
      </c>
      <c r="F47" s="44">
        <f t="shared" si="1"/>
        <v>-5.49882168106835</v>
      </c>
    </row>
    <row r="48" spans="1:6" ht="14.25">
      <c r="A48" s="47" t="s">
        <v>38</v>
      </c>
      <c r="B48" s="28"/>
      <c r="C48" s="105">
        <v>1147</v>
      </c>
      <c r="D48" s="84">
        <v>1238</v>
      </c>
      <c r="E48" s="33">
        <f t="shared" si="0"/>
        <v>-91</v>
      </c>
      <c r="F48" s="44">
        <f t="shared" si="1"/>
        <v>-7.35056542810986</v>
      </c>
    </row>
    <row r="49" spans="1:6" ht="14.25">
      <c r="A49" s="47" t="s">
        <v>39</v>
      </c>
      <c r="B49" s="30"/>
      <c r="C49" s="105">
        <v>1075</v>
      </c>
      <c r="D49" s="84">
        <v>1164</v>
      </c>
      <c r="E49" s="33">
        <f t="shared" si="0"/>
        <v>-89</v>
      </c>
      <c r="F49" s="44">
        <f t="shared" si="1"/>
        <v>-7.646048109965633</v>
      </c>
    </row>
    <row r="50" spans="1:6" ht="14.25">
      <c r="A50" s="49" t="s">
        <v>40</v>
      </c>
      <c r="B50" s="29"/>
      <c r="C50" s="84">
        <v>502</v>
      </c>
      <c r="D50" s="84">
        <v>476</v>
      </c>
      <c r="E50" s="33">
        <f t="shared" si="0"/>
        <v>26</v>
      </c>
      <c r="F50" s="44">
        <f t="shared" si="1"/>
        <v>5.462184873949582</v>
      </c>
    </row>
    <row r="51" spans="1:6" ht="14.25">
      <c r="A51" s="48" t="s">
        <v>41</v>
      </c>
      <c r="B51" s="31"/>
      <c r="C51" s="84">
        <v>372</v>
      </c>
      <c r="D51" s="84">
        <v>393</v>
      </c>
      <c r="E51" s="33">
        <f t="shared" si="0"/>
        <v>-21</v>
      </c>
      <c r="F51" s="44">
        <f t="shared" si="1"/>
        <v>-5.343511450381683</v>
      </c>
    </row>
    <row r="52" spans="1:6" ht="14.25">
      <c r="A52" s="48" t="s">
        <v>42</v>
      </c>
      <c r="B52" s="31"/>
      <c r="C52" s="84">
        <v>118</v>
      </c>
      <c r="D52" s="84">
        <v>107</v>
      </c>
      <c r="E52" s="33">
        <f t="shared" si="0"/>
        <v>11</v>
      </c>
      <c r="F52" s="44">
        <f t="shared" si="1"/>
        <v>10.280373831775691</v>
      </c>
    </row>
    <row r="53" spans="1:6" ht="14.25">
      <c r="A53" s="52" t="s">
        <v>43</v>
      </c>
      <c r="B53" s="32"/>
      <c r="C53" s="109">
        <v>30843</v>
      </c>
      <c r="D53" s="34">
        <v>32966</v>
      </c>
      <c r="E53" s="87">
        <f t="shared" si="0"/>
        <v>-2123</v>
      </c>
      <c r="F53" s="110">
        <f t="shared" si="1"/>
        <v>-6.439968452344829</v>
      </c>
    </row>
    <row r="54" spans="1:6" ht="14.25">
      <c r="A54" s="50" t="s">
        <v>44</v>
      </c>
      <c r="B54" s="30">
        <v>0</v>
      </c>
      <c r="C54" s="85">
        <v>245524</v>
      </c>
      <c r="D54" s="85">
        <v>257825</v>
      </c>
      <c r="E54" s="33">
        <f t="shared" si="0"/>
        <v>-12301</v>
      </c>
      <c r="F54" s="44">
        <f t="shared" si="1"/>
        <v>-4.771065645302045</v>
      </c>
    </row>
    <row r="55" spans="1:6" ht="14.25">
      <c r="A55" s="51" t="s">
        <v>45</v>
      </c>
      <c r="B55" s="36"/>
      <c r="C55" s="35">
        <v>70630</v>
      </c>
      <c r="D55" s="35">
        <v>72209</v>
      </c>
      <c r="E55" s="33">
        <f t="shared" si="0"/>
        <v>-1579</v>
      </c>
      <c r="F55" s="44">
        <f t="shared" si="1"/>
        <v>-2.1867080280851354</v>
      </c>
    </row>
    <row r="56" spans="3:4" ht="12.75" customHeight="1">
      <c r="C56" s="108"/>
      <c r="D56" s="108"/>
    </row>
    <row r="57" spans="3:4" ht="12.75">
      <c r="C57" s="108"/>
      <c r="D57" s="108"/>
    </row>
    <row r="59" spans="1:6" ht="12.75">
      <c r="A59" s="37"/>
      <c r="B59" s="38"/>
      <c r="C59" s="39"/>
      <c r="D59" s="40"/>
      <c r="E59" s="41"/>
      <c r="F59" s="41"/>
    </row>
    <row r="60" spans="1:6" ht="12.75">
      <c r="A60" s="79" t="s">
        <v>46</v>
      </c>
      <c r="B60" s="42"/>
      <c r="C60" s="86"/>
      <c r="D60" s="86"/>
      <c r="E60"/>
      <c r="F60"/>
    </row>
    <row r="61" spans="1:6" ht="12.75">
      <c r="A61" s="211" t="s">
        <v>47</v>
      </c>
      <c r="B61" s="43"/>
      <c r="C61" s="86"/>
      <c r="D61" s="86"/>
      <c r="E61"/>
      <c r="F61"/>
    </row>
    <row r="62" spans="1:6" ht="12.75">
      <c r="A62" s="211"/>
      <c r="B62" s="43"/>
      <c r="C62" s="86"/>
      <c r="D62" s="86"/>
      <c r="E62"/>
      <c r="F62"/>
    </row>
    <row r="63" spans="1:6" ht="12.75">
      <c r="A63" s="211" t="s">
        <v>48</v>
      </c>
      <c r="B63" s="43"/>
      <c r="C63"/>
      <c r="D63"/>
      <c r="E63"/>
      <c r="F63"/>
    </row>
    <row r="64" s="122" customFormat="1" ht="12.75"/>
    <row r="65" s="122" customFormat="1" ht="12.75"/>
    <row r="66" spans="2:3" s="122" customFormat="1" ht="14.25">
      <c r="B66" s="20"/>
      <c r="C66" s="123"/>
    </row>
    <row r="67" spans="1:4" s="122" customFormat="1" ht="14.25">
      <c r="A67" s="47"/>
      <c r="B67" s="20"/>
      <c r="C67" s="124"/>
      <c r="D67" s="125"/>
    </row>
    <row r="68" spans="2:4" s="122" customFormat="1" ht="14.25">
      <c r="B68" s="20"/>
      <c r="C68" s="124"/>
      <c r="D68" s="125"/>
    </row>
    <row r="69" s="122" customFormat="1" ht="12.75"/>
    <row r="70" spans="1:6" s="122" customFormat="1" ht="14.25">
      <c r="A70" s="47"/>
      <c r="B70" s="20"/>
      <c r="C70" s="124"/>
      <c r="D70" s="125"/>
      <c r="E70" s="126"/>
      <c r="F70" s="44"/>
    </row>
    <row r="71" s="122" customFormat="1" ht="12.75"/>
    <row r="72" s="122" customFormat="1" ht="12.75"/>
    <row r="73" s="122" customFormat="1" ht="12.75"/>
    <row r="74" s="122" customFormat="1" ht="12.75"/>
    <row r="75" s="122" customFormat="1" ht="12.75"/>
    <row r="76" s="122" customFormat="1" ht="12.75"/>
  </sheetData>
  <sheetProtection/>
  <mergeCells count="1">
    <mergeCell ref="A7:B7"/>
  </mergeCells>
  <printOptions/>
  <pageMargins left="0.75" right="0.75" top="1" bottom="1" header="0.4921259845" footer="0.492125984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AC1126"/>
  <sheetViews>
    <sheetView showGridLines="0" zoomScale="75" zoomScaleNormal="75" zoomScaleSheetLayoutView="75" workbookViewId="0" topLeftCell="A1">
      <selection activeCell="P1" sqref="P1"/>
    </sheetView>
  </sheetViews>
  <sheetFormatPr defaultColWidth="11.421875" defaultRowHeight="12.75"/>
  <cols>
    <col min="1" max="1" width="25.00390625" style="80" customWidth="1"/>
    <col min="2" max="2" width="8.00390625" style="4" customWidth="1"/>
    <col min="3" max="3" width="11.421875" style="4" customWidth="1"/>
    <col min="4" max="4" width="8.140625" style="4" customWidth="1"/>
    <col min="5" max="5" width="7.8515625" style="4" customWidth="1"/>
    <col min="6" max="6" width="8.7109375" style="4" customWidth="1"/>
    <col min="7" max="7" width="8.140625" style="4" customWidth="1"/>
    <col min="8" max="8" width="7.140625" style="4" customWidth="1"/>
    <col min="9" max="9" width="9.140625" style="4" customWidth="1"/>
    <col min="10" max="10" width="10.00390625" style="4" customWidth="1"/>
    <col min="11" max="11" width="9.140625" style="4" customWidth="1"/>
    <col min="12" max="12" width="8.140625" style="4" customWidth="1"/>
    <col min="13" max="13" width="8.8515625" style="4" customWidth="1"/>
    <col min="14" max="14" width="9.8515625" style="97" customWidth="1"/>
    <col min="15" max="16384" width="11.421875" style="4" customWidth="1"/>
  </cols>
  <sheetData>
    <row r="1" spans="1:13" ht="18">
      <c r="A1" s="53"/>
      <c r="B1" s="54"/>
      <c r="C1" s="55"/>
      <c r="H1" s="55"/>
      <c r="I1" s="55"/>
      <c r="J1" s="55"/>
      <c r="K1" s="55"/>
      <c r="L1" s="55"/>
      <c r="M1" s="55"/>
    </row>
    <row r="2" spans="1:13" ht="15.75">
      <c r="A2" s="56" t="s">
        <v>71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.75">
      <c r="A3" s="246" t="s">
        <v>205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58"/>
      <c r="M3" s="58"/>
    </row>
    <row r="4" spans="1:14" ht="14.25">
      <c r="A4" s="59"/>
      <c r="C4" s="60"/>
      <c r="D4" s="58"/>
      <c r="E4" s="58"/>
      <c r="F4" s="58"/>
      <c r="G4" s="60"/>
      <c r="H4" s="55"/>
      <c r="I4" s="55"/>
      <c r="J4" s="55"/>
      <c r="K4" s="55"/>
      <c r="L4" s="55"/>
      <c r="M4" s="55"/>
      <c r="N4" s="98"/>
    </row>
    <row r="5" spans="1:14" ht="21" customHeight="1">
      <c r="A5" s="61" t="s">
        <v>72</v>
      </c>
      <c r="B5" s="62" t="s">
        <v>73</v>
      </c>
      <c r="C5" s="62"/>
      <c r="D5" s="63" t="s">
        <v>74</v>
      </c>
      <c r="E5" s="64"/>
      <c r="F5" s="64"/>
      <c r="G5" s="64"/>
      <c r="H5" s="64"/>
      <c r="I5" s="64"/>
      <c r="J5" s="64"/>
      <c r="K5" s="64"/>
      <c r="L5" s="64"/>
      <c r="M5" s="64"/>
      <c r="N5" s="99" t="s">
        <v>75</v>
      </c>
    </row>
    <row r="6" spans="1:14" ht="21" customHeight="1">
      <c r="A6" s="65"/>
      <c r="B6" s="66" t="s">
        <v>76</v>
      </c>
      <c r="C6" s="66" t="s">
        <v>57</v>
      </c>
      <c r="D6" s="67" t="s">
        <v>77</v>
      </c>
      <c r="E6" s="68" t="s">
        <v>78</v>
      </c>
      <c r="F6" s="68" t="s">
        <v>79</v>
      </c>
      <c r="G6" s="67" t="s">
        <v>80</v>
      </c>
      <c r="H6" s="68" t="s">
        <v>81</v>
      </c>
      <c r="I6" s="68" t="s">
        <v>82</v>
      </c>
      <c r="J6" s="68" t="s">
        <v>83</v>
      </c>
      <c r="K6" s="68" t="s">
        <v>84</v>
      </c>
      <c r="L6" s="68" t="s">
        <v>85</v>
      </c>
      <c r="M6" s="69" t="s">
        <v>86</v>
      </c>
      <c r="N6" s="100" t="s">
        <v>87</v>
      </c>
    </row>
    <row r="7" spans="1:14" ht="21" customHeight="1">
      <c r="A7" s="70" t="s">
        <v>88</v>
      </c>
      <c r="B7" s="71"/>
      <c r="C7" s="72"/>
      <c r="D7" s="73"/>
      <c r="E7" s="74"/>
      <c r="F7" s="74"/>
      <c r="G7" s="73"/>
      <c r="H7" s="74"/>
      <c r="I7" s="74"/>
      <c r="J7" s="74"/>
      <c r="K7" s="74"/>
      <c r="L7" s="74"/>
      <c r="M7" s="75" t="s">
        <v>89</v>
      </c>
      <c r="N7" s="101" t="s">
        <v>90</v>
      </c>
    </row>
    <row r="8" spans="1:14" ht="21.75" customHeight="1">
      <c r="A8" s="88" t="s">
        <v>102</v>
      </c>
      <c r="B8" s="89" t="s">
        <v>91</v>
      </c>
      <c r="C8" s="111">
        <v>254</v>
      </c>
      <c r="D8" s="111">
        <v>1</v>
      </c>
      <c r="E8" s="111">
        <v>1</v>
      </c>
      <c r="F8" s="111">
        <v>13</v>
      </c>
      <c r="G8" s="111">
        <v>11</v>
      </c>
      <c r="H8" s="111">
        <v>2</v>
      </c>
      <c r="I8" s="111">
        <v>42</v>
      </c>
      <c r="J8" s="111">
        <v>75</v>
      </c>
      <c r="K8" s="111">
        <v>64</v>
      </c>
      <c r="L8" s="111">
        <v>16</v>
      </c>
      <c r="M8" s="111">
        <v>29</v>
      </c>
      <c r="N8" s="120">
        <v>27.429805615550755</v>
      </c>
    </row>
    <row r="9" spans="1:14" ht="15" customHeight="1">
      <c r="A9" s="88"/>
      <c r="B9" s="89" t="s">
        <v>92</v>
      </c>
      <c r="C9" s="111">
        <v>202</v>
      </c>
      <c r="D9" s="111">
        <v>3</v>
      </c>
      <c r="E9" s="111">
        <v>3</v>
      </c>
      <c r="F9" s="111">
        <v>5</v>
      </c>
      <c r="G9" s="111">
        <v>8</v>
      </c>
      <c r="H9" s="111">
        <v>2</v>
      </c>
      <c r="I9" s="111">
        <v>31</v>
      </c>
      <c r="J9" s="111">
        <v>80</v>
      </c>
      <c r="K9" s="111">
        <v>42</v>
      </c>
      <c r="L9" s="111">
        <v>10</v>
      </c>
      <c r="M9" s="111">
        <v>18</v>
      </c>
      <c r="N9" s="120">
        <v>26.064516129032256</v>
      </c>
    </row>
    <row r="10" spans="1:14" s="77" customFormat="1" ht="30" customHeight="1">
      <c r="A10" s="93"/>
      <c r="B10" s="94" t="s">
        <v>93</v>
      </c>
      <c r="C10" s="116">
        <v>456</v>
      </c>
      <c r="D10" s="116">
        <v>4</v>
      </c>
      <c r="E10" s="116">
        <v>4</v>
      </c>
      <c r="F10" s="116">
        <v>18</v>
      </c>
      <c r="G10" s="116">
        <v>19</v>
      </c>
      <c r="H10" s="116">
        <v>4</v>
      </c>
      <c r="I10" s="116">
        <v>73</v>
      </c>
      <c r="J10" s="116">
        <v>155</v>
      </c>
      <c r="K10" s="116">
        <v>106</v>
      </c>
      <c r="L10" s="116">
        <v>26</v>
      </c>
      <c r="M10" s="116">
        <v>47</v>
      </c>
      <c r="N10" s="121">
        <v>26.807760141093475</v>
      </c>
    </row>
    <row r="11" spans="1:14" ht="21.75" customHeight="1">
      <c r="A11" s="88" t="s">
        <v>105</v>
      </c>
      <c r="B11" s="89" t="s">
        <v>91</v>
      </c>
      <c r="C11" s="111">
        <v>45</v>
      </c>
      <c r="D11" s="91" t="s">
        <v>60</v>
      </c>
      <c r="E11" s="91" t="s">
        <v>60</v>
      </c>
      <c r="F11" s="91" t="s">
        <v>60</v>
      </c>
      <c r="G11" s="111">
        <v>3</v>
      </c>
      <c r="H11" s="111">
        <v>1</v>
      </c>
      <c r="I11" s="111">
        <v>7</v>
      </c>
      <c r="J11" s="111">
        <v>18</v>
      </c>
      <c r="K11" s="111">
        <v>15</v>
      </c>
      <c r="L11" s="91" t="s">
        <v>60</v>
      </c>
      <c r="M11" s="111">
        <v>1</v>
      </c>
      <c r="N11" s="120">
        <v>10.895883777239709</v>
      </c>
    </row>
    <row r="12" spans="1:14" ht="15" customHeight="1">
      <c r="A12" s="88"/>
      <c r="B12" s="89" t="s">
        <v>92</v>
      </c>
      <c r="C12" s="111">
        <v>53</v>
      </c>
      <c r="D12" s="111">
        <v>1</v>
      </c>
      <c r="E12" s="91" t="s">
        <v>60</v>
      </c>
      <c r="F12" s="91" t="s">
        <v>60</v>
      </c>
      <c r="G12" s="91" t="s">
        <v>60</v>
      </c>
      <c r="H12" s="111">
        <v>1</v>
      </c>
      <c r="I12" s="111">
        <v>10</v>
      </c>
      <c r="J12" s="111">
        <v>24</v>
      </c>
      <c r="K12" s="111">
        <v>12</v>
      </c>
      <c r="L12" s="111">
        <v>4</v>
      </c>
      <c r="M12" s="111">
        <v>1</v>
      </c>
      <c r="N12" s="120">
        <v>15.273775216138327</v>
      </c>
    </row>
    <row r="13" spans="1:14" s="77" customFormat="1" ht="30" customHeight="1">
      <c r="A13" s="93"/>
      <c r="B13" s="94" t="s">
        <v>93</v>
      </c>
      <c r="C13" s="116">
        <v>98</v>
      </c>
      <c r="D13" s="116">
        <v>1</v>
      </c>
      <c r="E13" s="95" t="s">
        <v>60</v>
      </c>
      <c r="F13" s="95" t="s">
        <v>60</v>
      </c>
      <c r="G13" s="116">
        <v>3</v>
      </c>
      <c r="H13" s="116">
        <v>2</v>
      </c>
      <c r="I13" s="116">
        <v>17</v>
      </c>
      <c r="J13" s="116">
        <v>42</v>
      </c>
      <c r="K13" s="116">
        <v>27</v>
      </c>
      <c r="L13" s="116">
        <v>4</v>
      </c>
      <c r="M13" s="116">
        <v>2</v>
      </c>
      <c r="N13" s="121">
        <v>12.894736842105264</v>
      </c>
    </row>
    <row r="14" spans="1:14" ht="21.75" customHeight="1">
      <c r="A14" s="88" t="s">
        <v>113</v>
      </c>
      <c r="B14" s="89" t="s">
        <v>91</v>
      </c>
      <c r="C14" s="111">
        <v>1473</v>
      </c>
      <c r="D14" s="111">
        <v>8</v>
      </c>
      <c r="E14" s="111">
        <v>16</v>
      </c>
      <c r="F14" s="111">
        <v>32</v>
      </c>
      <c r="G14" s="111">
        <v>57</v>
      </c>
      <c r="H14" s="111">
        <v>22</v>
      </c>
      <c r="I14" s="111">
        <v>213</v>
      </c>
      <c r="J14" s="111">
        <v>451</v>
      </c>
      <c r="K14" s="111">
        <v>388</v>
      </c>
      <c r="L14" s="111">
        <v>128</v>
      </c>
      <c r="M14" s="111">
        <v>158</v>
      </c>
      <c r="N14" s="120">
        <v>23.624699278267844</v>
      </c>
    </row>
    <row r="15" spans="1:14" ht="15" customHeight="1">
      <c r="A15" s="88"/>
      <c r="B15" s="89" t="s">
        <v>92</v>
      </c>
      <c r="C15" s="111">
        <v>1149</v>
      </c>
      <c r="D15" s="111">
        <v>9</v>
      </c>
      <c r="E15" s="111">
        <v>13</v>
      </c>
      <c r="F15" s="111">
        <v>31</v>
      </c>
      <c r="G15" s="111">
        <v>48</v>
      </c>
      <c r="H15" s="111">
        <v>17</v>
      </c>
      <c r="I15" s="111">
        <v>208</v>
      </c>
      <c r="J15" s="111">
        <v>369</v>
      </c>
      <c r="K15" s="111">
        <v>276</v>
      </c>
      <c r="L15" s="111">
        <v>76</v>
      </c>
      <c r="M15" s="111">
        <v>102</v>
      </c>
      <c r="N15" s="120">
        <v>20.506871318936284</v>
      </c>
    </row>
    <row r="16" spans="1:14" s="77" customFormat="1" ht="30" customHeight="1">
      <c r="A16" s="93"/>
      <c r="B16" s="94" t="s">
        <v>93</v>
      </c>
      <c r="C16" s="116">
        <v>2622</v>
      </c>
      <c r="D16" s="116">
        <v>17</v>
      </c>
      <c r="E16" s="116">
        <v>29</v>
      </c>
      <c r="F16" s="116">
        <v>63</v>
      </c>
      <c r="G16" s="116">
        <v>105</v>
      </c>
      <c r="H16" s="116">
        <v>39</v>
      </c>
      <c r="I16" s="116">
        <v>421</v>
      </c>
      <c r="J16" s="116">
        <v>820</v>
      </c>
      <c r="K16" s="116">
        <v>664</v>
      </c>
      <c r="L16" s="116">
        <v>204</v>
      </c>
      <c r="M16" s="116">
        <v>260</v>
      </c>
      <c r="N16" s="121">
        <v>22.149011657374558</v>
      </c>
    </row>
    <row r="17" spans="1:14" ht="21.75" customHeight="1">
      <c r="A17" s="88" t="s">
        <v>120</v>
      </c>
      <c r="B17" s="89" t="s">
        <v>91</v>
      </c>
      <c r="C17" s="111">
        <v>3050</v>
      </c>
      <c r="D17" s="111">
        <v>19</v>
      </c>
      <c r="E17" s="111">
        <v>17</v>
      </c>
      <c r="F17" s="111">
        <v>72</v>
      </c>
      <c r="G17" s="111">
        <v>123</v>
      </c>
      <c r="H17" s="111">
        <v>50</v>
      </c>
      <c r="I17" s="111">
        <v>463</v>
      </c>
      <c r="J17" s="111">
        <v>1011</v>
      </c>
      <c r="K17" s="111">
        <v>715</v>
      </c>
      <c r="L17" s="111">
        <v>215</v>
      </c>
      <c r="M17" s="111">
        <v>365</v>
      </c>
      <c r="N17" s="120">
        <v>25.565800502933783</v>
      </c>
    </row>
    <row r="18" spans="1:14" ht="15" customHeight="1">
      <c r="A18" s="88"/>
      <c r="B18" s="89" t="s">
        <v>92</v>
      </c>
      <c r="C18" s="111">
        <v>2381</v>
      </c>
      <c r="D18" s="111">
        <v>23</v>
      </c>
      <c r="E18" s="111">
        <v>19</v>
      </c>
      <c r="F18" s="111">
        <v>72</v>
      </c>
      <c r="G18" s="111">
        <v>146</v>
      </c>
      <c r="H18" s="111">
        <v>41</v>
      </c>
      <c r="I18" s="111">
        <v>436</v>
      </c>
      <c r="J18" s="111">
        <v>765</v>
      </c>
      <c r="K18" s="111">
        <v>519</v>
      </c>
      <c r="L18" s="111">
        <v>146</v>
      </c>
      <c r="M18" s="111">
        <v>214</v>
      </c>
      <c r="N18" s="120">
        <v>24.363041031413076</v>
      </c>
    </row>
    <row r="19" spans="1:14" s="77" customFormat="1" ht="30" customHeight="1">
      <c r="A19" s="93"/>
      <c r="B19" s="94" t="s">
        <v>93</v>
      </c>
      <c r="C19" s="116">
        <v>5431</v>
      </c>
      <c r="D19" s="116">
        <v>42</v>
      </c>
      <c r="E19" s="116">
        <v>36</v>
      </c>
      <c r="F19" s="116">
        <v>144</v>
      </c>
      <c r="G19" s="116">
        <v>269</v>
      </c>
      <c r="H19" s="116">
        <v>91</v>
      </c>
      <c r="I19" s="116">
        <v>899</v>
      </c>
      <c r="J19" s="116">
        <v>1776</v>
      </c>
      <c r="K19" s="116">
        <v>1234</v>
      </c>
      <c r="L19" s="116">
        <v>361</v>
      </c>
      <c r="M19" s="116">
        <v>579</v>
      </c>
      <c r="N19" s="121">
        <v>25.024190204119247</v>
      </c>
    </row>
    <row r="20" spans="1:14" ht="21.75" customHeight="1">
      <c r="A20" s="88" t="s">
        <v>133</v>
      </c>
      <c r="B20" s="89" t="s">
        <v>91</v>
      </c>
      <c r="C20" s="111">
        <v>1997</v>
      </c>
      <c r="D20" s="111">
        <v>12</v>
      </c>
      <c r="E20" s="111">
        <v>11</v>
      </c>
      <c r="F20" s="111">
        <v>31</v>
      </c>
      <c r="G20" s="111">
        <v>47</v>
      </c>
      <c r="H20" s="111">
        <v>15</v>
      </c>
      <c r="I20" s="111">
        <v>312</v>
      </c>
      <c r="J20" s="111">
        <v>673</v>
      </c>
      <c r="K20" s="111">
        <v>513</v>
      </c>
      <c r="L20" s="111">
        <v>134</v>
      </c>
      <c r="M20" s="111">
        <v>249</v>
      </c>
      <c r="N20" s="120">
        <v>32.22007099064214</v>
      </c>
    </row>
    <row r="21" spans="1:14" ht="15" customHeight="1">
      <c r="A21" s="88"/>
      <c r="B21" s="89" t="s">
        <v>92</v>
      </c>
      <c r="C21" s="111">
        <v>1218</v>
      </c>
      <c r="D21" s="111">
        <v>10</v>
      </c>
      <c r="E21" s="111">
        <v>8</v>
      </c>
      <c r="F21" s="111">
        <v>26</v>
      </c>
      <c r="G21" s="111">
        <v>48</v>
      </c>
      <c r="H21" s="111">
        <v>18</v>
      </c>
      <c r="I21" s="111">
        <v>285</v>
      </c>
      <c r="J21" s="111">
        <v>353</v>
      </c>
      <c r="K21" s="111">
        <v>253</v>
      </c>
      <c r="L21" s="111">
        <v>70</v>
      </c>
      <c r="M21" s="111">
        <v>147</v>
      </c>
      <c r="N21" s="120">
        <v>27.260519247985677</v>
      </c>
    </row>
    <row r="22" spans="1:14" s="77" customFormat="1" ht="30" customHeight="1">
      <c r="A22" s="93"/>
      <c r="B22" s="94" t="s">
        <v>93</v>
      </c>
      <c r="C22" s="116">
        <v>3215</v>
      </c>
      <c r="D22" s="116">
        <v>22</v>
      </c>
      <c r="E22" s="116">
        <v>19</v>
      </c>
      <c r="F22" s="116">
        <v>57</v>
      </c>
      <c r="G22" s="116">
        <v>95</v>
      </c>
      <c r="H22" s="116">
        <v>33</v>
      </c>
      <c r="I22" s="116">
        <v>597</v>
      </c>
      <c r="J22" s="116">
        <v>1026</v>
      </c>
      <c r="K22" s="116">
        <v>766</v>
      </c>
      <c r="L22" s="116">
        <v>204</v>
      </c>
      <c r="M22" s="116">
        <v>396</v>
      </c>
      <c r="N22" s="121">
        <v>30.142508906806675</v>
      </c>
    </row>
    <row r="23" spans="1:14" ht="21.75" customHeight="1">
      <c r="A23" s="88" t="s">
        <v>149</v>
      </c>
      <c r="B23" s="89" t="s">
        <v>91</v>
      </c>
      <c r="C23" s="111">
        <v>312</v>
      </c>
      <c r="D23" s="111">
        <v>5</v>
      </c>
      <c r="E23" s="111">
        <v>3</v>
      </c>
      <c r="F23" s="111">
        <v>9</v>
      </c>
      <c r="G23" s="111">
        <v>15</v>
      </c>
      <c r="H23" s="111">
        <v>6</v>
      </c>
      <c r="I23" s="111">
        <v>69</v>
      </c>
      <c r="J23" s="111">
        <v>97</v>
      </c>
      <c r="K23" s="111">
        <v>57</v>
      </c>
      <c r="L23" s="111">
        <v>12</v>
      </c>
      <c r="M23" s="111">
        <v>39</v>
      </c>
      <c r="N23" s="120">
        <v>30.618253189401372</v>
      </c>
    </row>
    <row r="24" spans="1:14" ht="15" customHeight="1">
      <c r="A24" s="88"/>
      <c r="B24" s="89" t="s">
        <v>92</v>
      </c>
      <c r="C24" s="111">
        <v>232</v>
      </c>
      <c r="D24" s="111">
        <v>3</v>
      </c>
      <c r="E24" s="111">
        <v>2</v>
      </c>
      <c r="F24" s="111">
        <v>7</v>
      </c>
      <c r="G24" s="111">
        <v>13</v>
      </c>
      <c r="H24" s="111">
        <v>3</v>
      </c>
      <c r="I24" s="111">
        <v>61</v>
      </c>
      <c r="J24" s="111">
        <v>64</v>
      </c>
      <c r="K24" s="111">
        <v>53</v>
      </c>
      <c r="L24" s="111">
        <v>18</v>
      </c>
      <c r="M24" s="111">
        <v>8</v>
      </c>
      <c r="N24" s="120">
        <v>34.21828908554572</v>
      </c>
    </row>
    <row r="25" spans="1:14" s="77" customFormat="1" ht="30" customHeight="1">
      <c r="A25" s="93"/>
      <c r="B25" s="94" t="s">
        <v>93</v>
      </c>
      <c r="C25" s="116">
        <v>544</v>
      </c>
      <c r="D25" s="116">
        <v>8</v>
      </c>
      <c r="E25" s="116">
        <v>5</v>
      </c>
      <c r="F25" s="116">
        <v>16</v>
      </c>
      <c r="G25" s="116">
        <v>28</v>
      </c>
      <c r="H25" s="116">
        <v>9</v>
      </c>
      <c r="I25" s="116">
        <v>130</v>
      </c>
      <c r="J25" s="116">
        <v>161</v>
      </c>
      <c r="K25" s="116">
        <v>110</v>
      </c>
      <c r="L25" s="116">
        <v>30</v>
      </c>
      <c r="M25" s="116">
        <v>47</v>
      </c>
      <c r="N25" s="121">
        <v>32.05657041838539</v>
      </c>
    </row>
    <row r="26" spans="1:14" ht="21.75" customHeight="1">
      <c r="A26" s="88" t="s">
        <v>166</v>
      </c>
      <c r="B26" s="89" t="s">
        <v>91</v>
      </c>
      <c r="C26" s="111">
        <v>849</v>
      </c>
      <c r="D26" s="111">
        <v>11</v>
      </c>
      <c r="E26" s="111">
        <v>16</v>
      </c>
      <c r="F26" s="111">
        <v>25</v>
      </c>
      <c r="G26" s="111">
        <v>29</v>
      </c>
      <c r="H26" s="111">
        <v>11</v>
      </c>
      <c r="I26" s="111">
        <v>269</v>
      </c>
      <c r="J26" s="111">
        <v>245</v>
      </c>
      <c r="K26" s="111">
        <v>148</v>
      </c>
      <c r="L26" s="111">
        <v>39</v>
      </c>
      <c r="M26" s="111">
        <v>56</v>
      </c>
      <c r="N26" s="120">
        <v>25.618587809293903</v>
      </c>
    </row>
    <row r="27" spans="1:14" ht="15" customHeight="1">
      <c r="A27" s="88"/>
      <c r="B27" s="89" t="s">
        <v>92</v>
      </c>
      <c r="C27" s="111">
        <v>783</v>
      </c>
      <c r="D27" s="111">
        <v>12</v>
      </c>
      <c r="E27" s="111">
        <v>10</v>
      </c>
      <c r="F27" s="111">
        <v>18</v>
      </c>
      <c r="G27" s="111">
        <v>26</v>
      </c>
      <c r="H27" s="111">
        <v>19</v>
      </c>
      <c r="I27" s="111">
        <v>278</v>
      </c>
      <c r="J27" s="111">
        <v>205</v>
      </c>
      <c r="K27" s="111">
        <v>132</v>
      </c>
      <c r="L27" s="111">
        <v>28</v>
      </c>
      <c r="M27" s="111">
        <v>55</v>
      </c>
      <c r="N27" s="120">
        <v>23.47826086956522</v>
      </c>
    </row>
    <row r="28" spans="1:14" s="77" customFormat="1" ht="30" customHeight="1">
      <c r="A28" s="93"/>
      <c r="B28" s="94" t="s">
        <v>93</v>
      </c>
      <c r="C28" s="116">
        <v>1632</v>
      </c>
      <c r="D28" s="116">
        <v>23</v>
      </c>
      <c r="E28" s="116">
        <v>26</v>
      </c>
      <c r="F28" s="116">
        <v>43</v>
      </c>
      <c r="G28" s="116">
        <v>55</v>
      </c>
      <c r="H28" s="116">
        <v>30</v>
      </c>
      <c r="I28" s="116">
        <v>547</v>
      </c>
      <c r="J28" s="116">
        <v>450</v>
      </c>
      <c r="K28" s="116">
        <v>280</v>
      </c>
      <c r="L28" s="116">
        <v>67</v>
      </c>
      <c r="M28" s="116">
        <v>111</v>
      </c>
      <c r="N28" s="121">
        <v>24.54504436757407</v>
      </c>
    </row>
    <row r="29" spans="1:14" ht="21.75" customHeight="1">
      <c r="A29" s="88" t="s">
        <v>188</v>
      </c>
      <c r="B29" s="89" t="s">
        <v>91</v>
      </c>
      <c r="C29" s="111">
        <v>1583</v>
      </c>
      <c r="D29" s="111">
        <v>22</v>
      </c>
      <c r="E29" s="111">
        <v>16</v>
      </c>
      <c r="F29" s="111">
        <v>41</v>
      </c>
      <c r="G29" s="111">
        <v>65</v>
      </c>
      <c r="H29" s="111">
        <v>32</v>
      </c>
      <c r="I29" s="111">
        <v>315</v>
      </c>
      <c r="J29" s="111">
        <v>584</v>
      </c>
      <c r="K29" s="111">
        <v>303</v>
      </c>
      <c r="L29" s="111">
        <v>73</v>
      </c>
      <c r="M29" s="111">
        <v>132</v>
      </c>
      <c r="N29" s="120">
        <v>15.312439543432</v>
      </c>
    </row>
    <row r="30" spans="1:14" ht="15" customHeight="1">
      <c r="A30" s="88"/>
      <c r="B30" s="89" t="s">
        <v>92</v>
      </c>
      <c r="C30" s="111">
        <v>1460</v>
      </c>
      <c r="D30" s="111">
        <v>17</v>
      </c>
      <c r="E30" s="111">
        <v>20</v>
      </c>
      <c r="F30" s="111">
        <v>35</v>
      </c>
      <c r="G30" s="111">
        <v>68</v>
      </c>
      <c r="H30" s="111">
        <v>24</v>
      </c>
      <c r="I30" s="111">
        <v>359</v>
      </c>
      <c r="J30" s="111">
        <v>505</v>
      </c>
      <c r="K30" s="111">
        <v>267</v>
      </c>
      <c r="L30" s="111">
        <v>62</v>
      </c>
      <c r="M30" s="111">
        <v>103</v>
      </c>
      <c r="N30" s="120">
        <v>12.798036465638148</v>
      </c>
    </row>
    <row r="31" spans="1:14" s="77" customFormat="1" ht="30" customHeight="1">
      <c r="A31" s="93"/>
      <c r="B31" s="94" t="s">
        <v>93</v>
      </c>
      <c r="C31" s="116">
        <v>3043</v>
      </c>
      <c r="D31" s="116">
        <v>39</v>
      </c>
      <c r="E31" s="116">
        <v>36</v>
      </c>
      <c r="F31" s="116">
        <v>76</v>
      </c>
      <c r="G31" s="116">
        <v>133</v>
      </c>
      <c r="H31" s="116">
        <v>56</v>
      </c>
      <c r="I31" s="116">
        <v>674</v>
      </c>
      <c r="J31" s="116">
        <v>1089</v>
      </c>
      <c r="K31" s="116">
        <v>570</v>
      </c>
      <c r="L31" s="116">
        <v>135</v>
      </c>
      <c r="M31" s="116">
        <v>235</v>
      </c>
      <c r="N31" s="121">
        <v>13.993378092522763</v>
      </c>
    </row>
    <row r="32" spans="1:14" ht="21.75" customHeight="1">
      <c r="A32" s="88" t="s">
        <v>197</v>
      </c>
      <c r="B32" s="89" t="s">
        <v>91</v>
      </c>
      <c r="C32" s="111">
        <v>1434</v>
      </c>
      <c r="D32" s="111">
        <v>16</v>
      </c>
      <c r="E32" s="111">
        <v>19</v>
      </c>
      <c r="F32" s="111">
        <v>51</v>
      </c>
      <c r="G32" s="111">
        <v>59</v>
      </c>
      <c r="H32" s="111">
        <v>32</v>
      </c>
      <c r="I32" s="111">
        <v>260</v>
      </c>
      <c r="J32" s="111">
        <v>493</v>
      </c>
      <c r="K32" s="111">
        <v>310</v>
      </c>
      <c r="L32" s="111">
        <v>74</v>
      </c>
      <c r="M32" s="111">
        <v>120</v>
      </c>
      <c r="N32" s="120">
        <v>26.144029170464904</v>
      </c>
    </row>
    <row r="33" spans="1:14" ht="15" customHeight="1">
      <c r="A33" s="88"/>
      <c r="B33" s="89" t="s">
        <v>92</v>
      </c>
      <c r="C33" s="111">
        <v>1253</v>
      </c>
      <c r="D33" s="111">
        <v>21</v>
      </c>
      <c r="E33" s="111">
        <v>22</v>
      </c>
      <c r="F33" s="111">
        <v>36</v>
      </c>
      <c r="G33" s="111">
        <v>52</v>
      </c>
      <c r="H33" s="111">
        <v>22</v>
      </c>
      <c r="I33" s="111">
        <v>290</v>
      </c>
      <c r="J33" s="111">
        <v>391</v>
      </c>
      <c r="K33" s="111">
        <v>258</v>
      </c>
      <c r="L33" s="111">
        <v>66</v>
      </c>
      <c r="M33" s="111">
        <v>95</v>
      </c>
      <c r="N33" s="120">
        <v>23.165095211684232</v>
      </c>
    </row>
    <row r="34" spans="1:14" s="77" customFormat="1" ht="30" customHeight="1">
      <c r="A34" s="93"/>
      <c r="B34" s="94" t="s">
        <v>93</v>
      </c>
      <c r="C34" s="116">
        <v>2687</v>
      </c>
      <c r="D34" s="116">
        <v>37</v>
      </c>
      <c r="E34" s="116">
        <v>41</v>
      </c>
      <c r="F34" s="116">
        <v>87</v>
      </c>
      <c r="G34" s="116">
        <v>111</v>
      </c>
      <c r="H34" s="116">
        <v>54</v>
      </c>
      <c r="I34" s="116">
        <v>550</v>
      </c>
      <c r="J34" s="116">
        <v>884</v>
      </c>
      <c r="K34" s="116">
        <v>568</v>
      </c>
      <c r="L34" s="116">
        <v>140</v>
      </c>
      <c r="M34" s="116">
        <v>215</v>
      </c>
      <c r="N34" s="121">
        <v>24.664953185239582</v>
      </c>
    </row>
    <row r="35" spans="1:14" ht="21.75" customHeight="1">
      <c r="A35" s="88" t="s">
        <v>103</v>
      </c>
      <c r="B35" s="89" t="s">
        <v>91</v>
      </c>
      <c r="C35" s="111">
        <v>436</v>
      </c>
      <c r="D35" s="111">
        <v>5</v>
      </c>
      <c r="E35" s="111">
        <v>4</v>
      </c>
      <c r="F35" s="111">
        <v>16</v>
      </c>
      <c r="G35" s="111">
        <v>19</v>
      </c>
      <c r="H35" s="111">
        <v>6</v>
      </c>
      <c r="I35" s="111">
        <v>78</v>
      </c>
      <c r="J35" s="111">
        <v>173</v>
      </c>
      <c r="K35" s="111">
        <v>74</v>
      </c>
      <c r="L35" s="111">
        <v>30</v>
      </c>
      <c r="M35" s="111">
        <v>31</v>
      </c>
      <c r="N35" s="120">
        <v>20.70275403608737</v>
      </c>
    </row>
    <row r="36" spans="1:14" ht="15" customHeight="1">
      <c r="A36" s="88"/>
      <c r="B36" s="89" t="s">
        <v>92</v>
      </c>
      <c r="C36" s="111">
        <v>368</v>
      </c>
      <c r="D36" s="111">
        <v>11</v>
      </c>
      <c r="E36" s="111">
        <v>6</v>
      </c>
      <c r="F36" s="111">
        <v>17</v>
      </c>
      <c r="G36" s="111">
        <v>17</v>
      </c>
      <c r="H36" s="111">
        <v>6</v>
      </c>
      <c r="I36" s="111">
        <v>90</v>
      </c>
      <c r="J36" s="111">
        <v>114</v>
      </c>
      <c r="K36" s="111">
        <v>69</v>
      </c>
      <c r="L36" s="111">
        <v>15</v>
      </c>
      <c r="M36" s="111">
        <v>23</v>
      </c>
      <c r="N36" s="120">
        <v>19.206680584551147</v>
      </c>
    </row>
    <row r="37" spans="1:14" s="77" customFormat="1" ht="30" customHeight="1">
      <c r="A37" s="93"/>
      <c r="B37" s="94" t="s">
        <v>93</v>
      </c>
      <c r="C37" s="116">
        <v>804</v>
      </c>
      <c r="D37" s="116">
        <v>16</v>
      </c>
      <c r="E37" s="116">
        <v>10</v>
      </c>
      <c r="F37" s="116">
        <v>33</v>
      </c>
      <c r="G37" s="116">
        <v>36</v>
      </c>
      <c r="H37" s="116">
        <v>12</v>
      </c>
      <c r="I37" s="116">
        <v>168</v>
      </c>
      <c r="J37" s="116">
        <v>287</v>
      </c>
      <c r="K37" s="116">
        <v>143</v>
      </c>
      <c r="L37" s="116">
        <v>45</v>
      </c>
      <c r="M37" s="116">
        <v>54</v>
      </c>
      <c r="N37" s="121">
        <v>19.99005469915465</v>
      </c>
    </row>
    <row r="38" spans="1:14" ht="21.75" customHeight="1">
      <c r="A38" s="88" t="s">
        <v>104</v>
      </c>
      <c r="B38" s="89" t="s">
        <v>91</v>
      </c>
      <c r="C38" s="111">
        <v>4386</v>
      </c>
      <c r="D38" s="111">
        <v>67</v>
      </c>
      <c r="E38" s="111">
        <v>64</v>
      </c>
      <c r="F38" s="111">
        <v>174</v>
      </c>
      <c r="G38" s="111">
        <v>230</v>
      </c>
      <c r="H38" s="111">
        <v>93</v>
      </c>
      <c r="I38" s="111">
        <v>722</v>
      </c>
      <c r="J38" s="111">
        <v>1485</v>
      </c>
      <c r="K38" s="111">
        <v>901</v>
      </c>
      <c r="L38" s="111">
        <v>253</v>
      </c>
      <c r="M38" s="111">
        <v>397</v>
      </c>
      <c r="N38" s="120">
        <v>23.311187882009037</v>
      </c>
    </row>
    <row r="39" spans="1:14" ht="15" customHeight="1">
      <c r="A39" s="88"/>
      <c r="B39" s="89" t="s">
        <v>92</v>
      </c>
      <c r="C39" s="111">
        <v>3979</v>
      </c>
      <c r="D39" s="111">
        <v>64</v>
      </c>
      <c r="E39" s="111">
        <v>77</v>
      </c>
      <c r="F39" s="111">
        <v>193</v>
      </c>
      <c r="G39" s="111">
        <v>257</v>
      </c>
      <c r="H39" s="111">
        <v>82</v>
      </c>
      <c r="I39" s="111">
        <v>730</v>
      </c>
      <c r="J39" s="111">
        <v>1289</v>
      </c>
      <c r="K39" s="111">
        <v>792</v>
      </c>
      <c r="L39" s="111">
        <v>185</v>
      </c>
      <c r="M39" s="111">
        <v>310</v>
      </c>
      <c r="N39" s="120">
        <v>21.4663357790246</v>
      </c>
    </row>
    <row r="40" spans="1:14" s="77" customFormat="1" ht="30" customHeight="1">
      <c r="A40" s="93"/>
      <c r="B40" s="94" t="s">
        <v>93</v>
      </c>
      <c r="C40" s="116">
        <v>8365</v>
      </c>
      <c r="D40" s="116">
        <v>131</v>
      </c>
      <c r="E40" s="116">
        <v>141</v>
      </c>
      <c r="F40" s="116">
        <v>367</v>
      </c>
      <c r="G40" s="116">
        <v>487</v>
      </c>
      <c r="H40" s="116">
        <v>175</v>
      </c>
      <c r="I40" s="116">
        <v>1452</v>
      </c>
      <c r="J40" s="116">
        <v>2774</v>
      </c>
      <c r="K40" s="116">
        <v>1693</v>
      </c>
      <c r="L40" s="116">
        <v>438</v>
      </c>
      <c r="M40" s="116">
        <v>707</v>
      </c>
      <c r="N40" s="121">
        <v>22.3956520575085</v>
      </c>
    </row>
    <row r="41" spans="1:14" ht="21.75" customHeight="1">
      <c r="A41" s="88" t="s">
        <v>106</v>
      </c>
      <c r="B41" s="89" t="s">
        <v>91</v>
      </c>
      <c r="C41" s="111">
        <v>7942</v>
      </c>
      <c r="D41" s="111">
        <v>124</v>
      </c>
      <c r="E41" s="111">
        <v>179</v>
      </c>
      <c r="F41" s="111">
        <v>435</v>
      </c>
      <c r="G41" s="111">
        <v>575</v>
      </c>
      <c r="H41" s="111">
        <v>179</v>
      </c>
      <c r="I41" s="111">
        <v>1204</v>
      </c>
      <c r="J41" s="111">
        <v>2562</v>
      </c>
      <c r="K41" s="111">
        <v>1586</v>
      </c>
      <c r="L41" s="111">
        <v>444</v>
      </c>
      <c r="M41" s="111">
        <v>654</v>
      </c>
      <c r="N41" s="120">
        <v>23.293738084763163</v>
      </c>
    </row>
    <row r="42" spans="1:14" ht="15" customHeight="1">
      <c r="A42" s="88"/>
      <c r="B42" s="89" t="s">
        <v>92</v>
      </c>
      <c r="C42" s="111">
        <v>7702</v>
      </c>
      <c r="D42" s="111">
        <v>137</v>
      </c>
      <c r="E42" s="111">
        <v>142</v>
      </c>
      <c r="F42" s="111">
        <v>476</v>
      </c>
      <c r="G42" s="111">
        <v>524</v>
      </c>
      <c r="H42" s="111">
        <v>173</v>
      </c>
      <c r="I42" s="111">
        <v>1323</v>
      </c>
      <c r="J42" s="111">
        <v>2423</v>
      </c>
      <c r="K42" s="111">
        <v>1544</v>
      </c>
      <c r="L42" s="111">
        <v>348</v>
      </c>
      <c r="M42" s="111">
        <v>612</v>
      </c>
      <c r="N42" s="120">
        <v>22.076991429472294</v>
      </c>
    </row>
    <row r="43" spans="1:14" s="77" customFormat="1" ht="30" customHeight="1">
      <c r="A43" s="93"/>
      <c r="B43" s="94" t="s">
        <v>93</v>
      </c>
      <c r="C43" s="116">
        <v>15644</v>
      </c>
      <c r="D43" s="116">
        <v>261</v>
      </c>
      <c r="E43" s="116">
        <v>321</v>
      </c>
      <c r="F43" s="116">
        <v>911</v>
      </c>
      <c r="G43" s="116">
        <v>1099</v>
      </c>
      <c r="H43" s="116">
        <v>352</v>
      </c>
      <c r="I43" s="116">
        <v>2527</v>
      </c>
      <c r="J43" s="116">
        <v>4985</v>
      </c>
      <c r="K43" s="116">
        <v>3130</v>
      </c>
      <c r="L43" s="116">
        <v>792</v>
      </c>
      <c r="M43" s="116">
        <v>1266</v>
      </c>
      <c r="N43" s="121">
        <v>22.67837986721174</v>
      </c>
    </row>
    <row r="44" spans="1:14" ht="21.75" customHeight="1">
      <c r="A44" s="88" t="s">
        <v>114</v>
      </c>
      <c r="B44" s="89" t="s">
        <v>91</v>
      </c>
      <c r="C44" s="111">
        <v>402</v>
      </c>
      <c r="D44" s="111">
        <v>9</v>
      </c>
      <c r="E44" s="111">
        <v>13</v>
      </c>
      <c r="F44" s="111">
        <v>46</v>
      </c>
      <c r="G44" s="111">
        <v>36</v>
      </c>
      <c r="H44" s="111">
        <v>12</v>
      </c>
      <c r="I44" s="111">
        <v>57</v>
      </c>
      <c r="J44" s="111">
        <v>117</v>
      </c>
      <c r="K44" s="111">
        <v>64</v>
      </c>
      <c r="L44" s="111">
        <v>24</v>
      </c>
      <c r="M44" s="111">
        <v>24</v>
      </c>
      <c r="N44" s="120">
        <v>55.06849315068493</v>
      </c>
    </row>
    <row r="45" spans="1:14" ht="15" customHeight="1">
      <c r="A45" s="88"/>
      <c r="B45" s="89" t="s">
        <v>92</v>
      </c>
      <c r="C45" s="111">
        <v>245</v>
      </c>
      <c r="D45" s="111">
        <v>10</v>
      </c>
      <c r="E45" s="111">
        <v>20</v>
      </c>
      <c r="F45" s="111">
        <v>30</v>
      </c>
      <c r="G45" s="111">
        <v>34</v>
      </c>
      <c r="H45" s="111">
        <v>6</v>
      </c>
      <c r="I45" s="111">
        <v>36</v>
      </c>
      <c r="J45" s="111">
        <v>61</v>
      </c>
      <c r="K45" s="111">
        <v>24</v>
      </c>
      <c r="L45" s="111">
        <v>7</v>
      </c>
      <c r="M45" s="111">
        <v>17</v>
      </c>
      <c r="N45" s="120">
        <v>60.7940446650124</v>
      </c>
    </row>
    <row r="46" spans="1:14" s="77" customFormat="1" ht="30" customHeight="1">
      <c r="A46" s="93"/>
      <c r="B46" s="94" t="s">
        <v>93</v>
      </c>
      <c r="C46" s="116">
        <v>647</v>
      </c>
      <c r="D46" s="116">
        <v>19</v>
      </c>
      <c r="E46" s="116">
        <v>33</v>
      </c>
      <c r="F46" s="116">
        <v>76</v>
      </c>
      <c r="G46" s="116">
        <v>70</v>
      </c>
      <c r="H46" s="116">
        <v>18</v>
      </c>
      <c r="I46" s="116">
        <v>93</v>
      </c>
      <c r="J46" s="116">
        <v>178</v>
      </c>
      <c r="K46" s="116">
        <v>88</v>
      </c>
      <c r="L46" s="116">
        <v>31</v>
      </c>
      <c r="M46" s="116">
        <v>41</v>
      </c>
      <c r="N46" s="121">
        <v>57.10503089143866</v>
      </c>
    </row>
    <row r="47" spans="1:14" ht="21.75" customHeight="1">
      <c r="A47" s="88" t="s">
        <v>121</v>
      </c>
      <c r="B47" s="89" t="s">
        <v>91</v>
      </c>
      <c r="C47" s="111">
        <v>1413</v>
      </c>
      <c r="D47" s="111">
        <v>24</v>
      </c>
      <c r="E47" s="111">
        <v>21</v>
      </c>
      <c r="F47" s="111">
        <v>55</v>
      </c>
      <c r="G47" s="111">
        <v>80</v>
      </c>
      <c r="H47" s="111">
        <v>31</v>
      </c>
      <c r="I47" s="111">
        <v>270</v>
      </c>
      <c r="J47" s="111">
        <v>532</v>
      </c>
      <c r="K47" s="111">
        <v>232</v>
      </c>
      <c r="L47" s="111">
        <v>55</v>
      </c>
      <c r="M47" s="111">
        <v>113</v>
      </c>
      <c r="N47" s="120">
        <v>30.334907685702017</v>
      </c>
    </row>
    <row r="48" spans="1:14" ht="15" customHeight="1">
      <c r="A48" s="88"/>
      <c r="B48" s="89" t="s">
        <v>92</v>
      </c>
      <c r="C48" s="111">
        <v>1159</v>
      </c>
      <c r="D48" s="111">
        <v>23</v>
      </c>
      <c r="E48" s="111">
        <v>15</v>
      </c>
      <c r="F48" s="111">
        <v>70</v>
      </c>
      <c r="G48" s="111">
        <v>75</v>
      </c>
      <c r="H48" s="111">
        <v>20</v>
      </c>
      <c r="I48" s="111">
        <v>230</v>
      </c>
      <c r="J48" s="111">
        <v>384</v>
      </c>
      <c r="K48" s="111">
        <v>191</v>
      </c>
      <c r="L48" s="111">
        <v>51</v>
      </c>
      <c r="M48" s="111">
        <v>100</v>
      </c>
      <c r="N48" s="120">
        <v>27.079439252336453</v>
      </c>
    </row>
    <row r="49" spans="1:14" s="77" customFormat="1" ht="30" customHeight="1">
      <c r="A49" s="93"/>
      <c r="B49" s="94" t="s">
        <v>93</v>
      </c>
      <c r="C49" s="116">
        <v>2572</v>
      </c>
      <c r="D49" s="116">
        <v>47</v>
      </c>
      <c r="E49" s="116">
        <v>36</v>
      </c>
      <c r="F49" s="116">
        <v>125</v>
      </c>
      <c r="G49" s="116">
        <v>155</v>
      </c>
      <c r="H49" s="116">
        <v>51</v>
      </c>
      <c r="I49" s="116">
        <v>500</v>
      </c>
      <c r="J49" s="116">
        <v>916</v>
      </c>
      <c r="K49" s="116">
        <v>423</v>
      </c>
      <c r="L49" s="116">
        <v>106</v>
      </c>
      <c r="M49" s="116">
        <v>213</v>
      </c>
      <c r="N49" s="121">
        <v>28.77601253076751</v>
      </c>
    </row>
    <row r="50" spans="1:14" ht="21.75" customHeight="1">
      <c r="A50" s="88" t="s">
        <v>134</v>
      </c>
      <c r="B50" s="89" t="s">
        <v>91</v>
      </c>
      <c r="C50" s="111">
        <v>1351</v>
      </c>
      <c r="D50" s="111">
        <v>26</v>
      </c>
      <c r="E50" s="111">
        <v>20</v>
      </c>
      <c r="F50" s="111">
        <v>92</v>
      </c>
      <c r="G50" s="111">
        <v>103</v>
      </c>
      <c r="H50" s="111">
        <v>38</v>
      </c>
      <c r="I50" s="111">
        <v>243</v>
      </c>
      <c r="J50" s="111">
        <v>414</v>
      </c>
      <c r="K50" s="111">
        <v>228</v>
      </c>
      <c r="L50" s="111">
        <v>84</v>
      </c>
      <c r="M50" s="111">
        <v>103</v>
      </c>
      <c r="N50" s="120">
        <v>50.561377245508986</v>
      </c>
    </row>
    <row r="51" spans="1:14" ht="15" customHeight="1">
      <c r="A51" s="88"/>
      <c r="B51" s="89" t="s">
        <v>92</v>
      </c>
      <c r="C51" s="111">
        <v>1132</v>
      </c>
      <c r="D51" s="111">
        <v>25</v>
      </c>
      <c r="E51" s="111">
        <v>31</v>
      </c>
      <c r="F51" s="111">
        <v>74</v>
      </c>
      <c r="G51" s="111">
        <v>67</v>
      </c>
      <c r="H51" s="111">
        <v>26</v>
      </c>
      <c r="I51" s="111">
        <v>231</v>
      </c>
      <c r="J51" s="111">
        <v>344</v>
      </c>
      <c r="K51" s="111">
        <v>202</v>
      </c>
      <c r="L51" s="111">
        <v>58</v>
      </c>
      <c r="M51" s="111">
        <v>74</v>
      </c>
      <c r="N51" s="120">
        <v>50.60348681269558</v>
      </c>
    </row>
    <row r="52" spans="1:14" s="77" customFormat="1" ht="30" customHeight="1">
      <c r="A52" s="93"/>
      <c r="B52" s="94" t="s">
        <v>93</v>
      </c>
      <c r="C52" s="116">
        <v>2483</v>
      </c>
      <c r="D52" s="116">
        <v>51</v>
      </c>
      <c r="E52" s="116">
        <v>51</v>
      </c>
      <c r="F52" s="116">
        <v>166</v>
      </c>
      <c r="G52" s="116">
        <v>170</v>
      </c>
      <c r="H52" s="116">
        <v>64</v>
      </c>
      <c r="I52" s="116">
        <v>474</v>
      </c>
      <c r="J52" s="116">
        <v>758</v>
      </c>
      <c r="K52" s="116">
        <v>430</v>
      </c>
      <c r="L52" s="116">
        <v>142</v>
      </c>
      <c r="M52" s="116">
        <v>177</v>
      </c>
      <c r="N52" s="121">
        <v>50.58056630678346</v>
      </c>
    </row>
    <row r="53" spans="1:14" s="77" customFormat="1" ht="21.75" customHeight="1">
      <c r="A53" s="88" t="s">
        <v>150</v>
      </c>
      <c r="B53" s="89" t="s">
        <v>91</v>
      </c>
      <c r="C53" s="111">
        <v>9134</v>
      </c>
      <c r="D53" s="111">
        <v>146</v>
      </c>
      <c r="E53" s="111">
        <v>160</v>
      </c>
      <c r="F53" s="111">
        <v>531</v>
      </c>
      <c r="G53" s="111">
        <v>682</v>
      </c>
      <c r="H53" s="111">
        <v>242</v>
      </c>
      <c r="I53" s="111">
        <v>1524</v>
      </c>
      <c r="J53" s="111">
        <v>3073</v>
      </c>
      <c r="K53" s="111">
        <v>1567</v>
      </c>
      <c r="L53" s="111">
        <v>476</v>
      </c>
      <c r="M53" s="111">
        <v>733</v>
      </c>
      <c r="N53" s="120">
        <v>35.56022736120844</v>
      </c>
    </row>
    <row r="54" spans="1:14" ht="15" customHeight="1">
      <c r="A54" s="88"/>
      <c r="B54" s="89" t="s">
        <v>92</v>
      </c>
      <c r="C54" s="111">
        <v>7627</v>
      </c>
      <c r="D54" s="111">
        <v>122</v>
      </c>
      <c r="E54" s="111">
        <v>152</v>
      </c>
      <c r="F54" s="111">
        <v>526</v>
      </c>
      <c r="G54" s="111">
        <v>645</v>
      </c>
      <c r="H54" s="111">
        <v>219</v>
      </c>
      <c r="I54" s="111">
        <v>1497</v>
      </c>
      <c r="J54" s="111">
        <v>2380</v>
      </c>
      <c r="K54" s="111">
        <v>1185</v>
      </c>
      <c r="L54" s="111">
        <v>380</v>
      </c>
      <c r="M54" s="111">
        <v>521</v>
      </c>
      <c r="N54" s="120">
        <v>31.624994816934116</v>
      </c>
    </row>
    <row r="55" spans="1:14" ht="30" customHeight="1">
      <c r="A55" s="93"/>
      <c r="B55" s="94" t="s">
        <v>93</v>
      </c>
      <c r="C55" s="116">
        <v>16761</v>
      </c>
      <c r="D55" s="116">
        <v>268</v>
      </c>
      <c r="E55" s="116">
        <v>312</v>
      </c>
      <c r="F55" s="116">
        <v>1057</v>
      </c>
      <c r="G55" s="116">
        <v>1327</v>
      </c>
      <c r="H55" s="116">
        <v>461</v>
      </c>
      <c r="I55" s="116">
        <v>3021</v>
      </c>
      <c r="J55" s="116">
        <v>5453</v>
      </c>
      <c r="K55" s="116">
        <v>2752</v>
      </c>
      <c r="L55" s="116">
        <v>856</v>
      </c>
      <c r="M55" s="116">
        <v>1254</v>
      </c>
      <c r="N55" s="121">
        <v>33.654599120534904</v>
      </c>
    </row>
    <row r="56" spans="1:14" s="77" customFormat="1" ht="21.75" customHeight="1">
      <c r="A56" s="88" t="s">
        <v>167</v>
      </c>
      <c r="B56" s="89" t="s">
        <v>91</v>
      </c>
      <c r="C56" s="111"/>
      <c r="D56" s="111">
        <v>6</v>
      </c>
      <c r="E56" s="111">
        <v>1</v>
      </c>
      <c r="F56" s="111">
        <v>12</v>
      </c>
      <c r="G56" s="111">
        <v>16</v>
      </c>
      <c r="H56" s="111">
        <v>7</v>
      </c>
      <c r="I56" s="111">
        <v>72</v>
      </c>
      <c r="J56" s="111">
        <v>149</v>
      </c>
      <c r="K56" s="111">
        <v>83</v>
      </c>
      <c r="L56" s="111">
        <v>16</v>
      </c>
      <c r="M56" s="111">
        <v>31</v>
      </c>
      <c r="N56" s="120">
        <v>53.76196990424077</v>
      </c>
    </row>
    <row r="57" spans="1:14" ht="15" customHeight="1">
      <c r="A57" s="88"/>
      <c r="B57" s="89" t="s">
        <v>92</v>
      </c>
      <c r="C57" s="111">
        <v>240</v>
      </c>
      <c r="D57" s="111">
        <v>1</v>
      </c>
      <c r="E57" s="111">
        <v>5</v>
      </c>
      <c r="F57" s="111">
        <v>10</v>
      </c>
      <c r="G57" s="111">
        <v>9</v>
      </c>
      <c r="H57" s="111">
        <v>10</v>
      </c>
      <c r="I57" s="111">
        <v>54</v>
      </c>
      <c r="J57" s="111">
        <v>71</v>
      </c>
      <c r="K57" s="111">
        <v>55</v>
      </c>
      <c r="L57" s="111">
        <v>15</v>
      </c>
      <c r="M57" s="111">
        <v>10</v>
      </c>
      <c r="N57" s="120">
        <v>48.582995951417004</v>
      </c>
    </row>
    <row r="58" spans="1:14" ht="30" customHeight="1">
      <c r="A58" s="93"/>
      <c r="B58" s="94" t="s">
        <v>93</v>
      </c>
      <c r="C58" s="116">
        <v>633</v>
      </c>
      <c r="D58" s="116">
        <v>7</v>
      </c>
      <c r="E58" s="116">
        <v>6</v>
      </c>
      <c r="F58" s="116">
        <v>22</v>
      </c>
      <c r="G58" s="116">
        <v>25</v>
      </c>
      <c r="H58" s="116">
        <v>17</v>
      </c>
      <c r="I58" s="116">
        <v>126</v>
      </c>
      <c r="J58" s="116">
        <v>220</v>
      </c>
      <c r="K58" s="116">
        <v>138</v>
      </c>
      <c r="L58" s="116">
        <v>31</v>
      </c>
      <c r="M58" s="116">
        <v>41</v>
      </c>
      <c r="N58" s="121">
        <v>51.6734693877551</v>
      </c>
    </row>
    <row r="59" spans="1:14" s="77" customFormat="1" ht="21.75" customHeight="1">
      <c r="A59" s="88" t="s">
        <v>189</v>
      </c>
      <c r="B59" s="89" t="s">
        <v>91</v>
      </c>
      <c r="C59" s="111">
        <v>12</v>
      </c>
      <c r="D59" s="91" t="s">
        <v>60</v>
      </c>
      <c r="E59" s="91" t="s">
        <v>60</v>
      </c>
      <c r="F59" s="91" t="s">
        <v>60</v>
      </c>
      <c r="G59" s="91" t="s">
        <v>60</v>
      </c>
      <c r="H59" s="91" t="s">
        <v>60</v>
      </c>
      <c r="I59" s="111">
        <v>3</v>
      </c>
      <c r="J59" s="111">
        <v>2</v>
      </c>
      <c r="K59" s="111">
        <v>6</v>
      </c>
      <c r="L59" s="111">
        <v>1</v>
      </c>
      <c r="M59" s="91" t="s">
        <v>60</v>
      </c>
      <c r="N59" s="120">
        <v>35.294117647058826</v>
      </c>
    </row>
    <row r="60" spans="1:14" ht="15" customHeight="1">
      <c r="A60" s="88"/>
      <c r="B60" s="89" t="s">
        <v>92</v>
      </c>
      <c r="C60" s="111">
        <v>6</v>
      </c>
      <c r="D60" s="91" t="s">
        <v>60</v>
      </c>
      <c r="E60" s="91" t="s">
        <v>60</v>
      </c>
      <c r="F60" s="91" t="s">
        <v>60</v>
      </c>
      <c r="G60" s="91" t="s">
        <v>60</v>
      </c>
      <c r="H60" s="91" t="s">
        <v>60</v>
      </c>
      <c r="I60" s="111">
        <v>2</v>
      </c>
      <c r="J60" s="91" t="s">
        <v>60</v>
      </c>
      <c r="K60" s="111">
        <v>4</v>
      </c>
      <c r="L60" s="91" t="s">
        <v>60</v>
      </c>
      <c r="M60" s="91" t="s">
        <v>60</v>
      </c>
      <c r="N60" s="120">
        <v>30</v>
      </c>
    </row>
    <row r="61" spans="1:14" ht="30" customHeight="1">
      <c r="A61" s="93"/>
      <c r="B61" s="94" t="s">
        <v>93</v>
      </c>
      <c r="C61" s="116">
        <v>18</v>
      </c>
      <c r="D61" s="95" t="s">
        <v>60</v>
      </c>
      <c r="E61" s="95" t="s">
        <v>60</v>
      </c>
      <c r="F61" s="95" t="s">
        <v>60</v>
      </c>
      <c r="G61" s="95" t="s">
        <v>60</v>
      </c>
      <c r="H61" s="95" t="s">
        <v>60</v>
      </c>
      <c r="I61" s="116">
        <v>5</v>
      </c>
      <c r="J61" s="116">
        <v>2</v>
      </c>
      <c r="K61" s="116">
        <v>10</v>
      </c>
      <c r="L61" s="116">
        <v>1</v>
      </c>
      <c r="M61" s="95" t="s">
        <v>60</v>
      </c>
      <c r="N61" s="121">
        <v>33.33333333333333</v>
      </c>
    </row>
    <row r="62" spans="1:14" s="77" customFormat="1" ht="21.75" customHeight="1">
      <c r="A62" s="88" t="s">
        <v>198</v>
      </c>
      <c r="B62" s="89" t="s">
        <v>91</v>
      </c>
      <c r="C62" s="111">
        <v>2</v>
      </c>
      <c r="D62" s="91" t="s">
        <v>60</v>
      </c>
      <c r="E62" s="91" t="s">
        <v>60</v>
      </c>
      <c r="F62" s="91" t="s">
        <v>60</v>
      </c>
      <c r="G62" s="91" t="s">
        <v>60</v>
      </c>
      <c r="H62" s="91" t="s">
        <v>60</v>
      </c>
      <c r="I62" s="91" t="s">
        <v>60</v>
      </c>
      <c r="J62" s="111">
        <v>1</v>
      </c>
      <c r="K62" s="111">
        <v>1</v>
      </c>
      <c r="L62" s="91" t="s">
        <v>60</v>
      </c>
      <c r="M62" s="91" t="s">
        <v>60</v>
      </c>
      <c r="N62" s="120">
        <v>66.66666666666666</v>
      </c>
    </row>
    <row r="63" spans="1:14" ht="15" customHeight="1">
      <c r="A63" s="88"/>
      <c r="B63" s="89" t="s">
        <v>92</v>
      </c>
      <c r="C63" s="111">
        <v>1</v>
      </c>
      <c r="D63" s="91" t="s">
        <v>60</v>
      </c>
      <c r="E63" s="91" t="s">
        <v>60</v>
      </c>
      <c r="F63" s="91" t="s">
        <v>60</v>
      </c>
      <c r="G63" s="91" t="s">
        <v>60</v>
      </c>
      <c r="H63" s="91" t="s">
        <v>60</v>
      </c>
      <c r="I63" s="91" t="s">
        <v>60</v>
      </c>
      <c r="J63" s="91" t="s">
        <v>60</v>
      </c>
      <c r="K63" s="111">
        <v>1</v>
      </c>
      <c r="L63" s="91" t="s">
        <v>60</v>
      </c>
      <c r="M63" s="91" t="s">
        <v>60</v>
      </c>
      <c r="N63" s="120">
        <v>33.33333333333333</v>
      </c>
    </row>
    <row r="64" spans="1:14" ht="30" customHeight="1">
      <c r="A64" s="93"/>
      <c r="B64" s="94" t="s">
        <v>93</v>
      </c>
      <c r="C64" s="116">
        <v>3</v>
      </c>
      <c r="D64" s="95" t="s">
        <v>60</v>
      </c>
      <c r="E64" s="95" t="s">
        <v>60</v>
      </c>
      <c r="F64" s="95" t="s">
        <v>60</v>
      </c>
      <c r="G64" s="95" t="s">
        <v>60</v>
      </c>
      <c r="H64" s="95" t="s">
        <v>60</v>
      </c>
      <c r="I64" s="95" t="s">
        <v>60</v>
      </c>
      <c r="J64" s="116">
        <v>1</v>
      </c>
      <c r="K64" s="116">
        <v>2</v>
      </c>
      <c r="L64" s="95" t="s">
        <v>60</v>
      </c>
      <c r="M64" s="95" t="s">
        <v>60</v>
      </c>
      <c r="N64" s="121">
        <v>50</v>
      </c>
    </row>
    <row r="65" spans="1:14" s="77" customFormat="1" ht="21.75" customHeight="1">
      <c r="A65" s="88" t="s">
        <v>107</v>
      </c>
      <c r="B65" s="89" t="s">
        <v>91</v>
      </c>
      <c r="C65" s="111">
        <v>845</v>
      </c>
      <c r="D65" s="111">
        <v>5</v>
      </c>
      <c r="E65" s="111">
        <v>6</v>
      </c>
      <c r="F65" s="111">
        <v>40</v>
      </c>
      <c r="G65" s="111">
        <v>59</v>
      </c>
      <c r="H65" s="111">
        <v>31</v>
      </c>
      <c r="I65" s="111">
        <v>126</v>
      </c>
      <c r="J65" s="111">
        <v>302</v>
      </c>
      <c r="K65" s="111">
        <v>153</v>
      </c>
      <c r="L65" s="111">
        <v>55</v>
      </c>
      <c r="M65" s="111">
        <v>68</v>
      </c>
      <c r="N65" s="120">
        <v>14.419795221843005</v>
      </c>
    </row>
    <row r="66" spans="1:14" ht="15" customHeight="1">
      <c r="A66" s="88"/>
      <c r="B66" s="89" t="s">
        <v>92</v>
      </c>
      <c r="C66" s="111">
        <v>731</v>
      </c>
      <c r="D66" s="111">
        <v>9</v>
      </c>
      <c r="E66" s="111">
        <v>8</v>
      </c>
      <c r="F66" s="111">
        <v>43</v>
      </c>
      <c r="G66" s="111">
        <v>71</v>
      </c>
      <c r="H66" s="111">
        <v>20</v>
      </c>
      <c r="I66" s="111">
        <v>121</v>
      </c>
      <c r="J66" s="111">
        <v>234</v>
      </c>
      <c r="K66" s="111">
        <v>150</v>
      </c>
      <c r="L66" s="111">
        <v>30</v>
      </c>
      <c r="M66" s="111">
        <v>45</v>
      </c>
      <c r="N66" s="120">
        <v>12.51069655998631</v>
      </c>
    </row>
    <row r="67" spans="1:14" ht="30" customHeight="1">
      <c r="A67" s="93"/>
      <c r="B67" s="94" t="s">
        <v>93</v>
      </c>
      <c r="C67" s="116">
        <v>1576</v>
      </c>
      <c r="D67" s="116">
        <v>14</v>
      </c>
      <c r="E67" s="116">
        <v>14</v>
      </c>
      <c r="F67" s="116">
        <v>83</v>
      </c>
      <c r="G67" s="116">
        <v>130</v>
      </c>
      <c r="H67" s="116">
        <v>51</v>
      </c>
      <c r="I67" s="116">
        <v>247</v>
      </c>
      <c r="J67" s="116">
        <v>536</v>
      </c>
      <c r="K67" s="116">
        <v>303</v>
      </c>
      <c r="L67" s="116">
        <v>85</v>
      </c>
      <c r="M67" s="116">
        <v>113</v>
      </c>
      <c r="N67" s="121">
        <v>13.45808766982825</v>
      </c>
    </row>
    <row r="68" spans="1:14" s="77" customFormat="1" ht="21.75" customHeight="1">
      <c r="A68" s="88" t="s">
        <v>215</v>
      </c>
      <c r="B68" s="89" t="s">
        <v>91</v>
      </c>
      <c r="C68" s="91" t="s">
        <v>60</v>
      </c>
      <c r="D68" s="91" t="s">
        <v>60</v>
      </c>
      <c r="E68" s="91" t="s">
        <v>60</v>
      </c>
      <c r="F68" s="91" t="s">
        <v>60</v>
      </c>
      <c r="G68" s="91" t="s">
        <v>60</v>
      </c>
      <c r="H68" s="91" t="s">
        <v>60</v>
      </c>
      <c r="I68" s="91" t="s">
        <v>60</v>
      </c>
      <c r="J68" s="91" t="s">
        <v>60</v>
      </c>
      <c r="K68" s="91" t="s">
        <v>60</v>
      </c>
      <c r="L68" s="91" t="s">
        <v>60</v>
      </c>
      <c r="M68" s="91" t="s">
        <v>60</v>
      </c>
      <c r="N68" s="120">
        <v>0</v>
      </c>
    </row>
    <row r="69" spans="1:14" s="77" customFormat="1" ht="15" customHeight="1">
      <c r="A69" s="88"/>
      <c r="B69" s="89" t="s">
        <v>92</v>
      </c>
      <c r="C69" s="111">
        <v>5</v>
      </c>
      <c r="D69" s="91" t="s">
        <v>60</v>
      </c>
      <c r="E69" s="91" t="s">
        <v>60</v>
      </c>
      <c r="F69" s="91" t="s">
        <v>60</v>
      </c>
      <c r="G69" s="91" t="s">
        <v>60</v>
      </c>
      <c r="H69" s="91" t="s">
        <v>60</v>
      </c>
      <c r="I69" s="111">
        <v>4</v>
      </c>
      <c r="J69" s="111">
        <v>1</v>
      </c>
      <c r="K69" s="91" t="s">
        <v>60</v>
      </c>
      <c r="L69" s="91" t="s">
        <v>60</v>
      </c>
      <c r="M69" s="91" t="s">
        <v>60</v>
      </c>
      <c r="N69" s="120">
        <v>21.73913043478261</v>
      </c>
    </row>
    <row r="70" spans="1:14" ht="30" customHeight="1">
      <c r="A70" s="93"/>
      <c r="B70" s="94" t="s">
        <v>93</v>
      </c>
      <c r="C70" s="116">
        <v>5</v>
      </c>
      <c r="D70" s="95" t="s">
        <v>60</v>
      </c>
      <c r="E70" s="95" t="s">
        <v>60</v>
      </c>
      <c r="F70" s="95" t="s">
        <v>60</v>
      </c>
      <c r="G70" s="95" t="s">
        <v>60</v>
      </c>
      <c r="H70" s="95" t="s">
        <v>60</v>
      </c>
      <c r="I70" s="116">
        <v>4</v>
      </c>
      <c r="J70" s="116">
        <v>1</v>
      </c>
      <c r="K70" s="95" t="s">
        <v>60</v>
      </c>
      <c r="L70" s="95" t="s">
        <v>60</v>
      </c>
      <c r="M70" s="95" t="s">
        <v>60</v>
      </c>
      <c r="N70" s="121">
        <v>12.5</v>
      </c>
    </row>
    <row r="71" spans="1:14" ht="21.75" customHeight="1">
      <c r="A71" s="92" t="s">
        <v>206</v>
      </c>
      <c r="B71" s="89" t="s">
        <v>91</v>
      </c>
      <c r="C71" s="111">
        <v>5606</v>
      </c>
      <c r="D71" s="111">
        <v>1</v>
      </c>
      <c r="E71" s="91" t="s">
        <v>60</v>
      </c>
      <c r="F71" s="91" t="s">
        <v>60</v>
      </c>
      <c r="G71" s="91" t="s">
        <v>60</v>
      </c>
      <c r="H71" s="111">
        <v>8</v>
      </c>
      <c r="I71" s="111">
        <v>845</v>
      </c>
      <c r="J71" s="111">
        <v>3105</v>
      </c>
      <c r="K71" s="111">
        <v>1583</v>
      </c>
      <c r="L71" s="111">
        <v>54</v>
      </c>
      <c r="M71" s="111">
        <v>10</v>
      </c>
      <c r="N71" s="120">
        <v>99.39716312056738</v>
      </c>
    </row>
    <row r="72" spans="1:14" s="77" customFormat="1" ht="15" customHeight="1">
      <c r="A72" s="88"/>
      <c r="B72" s="89" t="s">
        <v>92</v>
      </c>
      <c r="C72" s="111">
        <v>11</v>
      </c>
      <c r="D72" s="91" t="s">
        <v>60</v>
      </c>
      <c r="E72" s="91" t="s">
        <v>60</v>
      </c>
      <c r="F72" s="91" t="s">
        <v>60</v>
      </c>
      <c r="G72" s="91" t="s">
        <v>60</v>
      </c>
      <c r="H72" s="91" t="s">
        <v>60</v>
      </c>
      <c r="I72" s="111">
        <v>7</v>
      </c>
      <c r="J72" s="111">
        <v>3</v>
      </c>
      <c r="K72" s="111">
        <v>1</v>
      </c>
      <c r="L72" s="91" t="s">
        <v>60</v>
      </c>
      <c r="M72" s="91" t="s">
        <v>60</v>
      </c>
      <c r="N72" s="120">
        <v>91.66666666666666</v>
      </c>
    </row>
    <row r="73" spans="1:14" ht="30" customHeight="1">
      <c r="A73" s="93"/>
      <c r="B73" s="94" t="s">
        <v>93</v>
      </c>
      <c r="C73" s="116">
        <v>5617</v>
      </c>
      <c r="D73" s="116">
        <v>1</v>
      </c>
      <c r="E73" s="95" t="s">
        <v>60</v>
      </c>
      <c r="F73" s="95" t="s">
        <v>60</v>
      </c>
      <c r="G73" s="95" t="s">
        <v>60</v>
      </c>
      <c r="H73" s="116">
        <v>8</v>
      </c>
      <c r="I73" s="116">
        <v>852</v>
      </c>
      <c r="J73" s="116">
        <v>3108</v>
      </c>
      <c r="K73" s="116">
        <v>1584</v>
      </c>
      <c r="L73" s="116">
        <v>54</v>
      </c>
      <c r="M73" s="116">
        <v>10</v>
      </c>
      <c r="N73" s="121">
        <v>99.38075017692853</v>
      </c>
    </row>
    <row r="74" spans="1:14" ht="21.75" customHeight="1">
      <c r="A74" s="88" t="s">
        <v>207</v>
      </c>
      <c r="B74" s="212" t="s">
        <v>91</v>
      </c>
      <c r="C74" s="213">
        <v>42919</v>
      </c>
      <c r="D74" s="213">
        <v>507</v>
      </c>
      <c r="E74" s="213">
        <v>567</v>
      </c>
      <c r="F74" s="213">
        <v>1675</v>
      </c>
      <c r="G74" s="213">
        <v>2209</v>
      </c>
      <c r="H74" s="213">
        <v>818</v>
      </c>
      <c r="I74" s="213">
        <v>7094</v>
      </c>
      <c r="J74" s="213">
        <v>15562</v>
      </c>
      <c r="K74" s="213">
        <v>8991</v>
      </c>
      <c r="L74" s="213">
        <v>2183</v>
      </c>
      <c r="M74" s="213">
        <v>3313</v>
      </c>
      <c r="N74" s="214">
        <v>29.21547939144345</v>
      </c>
    </row>
    <row r="75" spans="1:14" ht="15" customHeight="1">
      <c r="A75" s="88"/>
      <c r="B75" s="212" t="s">
        <v>92</v>
      </c>
      <c r="C75" s="213">
        <v>31937</v>
      </c>
      <c r="D75" s="213">
        <v>501</v>
      </c>
      <c r="E75" s="213">
        <v>553</v>
      </c>
      <c r="F75" s="213">
        <v>1669</v>
      </c>
      <c r="G75" s="213">
        <v>2108</v>
      </c>
      <c r="H75" s="213">
        <v>709</v>
      </c>
      <c r="I75" s="213">
        <v>6283</v>
      </c>
      <c r="J75" s="213">
        <v>10060</v>
      </c>
      <c r="K75" s="213">
        <v>6030</v>
      </c>
      <c r="L75" s="213">
        <v>1569</v>
      </c>
      <c r="M75" s="213">
        <v>2455</v>
      </c>
      <c r="N75" s="214">
        <v>23.733158946844323</v>
      </c>
    </row>
    <row r="76" spans="1:14" ht="30" customHeight="1">
      <c r="A76" s="93"/>
      <c r="B76" s="215" t="s">
        <v>93</v>
      </c>
      <c r="C76" s="216">
        <v>74856</v>
      </c>
      <c r="D76" s="216">
        <v>1008</v>
      </c>
      <c r="E76" s="216">
        <v>1120</v>
      </c>
      <c r="F76" s="216">
        <v>3344</v>
      </c>
      <c r="G76" s="216">
        <v>4317</v>
      </c>
      <c r="H76" s="216">
        <v>1527</v>
      </c>
      <c r="I76" s="216">
        <v>13377</v>
      </c>
      <c r="J76" s="216">
        <v>25622</v>
      </c>
      <c r="K76" s="216">
        <v>15021</v>
      </c>
      <c r="L76" s="216">
        <v>3752</v>
      </c>
      <c r="M76" s="216">
        <v>5768</v>
      </c>
      <c r="N76" s="217">
        <v>26.594474761255114</v>
      </c>
    </row>
    <row r="77" spans="1:14" s="77" customFormat="1" ht="12" customHeight="1">
      <c r="A77" s="79" t="s">
        <v>94</v>
      </c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76"/>
    </row>
    <row r="78" spans="1:14" ht="21.75" customHeight="1">
      <c r="A78" s="88" t="s">
        <v>108</v>
      </c>
      <c r="B78" s="89" t="s">
        <v>91</v>
      </c>
      <c r="C78" s="111">
        <v>3114</v>
      </c>
      <c r="D78" s="111">
        <v>18</v>
      </c>
      <c r="E78" s="111">
        <v>27</v>
      </c>
      <c r="F78" s="111">
        <v>109</v>
      </c>
      <c r="G78" s="111">
        <v>179</v>
      </c>
      <c r="H78" s="111">
        <v>66</v>
      </c>
      <c r="I78" s="111">
        <v>471</v>
      </c>
      <c r="J78" s="111">
        <v>1038</v>
      </c>
      <c r="K78" s="111">
        <v>686</v>
      </c>
      <c r="L78" s="111">
        <v>197</v>
      </c>
      <c r="M78" s="111">
        <v>323</v>
      </c>
      <c r="N78" s="120">
        <v>23.301406764441783</v>
      </c>
    </row>
    <row r="79" spans="1:14" s="77" customFormat="1" ht="15" customHeight="1">
      <c r="A79" s="88"/>
      <c r="B79" s="89" t="s">
        <v>92</v>
      </c>
      <c r="C79" s="111">
        <v>2795</v>
      </c>
      <c r="D79" s="111">
        <v>19</v>
      </c>
      <c r="E79" s="111">
        <v>24</v>
      </c>
      <c r="F79" s="111">
        <v>108</v>
      </c>
      <c r="G79" s="111">
        <v>157</v>
      </c>
      <c r="H79" s="111">
        <v>49</v>
      </c>
      <c r="I79" s="111">
        <v>457</v>
      </c>
      <c r="J79" s="111">
        <v>902</v>
      </c>
      <c r="K79" s="111">
        <v>615</v>
      </c>
      <c r="L79" s="111">
        <v>190</v>
      </c>
      <c r="M79" s="111">
        <v>274</v>
      </c>
      <c r="N79" s="120">
        <v>21.124631547124178</v>
      </c>
    </row>
    <row r="80" spans="1:14" ht="30" customHeight="1">
      <c r="A80" s="93"/>
      <c r="B80" s="94" t="s">
        <v>93</v>
      </c>
      <c r="C80" s="116">
        <v>5909</v>
      </c>
      <c r="D80" s="116">
        <v>37</v>
      </c>
      <c r="E80" s="116">
        <v>51</v>
      </c>
      <c r="F80" s="116">
        <v>217</v>
      </c>
      <c r="G80" s="116">
        <v>336</v>
      </c>
      <c r="H80" s="116">
        <v>115</v>
      </c>
      <c r="I80" s="116">
        <v>928</v>
      </c>
      <c r="J80" s="116">
        <v>1940</v>
      </c>
      <c r="K80" s="116">
        <v>1301</v>
      </c>
      <c r="L80" s="116">
        <v>387</v>
      </c>
      <c r="M80" s="116">
        <v>597</v>
      </c>
      <c r="N80" s="121">
        <v>22.218462116939275</v>
      </c>
    </row>
    <row r="81" spans="1:14" ht="21.75" customHeight="1">
      <c r="A81" s="88" t="s">
        <v>109</v>
      </c>
      <c r="B81" s="89" t="s">
        <v>91</v>
      </c>
      <c r="C81" s="111">
        <v>965</v>
      </c>
      <c r="D81" s="111">
        <v>7</v>
      </c>
      <c r="E81" s="111">
        <v>7</v>
      </c>
      <c r="F81" s="111">
        <v>37</v>
      </c>
      <c r="G81" s="111">
        <v>41</v>
      </c>
      <c r="H81" s="111">
        <v>21</v>
      </c>
      <c r="I81" s="111">
        <v>170</v>
      </c>
      <c r="J81" s="111">
        <v>320</v>
      </c>
      <c r="K81" s="111">
        <v>185</v>
      </c>
      <c r="L81" s="111">
        <v>76</v>
      </c>
      <c r="M81" s="111">
        <v>101</v>
      </c>
      <c r="N81" s="120">
        <v>24.78808117133316</v>
      </c>
    </row>
    <row r="82" spans="1:14" s="77" customFormat="1" ht="15" customHeight="1">
      <c r="A82" s="88"/>
      <c r="B82" s="89" t="s">
        <v>92</v>
      </c>
      <c r="C82" s="111">
        <v>785</v>
      </c>
      <c r="D82" s="111">
        <v>9</v>
      </c>
      <c r="E82" s="111">
        <v>9</v>
      </c>
      <c r="F82" s="111">
        <v>27</v>
      </c>
      <c r="G82" s="111">
        <v>27</v>
      </c>
      <c r="H82" s="111">
        <v>14</v>
      </c>
      <c r="I82" s="111">
        <v>160</v>
      </c>
      <c r="J82" s="111">
        <v>251</v>
      </c>
      <c r="K82" s="111">
        <v>164</v>
      </c>
      <c r="L82" s="111">
        <v>55</v>
      </c>
      <c r="M82" s="111">
        <v>69</v>
      </c>
      <c r="N82" s="120">
        <v>20.811240721102862</v>
      </c>
    </row>
    <row r="83" spans="1:14" s="77" customFormat="1" ht="30" customHeight="1">
      <c r="A83" s="93"/>
      <c r="B83" s="94" t="s">
        <v>93</v>
      </c>
      <c r="C83" s="116">
        <v>1750</v>
      </c>
      <c r="D83" s="116">
        <v>16</v>
      </c>
      <c r="E83" s="116">
        <v>16</v>
      </c>
      <c r="F83" s="116">
        <v>64</v>
      </c>
      <c r="G83" s="116">
        <v>68</v>
      </c>
      <c r="H83" s="116">
        <v>35</v>
      </c>
      <c r="I83" s="116">
        <v>330</v>
      </c>
      <c r="J83" s="116">
        <v>571</v>
      </c>
      <c r="K83" s="116">
        <v>349</v>
      </c>
      <c r="L83" s="116">
        <v>131</v>
      </c>
      <c r="M83" s="116">
        <v>170</v>
      </c>
      <c r="N83" s="121">
        <v>22.831050228310502</v>
      </c>
    </row>
    <row r="84" spans="1:14" ht="21.75" customHeight="1">
      <c r="A84" s="88" t="s">
        <v>115</v>
      </c>
      <c r="B84" s="89" t="s">
        <v>91</v>
      </c>
      <c r="C84" s="111">
        <v>2304</v>
      </c>
      <c r="D84" s="111">
        <v>34</v>
      </c>
      <c r="E84" s="111">
        <v>25</v>
      </c>
      <c r="F84" s="111">
        <v>112</v>
      </c>
      <c r="G84" s="111">
        <v>140</v>
      </c>
      <c r="H84" s="111">
        <v>50</v>
      </c>
      <c r="I84" s="111">
        <v>373</v>
      </c>
      <c r="J84" s="111">
        <v>773</v>
      </c>
      <c r="K84" s="111">
        <v>456</v>
      </c>
      <c r="L84" s="111">
        <v>150</v>
      </c>
      <c r="M84" s="111">
        <v>191</v>
      </c>
      <c r="N84" s="120">
        <v>21.670428893905193</v>
      </c>
    </row>
    <row r="85" spans="1:14" s="77" customFormat="1" ht="15" customHeight="1">
      <c r="A85" s="88"/>
      <c r="B85" s="89" t="s">
        <v>92</v>
      </c>
      <c r="C85" s="111">
        <v>2164</v>
      </c>
      <c r="D85" s="111">
        <v>26</v>
      </c>
      <c r="E85" s="111">
        <v>26</v>
      </c>
      <c r="F85" s="111">
        <v>101</v>
      </c>
      <c r="G85" s="111">
        <v>144</v>
      </c>
      <c r="H85" s="111">
        <v>39</v>
      </c>
      <c r="I85" s="111">
        <v>416</v>
      </c>
      <c r="J85" s="111">
        <v>702</v>
      </c>
      <c r="K85" s="111">
        <v>454</v>
      </c>
      <c r="L85" s="111">
        <v>110</v>
      </c>
      <c r="M85" s="111">
        <v>146</v>
      </c>
      <c r="N85" s="120">
        <v>20.27546144476717</v>
      </c>
    </row>
    <row r="86" spans="1:14" s="77" customFormat="1" ht="30" customHeight="1">
      <c r="A86" s="93"/>
      <c r="B86" s="94" t="s">
        <v>93</v>
      </c>
      <c r="C86" s="116">
        <v>4468</v>
      </c>
      <c r="D86" s="116">
        <v>60</v>
      </c>
      <c r="E86" s="116">
        <v>51</v>
      </c>
      <c r="F86" s="116">
        <v>213</v>
      </c>
      <c r="G86" s="116">
        <v>284</v>
      </c>
      <c r="H86" s="116">
        <v>89</v>
      </c>
      <c r="I86" s="116">
        <v>789</v>
      </c>
      <c r="J86" s="116">
        <v>1475</v>
      </c>
      <c r="K86" s="116">
        <v>910</v>
      </c>
      <c r="L86" s="116">
        <v>260</v>
      </c>
      <c r="M86" s="116">
        <v>337</v>
      </c>
      <c r="N86" s="121">
        <v>20.971602910115</v>
      </c>
    </row>
    <row r="87" spans="1:14" ht="21.75" customHeight="1">
      <c r="A87" s="88" t="s">
        <v>122</v>
      </c>
      <c r="B87" s="89" t="s">
        <v>91</v>
      </c>
      <c r="C87" s="111">
        <v>2420</v>
      </c>
      <c r="D87" s="111">
        <v>20</v>
      </c>
      <c r="E87" s="111">
        <v>20</v>
      </c>
      <c r="F87" s="111">
        <v>61</v>
      </c>
      <c r="G87" s="111">
        <v>101</v>
      </c>
      <c r="H87" s="111">
        <v>37</v>
      </c>
      <c r="I87" s="111">
        <v>329</v>
      </c>
      <c r="J87" s="111">
        <v>869</v>
      </c>
      <c r="K87" s="111">
        <v>488</v>
      </c>
      <c r="L87" s="111">
        <v>191</v>
      </c>
      <c r="M87" s="111">
        <v>304</v>
      </c>
      <c r="N87" s="120">
        <v>15.512820512820513</v>
      </c>
    </row>
    <row r="88" spans="1:14" s="77" customFormat="1" ht="15" customHeight="1">
      <c r="A88" s="88"/>
      <c r="B88" s="89" t="s">
        <v>92</v>
      </c>
      <c r="C88" s="111">
        <v>2256</v>
      </c>
      <c r="D88" s="111">
        <v>12</v>
      </c>
      <c r="E88" s="111">
        <v>17</v>
      </c>
      <c r="F88" s="111">
        <v>76</v>
      </c>
      <c r="G88" s="111">
        <v>123</v>
      </c>
      <c r="H88" s="111">
        <v>35</v>
      </c>
      <c r="I88" s="111">
        <v>371</v>
      </c>
      <c r="J88" s="111">
        <v>746</v>
      </c>
      <c r="K88" s="111">
        <v>464</v>
      </c>
      <c r="L88" s="111">
        <v>163</v>
      </c>
      <c r="M88" s="111">
        <v>249</v>
      </c>
      <c r="N88" s="120">
        <v>13.06689834926151</v>
      </c>
    </row>
    <row r="89" spans="1:14" s="77" customFormat="1" ht="30" customHeight="1">
      <c r="A89" s="93"/>
      <c r="B89" s="94" t="s">
        <v>93</v>
      </c>
      <c r="C89" s="116">
        <v>4676</v>
      </c>
      <c r="D89" s="116">
        <v>32</v>
      </c>
      <c r="E89" s="116">
        <v>37</v>
      </c>
      <c r="F89" s="116">
        <v>137</v>
      </c>
      <c r="G89" s="116">
        <v>224</v>
      </c>
      <c r="H89" s="116">
        <v>72</v>
      </c>
      <c r="I89" s="116">
        <v>700</v>
      </c>
      <c r="J89" s="116">
        <v>1615</v>
      </c>
      <c r="K89" s="116">
        <v>952</v>
      </c>
      <c r="L89" s="116">
        <v>354</v>
      </c>
      <c r="M89" s="116">
        <v>553</v>
      </c>
      <c r="N89" s="121">
        <v>14.227902023429179</v>
      </c>
    </row>
    <row r="90" spans="1:14" ht="21.75" customHeight="1">
      <c r="A90" s="88" t="s">
        <v>135</v>
      </c>
      <c r="B90" s="89" t="s">
        <v>91</v>
      </c>
      <c r="C90" s="111">
        <v>2140</v>
      </c>
      <c r="D90" s="111">
        <v>24</v>
      </c>
      <c r="E90" s="111">
        <v>34</v>
      </c>
      <c r="F90" s="111">
        <v>80</v>
      </c>
      <c r="G90" s="111">
        <v>119</v>
      </c>
      <c r="H90" s="111">
        <v>24</v>
      </c>
      <c r="I90" s="111">
        <v>337</v>
      </c>
      <c r="J90" s="111">
        <v>777</v>
      </c>
      <c r="K90" s="111">
        <v>436</v>
      </c>
      <c r="L90" s="111">
        <v>141</v>
      </c>
      <c r="M90" s="111">
        <v>168</v>
      </c>
      <c r="N90" s="120">
        <v>16.645924082140635</v>
      </c>
    </row>
    <row r="91" spans="1:14" s="77" customFormat="1" ht="15" customHeight="1">
      <c r="A91" s="88"/>
      <c r="B91" s="89" t="s">
        <v>92</v>
      </c>
      <c r="C91" s="111">
        <v>1913</v>
      </c>
      <c r="D91" s="111">
        <v>28</v>
      </c>
      <c r="E91" s="111">
        <v>27</v>
      </c>
      <c r="F91" s="111">
        <v>71</v>
      </c>
      <c r="G91" s="111">
        <v>118</v>
      </c>
      <c r="H91" s="111">
        <v>37</v>
      </c>
      <c r="I91" s="111">
        <v>330</v>
      </c>
      <c r="J91" s="111">
        <v>683</v>
      </c>
      <c r="K91" s="111">
        <v>368</v>
      </c>
      <c r="L91" s="111">
        <v>101</v>
      </c>
      <c r="M91" s="111">
        <v>150</v>
      </c>
      <c r="N91" s="120">
        <v>14.081707765918292</v>
      </c>
    </row>
    <row r="92" spans="1:14" ht="30" customHeight="1">
      <c r="A92" s="93"/>
      <c r="B92" s="94" t="s">
        <v>93</v>
      </c>
      <c r="C92" s="116">
        <v>4053</v>
      </c>
      <c r="D92" s="116">
        <v>52</v>
      </c>
      <c r="E92" s="116">
        <v>61</v>
      </c>
      <c r="F92" s="116">
        <v>151</v>
      </c>
      <c r="G92" s="116">
        <v>237</v>
      </c>
      <c r="H92" s="116">
        <v>61</v>
      </c>
      <c r="I92" s="116">
        <v>667</v>
      </c>
      <c r="J92" s="116">
        <v>1460</v>
      </c>
      <c r="K92" s="116">
        <v>804</v>
      </c>
      <c r="L92" s="116">
        <v>242</v>
      </c>
      <c r="M92" s="116">
        <v>318</v>
      </c>
      <c r="N92" s="121">
        <v>15.328467153284672</v>
      </c>
    </row>
    <row r="93" spans="1:14" s="77" customFormat="1" ht="21.75" customHeight="1">
      <c r="A93" s="88" t="s">
        <v>151</v>
      </c>
      <c r="B93" s="89" t="s">
        <v>91</v>
      </c>
      <c r="C93" s="111">
        <v>676</v>
      </c>
      <c r="D93" s="111">
        <v>16</v>
      </c>
      <c r="E93" s="111">
        <v>15</v>
      </c>
      <c r="F93" s="111">
        <v>23</v>
      </c>
      <c r="G93" s="111">
        <v>22</v>
      </c>
      <c r="H93" s="111">
        <v>6</v>
      </c>
      <c r="I93" s="111">
        <v>114</v>
      </c>
      <c r="J93" s="111">
        <v>212</v>
      </c>
      <c r="K93" s="111">
        <v>159</v>
      </c>
      <c r="L93" s="111">
        <v>36</v>
      </c>
      <c r="M93" s="111">
        <v>73</v>
      </c>
      <c r="N93" s="120">
        <v>13.530824659727783</v>
      </c>
    </row>
    <row r="94" spans="1:14" s="77" customFormat="1" ht="15" customHeight="1">
      <c r="A94" s="88"/>
      <c r="B94" s="89" t="s">
        <v>92</v>
      </c>
      <c r="C94" s="111">
        <v>707</v>
      </c>
      <c r="D94" s="111">
        <v>22</v>
      </c>
      <c r="E94" s="111">
        <v>11</v>
      </c>
      <c r="F94" s="111">
        <v>23</v>
      </c>
      <c r="G94" s="111">
        <v>22</v>
      </c>
      <c r="H94" s="111">
        <v>8</v>
      </c>
      <c r="I94" s="111">
        <v>167</v>
      </c>
      <c r="J94" s="111">
        <v>227</v>
      </c>
      <c r="K94" s="111">
        <v>144</v>
      </c>
      <c r="L94" s="111">
        <v>29</v>
      </c>
      <c r="M94" s="111">
        <v>54</v>
      </c>
      <c r="N94" s="120">
        <v>12.141507813841661</v>
      </c>
    </row>
    <row r="95" spans="1:14" ht="30" customHeight="1">
      <c r="A95" s="93"/>
      <c r="B95" s="94" t="s">
        <v>93</v>
      </c>
      <c r="C95" s="116">
        <v>1383</v>
      </c>
      <c r="D95" s="116">
        <v>38</v>
      </c>
      <c r="E95" s="116">
        <v>26</v>
      </c>
      <c r="F95" s="116">
        <v>46</v>
      </c>
      <c r="G95" s="116">
        <v>44</v>
      </c>
      <c r="H95" s="116">
        <v>14</v>
      </c>
      <c r="I95" s="116">
        <v>281</v>
      </c>
      <c r="J95" s="116">
        <v>439</v>
      </c>
      <c r="K95" s="116">
        <v>303</v>
      </c>
      <c r="L95" s="116">
        <v>65</v>
      </c>
      <c r="M95" s="116">
        <v>127</v>
      </c>
      <c r="N95" s="121">
        <v>12.783066826878638</v>
      </c>
    </row>
    <row r="96" spans="1:14" ht="21.75" customHeight="1">
      <c r="A96" s="88" t="s">
        <v>168</v>
      </c>
      <c r="B96" s="89" t="s">
        <v>91</v>
      </c>
      <c r="C96" s="111">
        <v>602</v>
      </c>
      <c r="D96" s="111">
        <v>13</v>
      </c>
      <c r="E96" s="111">
        <v>17</v>
      </c>
      <c r="F96" s="111">
        <v>26</v>
      </c>
      <c r="G96" s="111">
        <v>19</v>
      </c>
      <c r="H96" s="111">
        <v>5</v>
      </c>
      <c r="I96" s="111">
        <v>69</v>
      </c>
      <c r="J96" s="111">
        <v>199</v>
      </c>
      <c r="K96" s="111">
        <v>158</v>
      </c>
      <c r="L96" s="111">
        <v>34</v>
      </c>
      <c r="M96" s="111">
        <v>62</v>
      </c>
      <c r="N96" s="120">
        <v>10.544753897355054</v>
      </c>
    </row>
    <row r="97" spans="1:14" s="77" customFormat="1" ht="15" customHeight="1">
      <c r="A97" s="88"/>
      <c r="B97" s="89" t="s">
        <v>92</v>
      </c>
      <c r="C97" s="111">
        <v>701</v>
      </c>
      <c r="D97" s="111">
        <v>13</v>
      </c>
      <c r="E97" s="111">
        <v>12</v>
      </c>
      <c r="F97" s="111">
        <v>30</v>
      </c>
      <c r="G97" s="111">
        <v>31</v>
      </c>
      <c r="H97" s="111">
        <v>10</v>
      </c>
      <c r="I97" s="111">
        <v>140</v>
      </c>
      <c r="J97" s="111">
        <v>239</v>
      </c>
      <c r="K97" s="111">
        <v>139</v>
      </c>
      <c r="L97" s="111">
        <v>30</v>
      </c>
      <c r="M97" s="111">
        <v>57</v>
      </c>
      <c r="N97" s="120">
        <v>10.592323964944091</v>
      </c>
    </row>
    <row r="98" spans="1:14" ht="30" customHeight="1">
      <c r="A98" s="93"/>
      <c r="B98" s="94" t="s">
        <v>93</v>
      </c>
      <c r="C98" s="116">
        <v>1303</v>
      </c>
      <c r="D98" s="116">
        <v>26</v>
      </c>
      <c r="E98" s="116">
        <v>29</v>
      </c>
      <c r="F98" s="116">
        <v>56</v>
      </c>
      <c r="G98" s="116">
        <v>50</v>
      </c>
      <c r="H98" s="116">
        <v>15</v>
      </c>
      <c r="I98" s="116">
        <v>209</v>
      </c>
      <c r="J98" s="116">
        <v>438</v>
      </c>
      <c r="K98" s="116">
        <v>297</v>
      </c>
      <c r="L98" s="116">
        <v>64</v>
      </c>
      <c r="M98" s="116">
        <v>119</v>
      </c>
      <c r="N98" s="121">
        <v>10.57029285308672</v>
      </c>
    </row>
    <row r="99" spans="1:14" ht="21.75" customHeight="1">
      <c r="A99" s="88" t="s">
        <v>190</v>
      </c>
      <c r="B99" s="89" t="s">
        <v>91</v>
      </c>
      <c r="C99" s="111">
        <v>2551</v>
      </c>
      <c r="D99" s="111">
        <v>46</v>
      </c>
      <c r="E99" s="111">
        <v>41</v>
      </c>
      <c r="F99" s="111">
        <v>161</v>
      </c>
      <c r="G99" s="111">
        <v>219</v>
      </c>
      <c r="H99" s="111">
        <v>75</v>
      </c>
      <c r="I99" s="111">
        <v>395</v>
      </c>
      <c r="J99" s="111">
        <v>839</v>
      </c>
      <c r="K99" s="111">
        <v>477</v>
      </c>
      <c r="L99" s="111">
        <v>107</v>
      </c>
      <c r="M99" s="111">
        <v>191</v>
      </c>
      <c r="N99" s="120">
        <v>15.84472049689441</v>
      </c>
    </row>
    <row r="100" spans="1:14" s="77" customFormat="1" ht="15" customHeight="1">
      <c r="A100" s="88"/>
      <c r="B100" s="89" t="s">
        <v>92</v>
      </c>
      <c r="C100" s="111">
        <v>2673</v>
      </c>
      <c r="D100" s="111">
        <v>41</v>
      </c>
      <c r="E100" s="111">
        <v>58</v>
      </c>
      <c r="F100" s="111">
        <v>164</v>
      </c>
      <c r="G100" s="111">
        <v>226</v>
      </c>
      <c r="H100" s="111">
        <v>67</v>
      </c>
      <c r="I100" s="111">
        <v>450</v>
      </c>
      <c r="J100" s="111">
        <v>882</v>
      </c>
      <c r="K100" s="111">
        <v>534</v>
      </c>
      <c r="L100" s="111">
        <v>83</v>
      </c>
      <c r="M100" s="111">
        <v>168</v>
      </c>
      <c r="N100" s="120">
        <v>15.432134403325442</v>
      </c>
    </row>
    <row r="101" spans="1:14" ht="30" customHeight="1">
      <c r="A101" s="93"/>
      <c r="B101" s="94" t="s">
        <v>93</v>
      </c>
      <c r="C101" s="116">
        <v>5224</v>
      </c>
      <c r="D101" s="116">
        <v>87</v>
      </c>
      <c r="E101" s="116">
        <v>99</v>
      </c>
      <c r="F101" s="116">
        <v>325</v>
      </c>
      <c r="G101" s="116">
        <v>445</v>
      </c>
      <c r="H101" s="116">
        <v>142</v>
      </c>
      <c r="I101" s="116">
        <v>845</v>
      </c>
      <c r="J101" s="116">
        <v>1721</v>
      </c>
      <c r="K101" s="116">
        <v>1011</v>
      </c>
      <c r="L101" s="116">
        <v>190</v>
      </c>
      <c r="M101" s="116">
        <v>359</v>
      </c>
      <c r="N101" s="121">
        <v>15.63089075730828</v>
      </c>
    </row>
    <row r="102" spans="1:14" ht="21.75" customHeight="1">
      <c r="A102" s="88" t="s">
        <v>199</v>
      </c>
      <c r="B102" s="89" t="s">
        <v>91</v>
      </c>
      <c r="C102" s="111">
        <v>1657</v>
      </c>
      <c r="D102" s="111">
        <v>31</v>
      </c>
      <c r="E102" s="111">
        <v>34</v>
      </c>
      <c r="F102" s="111">
        <v>104</v>
      </c>
      <c r="G102" s="111">
        <v>137</v>
      </c>
      <c r="H102" s="111">
        <v>54</v>
      </c>
      <c r="I102" s="111">
        <v>259</v>
      </c>
      <c r="J102" s="111">
        <v>514</v>
      </c>
      <c r="K102" s="111">
        <v>322</v>
      </c>
      <c r="L102" s="111">
        <v>83</v>
      </c>
      <c r="M102" s="111">
        <v>119</v>
      </c>
      <c r="N102" s="120">
        <v>14.063826175521982</v>
      </c>
    </row>
    <row r="103" spans="1:14" s="77" customFormat="1" ht="15" customHeight="1">
      <c r="A103" s="88"/>
      <c r="B103" s="89" t="s">
        <v>92</v>
      </c>
      <c r="C103" s="111">
        <v>1673</v>
      </c>
      <c r="D103" s="111">
        <v>26</v>
      </c>
      <c r="E103" s="111">
        <v>33</v>
      </c>
      <c r="F103" s="111">
        <v>82</v>
      </c>
      <c r="G103" s="111">
        <v>116</v>
      </c>
      <c r="H103" s="111">
        <v>37</v>
      </c>
      <c r="I103" s="111">
        <v>296</v>
      </c>
      <c r="J103" s="111">
        <v>566</v>
      </c>
      <c r="K103" s="111">
        <v>332</v>
      </c>
      <c r="L103" s="111">
        <v>63</v>
      </c>
      <c r="M103" s="111">
        <v>122</v>
      </c>
      <c r="N103" s="120">
        <v>12.590307043949428</v>
      </c>
    </row>
    <row r="104" spans="1:14" ht="30" customHeight="1">
      <c r="A104" s="93"/>
      <c r="B104" s="94" t="s">
        <v>93</v>
      </c>
      <c r="C104" s="116">
        <v>3330</v>
      </c>
      <c r="D104" s="116">
        <v>57</v>
      </c>
      <c r="E104" s="116">
        <v>67</v>
      </c>
      <c r="F104" s="116">
        <v>186</v>
      </c>
      <c r="G104" s="116">
        <v>253</v>
      </c>
      <c r="H104" s="116">
        <v>91</v>
      </c>
      <c r="I104" s="116">
        <v>555</v>
      </c>
      <c r="J104" s="116">
        <v>1080</v>
      </c>
      <c r="K104" s="116">
        <v>654</v>
      </c>
      <c r="L104" s="116">
        <v>146</v>
      </c>
      <c r="M104" s="116">
        <v>241</v>
      </c>
      <c r="N104" s="121">
        <v>13.282808137215795</v>
      </c>
    </row>
    <row r="105" spans="1:14" s="77" customFormat="1" ht="21.75" customHeight="1">
      <c r="A105" s="88" t="s">
        <v>110</v>
      </c>
      <c r="B105" s="89" t="s">
        <v>91</v>
      </c>
      <c r="C105" s="111">
        <v>301</v>
      </c>
      <c r="D105" s="111">
        <v>5</v>
      </c>
      <c r="E105" s="111">
        <v>8</v>
      </c>
      <c r="F105" s="111">
        <v>17</v>
      </c>
      <c r="G105" s="111">
        <v>18</v>
      </c>
      <c r="H105" s="111">
        <v>3</v>
      </c>
      <c r="I105" s="111">
        <v>22</v>
      </c>
      <c r="J105" s="111">
        <v>114</v>
      </c>
      <c r="K105" s="111">
        <v>82</v>
      </c>
      <c r="L105" s="111">
        <v>12</v>
      </c>
      <c r="M105" s="111">
        <v>20</v>
      </c>
      <c r="N105" s="120">
        <v>9.585987261146498</v>
      </c>
    </row>
    <row r="106" spans="1:14" s="77" customFormat="1" ht="15" customHeight="1">
      <c r="A106" s="88"/>
      <c r="B106" s="89" t="s">
        <v>92</v>
      </c>
      <c r="C106" s="111">
        <v>292</v>
      </c>
      <c r="D106" s="111">
        <v>4</v>
      </c>
      <c r="E106" s="111">
        <v>5</v>
      </c>
      <c r="F106" s="111">
        <v>19</v>
      </c>
      <c r="G106" s="111">
        <v>13</v>
      </c>
      <c r="H106" s="111">
        <v>5</v>
      </c>
      <c r="I106" s="111">
        <v>55</v>
      </c>
      <c r="J106" s="111">
        <v>96</v>
      </c>
      <c r="K106" s="111">
        <v>59</v>
      </c>
      <c r="L106" s="111">
        <v>18</v>
      </c>
      <c r="M106" s="111">
        <v>18</v>
      </c>
      <c r="N106" s="120">
        <v>7.915424234209813</v>
      </c>
    </row>
    <row r="107" spans="1:14" ht="30" customHeight="1">
      <c r="A107" s="93"/>
      <c r="B107" s="94" t="s">
        <v>93</v>
      </c>
      <c r="C107" s="116">
        <v>593</v>
      </c>
      <c r="D107" s="116">
        <v>9</v>
      </c>
      <c r="E107" s="116">
        <v>13</v>
      </c>
      <c r="F107" s="116">
        <v>36</v>
      </c>
      <c r="G107" s="116">
        <v>31</v>
      </c>
      <c r="H107" s="116">
        <v>8</v>
      </c>
      <c r="I107" s="116">
        <v>77</v>
      </c>
      <c r="J107" s="116">
        <v>210</v>
      </c>
      <c r="K107" s="116">
        <v>141</v>
      </c>
      <c r="L107" s="116">
        <v>30</v>
      </c>
      <c r="M107" s="116">
        <v>38</v>
      </c>
      <c r="N107" s="121">
        <v>8.683555425391711</v>
      </c>
    </row>
    <row r="108" spans="1:14" ht="21.75" customHeight="1">
      <c r="A108" s="88" t="s">
        <v>111</v>
      </c>
      <c r="B108" s="89" t="s">
        <v>91</v>
      </c>
      <c r="C108" s="111">
        <v>424</v>
      </c>
      <c r="D108" s="111">
        <v>12</v>
      </c>
      <c r="E108" s="111">
        <v>5</v>
      </c>
      <c r="F108" s="111">
        <v>24</v>
      </c>
      <c r="G108" s="111">
        <v>9</v>
      </c>
      <c r="H108" s="111">
        <v>1</v>
      </c>
      <c r="I108" s="111">
        <v>47</v>
      </c>
      <c r="J108" s="111">
        <v>144</v>
      </c>
      <c r="K108" s="111">
        <v>117</v>
      </c>
      <c r="L108" s="111">
        <v>20</v>
      </c>
      <c r="M108" s="111">
        <v>45</v>
      </c>
      <c r="N108" s="120">
        <v>7.171853856562922</v>
      </c>
    </row>
    <row r="109" spans="1:14" s="77" customFormat="1" ht="15" customHeight="1">
      <c r="A109" s="88"/>
      <c r="B109" s="89" t="s">
        <v>92</v>
      </c>
      <c r="C109" s="111">
        <v>528</v>
      </c>
      <c r="D109" s="111">
        <v>10</v>
      </c>
      <c r="E109" s="111">
        <v>13</v>
      </c>
      <c r="F109" s="111">
        <v>15</v>
      </c>
      <c r="G109" s="111">
        <v>16</v>
      </c>
      <c r="H109" s="111">
        <v>14</v>
      </c>
      <c r="I109" s="111">
        <v>95</v>
      </c>
      <c r="J109" s="111">
        <v>169</v>
      </c>
      <c r="K109" s="111">
        <v>112</v>
      </c>
      <c r="L109" s="111">
        <v>30</v>
      </c>
      <c r="M109" s="111">
        <v>54</v>
      </c>
      <c r="N109" s="120">
        <v>7.705779334500876</v>
      </c>
    </row>
    <row r="110" spans="1:29" ht="30" customHeight="1">
      <c r="A110" s="93"/>
      <c r="B110" s="94" t="s">
        <v>93</v>
      </c>
      <c r="C110" s="116">
        <v>952</v>
      </c>
      <c r="D110" s="116">
        <v>22</v>
      </c>
      <c r="E110" s="116">
        <v>18</v>
      </c>
      <c r="F110" s="116">
        <v>39</v>
      </c>
      <c r="G110" s="116">
        <v>25</v>
      </c>
      <c r="H110" s="116">
        <v>15</v>
      </c>
      <c r="I110" s="116">
        <v>142</v>
      </c>
      <c r="J110" s="116">
        <v>313</v>
      </c>
      <c r="K110" s="116">
        <v>229</v>
      </c>
      <c r="L110" s="116">
        <v>50</v>
      </c>
      <c r="M110" s="116">
        <v>99</v>
      </c>
      <c r="N110" s="121">
        <v>7.458476966468192</v>
      </c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1:29" s="77" customFormat="1" ht="21.75" customHeight="1">
      <c r="A111" s="88" t="s">
        <v>112</v>
      </c>
      <c r="B111" s="89" t="s">
        <v>91</v>
      </c>
      <c r="C111" s="111">
        <v>333</v>
      </c>
      <c r="D111" s="111">
        <v>4</v>
      </c>
      <c r="E111" s="111">
        <v>6</v>
      </c>
      <c r="F111" s="111">
        <v>16</v>
      </c>
      <c r="G111" s="111">
        <v>16</v>
      </c>
      <c r="H111" s="111">
        <v>5</v>
      </c>
      <c r="I111" s="111">
        <v>48</v>
      </c>
      <c r="J111" s="111">
        <v>115</v>
      </c>
      <c r="K111" s="111">
        <v>76</v>
      </c>
      <c r="L111" s="111">
        <v>17</v>
      </c>
      <c r="M111" s="111">
        <v>30</v>
      </c>
      <c r="N111" s="120">
        <v>6.7931456548347615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14" s="77" customFormat="1" ht="15" customHeight="1">
      <c r="A112" s="88"/>
      <c r="B112" s="89" t="s">
        <v>92</v>
      </c>
      <c r="C112" s="111">
        <v>416</v>
      </c>
      <c r="D112" s="111">
        <v>5</v>
      </c>
      <c r="E112" s="111">
        <v>4</v>
      </c>
      <c r="F112" s="111">
        <v>25</v>
      </c>
      <c r="G112" s="111">
        <v>21</v>
      </c>
      <c r="H112" s="111">
        <v>5</v>
      </c>
      <c r="I112" s="111">
        <v>62</v>
      </c>
      <c r="J112" s="111">
        <v>156</v>
      </c>
      <c r="K112" s="111">
        <v>90</v>
      </c>
      <c r="L112" s="111">
        <v>21</v>
      </c>
      <c r="M112" s="111">
        <v>27</v>
      </c>
      <c r="N112" s="120">
        <v>7.10989574431721</v>
      </c>
    </row>
    <row r="113" spans="1:29" ht="30" customHeight="1">
      <c r="A113" s="93"/>
      <c r="B113" s="94" t="s">
        <v>93</v>
      </c>
      <c r="C113" s="116">
        <v>749</v>
      </c>
      <c r="D113" s="116">
        <v>9</v>
      </c>
      <c r="E113" s="116">
        <v>10</v>
      </c>
      <c r="F113" s="116">
        <v>41</v>
      </c>
      <c r="G113" s="116">
        <v>37</v>
      </c>
      <c r="H113" s="116">
        <v>10</v>
      </c>
      <c r="I113" s="116">
        <v>110</v>
      </c>
      <c r="J113" s="116">
        <v>271</v>
      </c>
      <c r="K113" s="116">
        <v>166</v>
      </c>
      <c r="L113" s="116">
        <v>38</v>
      </c>
      <c r="M113" s="116">
        <v>57</v>
      </c>
      <c r="N113" s="121">
        <v>6.965498000557983</v>
      </c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1:29" s="77" customFormat="1" ht="21.75" customHeight="1">
      <c r="A114" s="88" t="s">
        <v>116</v>
      </c>
      <c r="B114" s="89" t="s">
        <v>91</v>
      </c>
      <c r="C114" s="111">
        <v>410</v>
      </c>
      <c r="D114" s="111">
        <v>6</v>
      </c>
      <c r="E114" s="111">
        <v>8</v>
      </c>
      <c r="F114" s="111">
        <v>13</v>
      </c>
      <c r="G114" s="111">
        <v>19</v>
      </c>
      <c r="H114" s="111">
        <v>6</v>
      </c>
      <c r="I114" s="111">
        <v>80</v>
      </c>
      <c r="J114" s="111">
        <v>156</v>
      </c>
      <c r="K114" s="111">
        <v>80</v>
      </c>
      <c r="L114" s="111">
        <v>17</v>
      </c>
      <c r="M114" s="111">
        <v>25</v>
      </c>
      <c r="N114" s="120">
        <v>9.477577438742488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14" s="77" customFormat="1" ht="15" customHeight="1">
      <c r="A115" s="88"/>
      <c r="B115" s="89" t="s">
        <v>92</v>
      </c>
      <c r="C115" s="111">
        <v>371</v>
      </c>
      <c r="D115" s="111">
        <v>10</v>
      </c>
      <c r="E115" s="111">
        <v>11</v>
      </c>
      <c r="F115" s="111">
        <v>14</v>
      </c>
      <c r="G115" s="111">
        <v>16</v>
      </c>
      <c r="H115" s="111">
        <v>7</v>
      </c>
      <c r="I115" s="111">
        <v>62</v>
      </c>
      <c r="J115" s="111">
        <v>132</v>
      </c>
      <c r="K115" s="111">
        <v>81</v>
      </c>
      <c r="L115" s="111">
        <v>11</v>
      </c>
      <c r="M115" s="111">
        <v>27</v>
      </c>
      <c r="N115" s="120">
        <v>8.068725532840364</v>
      </c>
    </row>
    <row r="116" spans="1:29" ht="30" customHeight="1">
      <c r="A116" s="93"/>
      <c r="B116" s="94" t="s">
        <v>93</v>
      </c>
      <c r="C116" s="116">
        <v>781</v>
      </c>
      <c r="D116" s="116">
        <v>16</v>
      </c>
      <c r="E116" s="116">
        <v>19</v>
      </c>
      <c r="F116" s="116">
        <v>27</v>
      </c>
      <c r="G116" s="116">
        <v>35</v>
      </c>
      <c r="H116" s="116">
        <v>13</v>
      </c>
      <c r="I116" s="116">
        <v>142</v>
      </c>
      <c r="J116" s="116">
        <v>288</v>
      </c>
      <c r="K116" s="116">
        <v>161</v>
      </c>
      <c r="L116" s="116">
        <v>28</v>
      </c>
      <c r="M116" s="116">
        <v>52</v>
      </c>
      <c r="N116" s="121">
        <v>8.751680860600628</v>
      </c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1:29" s="77" customFormat="1" ht="21.75" customHeight="1">
      <c r="A117" s="88" t="s">
        <v>123</v>
      </c>
      <c r="B117" s="89" t="s">
        <v>91</v>
      </c>
      <c r="C117" s="111">
        <v>344</v>
      </c>
      <c r="D117" s="111">
        <v>6</v>
      </c>
      <c r="E117" s="111">
        <v>15</v>
      </c>
      <c r="F117" s="111">
        <v>21</v>
      </c>
      <c r="G117" s="111">
        <v>17</v>
      </c>
      <c r="H117" s="111">
        <v>6</v>
      </c>
      <c r="I117" s="111">
        <v>33</v>
      </c>
      <c r="J117" s="111">
        <v>111</v>
      </c>
      <c r="K117" s="111">
        <v>80</v>
      </c>
      <c r="L117" s="111">
        <v>19</v>
      </c>
      <c r="M117" s="111">
        <v>36</v>
      </c>
      <c r="N117" s="120">
        <v>5.289052890528905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14" s="77" customFormat="1" ht="15" customHeight="1">
      <c r="A118" s="88"/>
      <c r="B118" s="89" t="s">
        <v>92</v>
      </c>
      <c r="C118" s="111">
        <v>474</v>
      </c>
      <c r="D118" s="111">
        <v>12</v>
      </c>
      <c r="E118" s="111">
        <v>13</v>
      </c>
      <c r="F118" s="111">
        <v>15</v>
      </c>
      <c r="G118" s="111">
        <v>13</v>
      </c>
      <c r="H118" s="111">
        <v>10</v>
      </c>
      <c r="I118" s="111">
        <v>84</v>
      </c>
      <c r="J118" s="111">
        <v>156</v>
      </c>
      <c r="K118" s="111">
        <v>97</v>
      </c>
      <c r="L118" s="111">
        <v>29</v>
      </c>
      <c r="M118" s="111">
        <v>45</v>
      </c>
      <c r="N118" s="120">
        <v>5.969021533811863</v>
      </c>
    </row>
    <row r="119" spans="1:29" ht="30" customHeight="1">
      <c r="A119" s="93"/>
      <c r="B119" s="94" t="s">
        <v>93</v>
      </c>
      <c r="C119" s="116">
        <v>818</v>
      </c>
      <c r="D119" s="116">
        <v>18</v>
      </c>
      <c r="E119" s="116">
        <v>28</v>
      </c>
      <c r="F119" s="116">
        <v>36</v>
      </c>
      <c r="G119" s="116">
        <v>30</v>
      </c>
      <c r="H119" s="116">
        <v>16</v>
      </c>
      <c r="I119" s="116">
        <v>117</v>
      </c>
      <c r="J119" s="116">
        <v>267</v>
      </c>
      <c r="K119" s="116">
        <v>177</v>
      </c>
      <c r="L119" s="116">
        <v>48</v>
      </c>
      <c r="M119" s="116">
        <v>81</v>
      </c>
      <c r="N119" s="121">
        <v>5.662859120803046</v>
      </c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1:14" ht="21.75" customHeight="1">
      <c r="A120" s="112" t="s">
        <v>208</v>
      </c>
      <c r="B120" s="212" t="s">
        <v>91</v>
      </c>
      <c r="C120" s="213">
        <v>18241</v>
      </c>
      <c r="D120" s="213">
        <v>242</v>
      </c>
      <c r="E120" s="213">
        <v>262</v>
      </c>
      <c r="F120" s="213">
        <v>804</v>
      </c>
      <c r="G120" s="213">
        <v>1056</v>
      </c>
      <c r="H120" s="213">
        <v>359</v>
      </c>
      <c r="I120" s="213">
        <v>2747</v>
      </c>
      <c r="J120" s="213">
        <v>6181</v>
      </c>
      <c r="K120" s="213">
        <v>3802</v>
      </c>
      <c r="L120" s="213">
        <v>1100</v>
      </c>
      <c r="M120" s="213">
        <v>1688</v>
      </c>
      <c r="N120" s="214">
        <v>15.236893982425073</v>
      </c>
    </row>
    <row r="121" spans="2:14" ht="15" customHeight="1">
      <c r="B121" s="212" t="s">
        <v>92</v>
      </c>
      <c r="C121" s="213">
        <v>17748</v>
      </c>
      <c r="D121" s="213">
        <v>237</v>
      </c>
      <c r="E121" s="213">
        <v>263</v>
      </c>
      <c r="F121" s="213">
        <v>770</v>
      </c>
      <c r="G121" s="213">
        <v>1043</v>
      </c>
      <c r="H121" s="213">
        <v>337</v>
      </c>
      <c r="I121" s="213">
        <v>3145</v>
      </c>
      <c r="J121" s="213">
        <v>5907</v>
      </c>
      <c r="K121" s="213">
        <v>3653</v>
      </c>
      <c r="L121" s="213">
        <v>933</v>
      </c>
      <c r="M121" s="213">
        <v>1460</v>
      </c>
      <c r="N121" s="214">
        <v>13.599270537212563</v>
      </c>
    </row>
    <row r="122" spans="1:14" ht="30" customHeight="1">
      <c r="A122" s="117"/>
      <c r="B122" s="215" t="s">
        <v>93</v>
      </c>
      <c r="C122" s="216">
        <v>35989</v>
      </c>
      <c r="D122" s="216">
        <v>479</v>
      </c>
      <c r="E122" s="216">
        <v>525</v>
      </c>
      <c r="F122" s="216">
        <v>1574</v>
      </c>
      <c r="G122" s="216">
        <v>2099</v>
      </c>
      <c r="H122" s="216">
        <v>696</v>
      </c>
      <c r="I122" s="216">
        <v>5892</v>
      </c>
      <c r="J122" s="216">
        <v>12088</v>
      </c>
      <c r="K122" s="216">
        <v>7455</v>
      </c>
      <c r="L122" s="216">
        <v>2033</v>
      </c>
      <c r="M122" s="216">
        <v>3148</v>
      </c>
      <c r="N122" s="217">
        <v>14.382770568652761</v>
      </c>
    </row>
    <row r="123" spans="1:29" s="77" customFormat="1" ht="21.75" customHeight="1">
      <c r="A123" s="88" t="s">
        <v>117</v>
      </c>
      <c r="B123" s="89" t="s">
        <v>91</v>
      </c>
      <c r="C123" s="111">
        <v>3122</v>
      </c>
      <c r="D123" s="111">
        <v>27</v>
      </c>
      <c r="E123" s="111">
        <v>19</v>
      </c>
      <c r="F123" s="111">
        <v>59</v>
      </c>
      <c r="G123" s="111">
        <v>97</v>
      </c>
      <c r="H123" s="111">
        <v>38</v>
      </c>
      <c r="I123" s="111">
        <v>553</v>
      </c>
      <c r="J123" s="111">
        <v>1069</v>
      </c>
      <c r="K123" s="111">
        <v>637</v>
      </c>
      <c r="L123" s="111">
        <v>247</v>
      </c>
      <c r="M123" s="111">
        <v>376</v>
      </c>
      <c r="N123" s="120">
        <v>12.47702022220446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14" s="77" customFormat="1" ht="15" customHeight="1">
      <c r="A124" s="88"/>
      <c r="B124" s="89" t="s">
        <v>92</v>
      </c>
      <c r="C124" s="111">
        <v>3035</v>
      </c>
      <c r="D124" s="111">
        <v>26</v>
      </c>
      <c r="E124" s="111">
        <v>18</v>
      </c>
      <c r="F124" s="111">
        <v>71</v>
      </c>
      <c r="G124" s="111">
        <v>94</v>
      </c>
      <c r="H124" s="111">
        <v>43</v>
      </c>
      <c r="I124" s="111">
        <v>617</v>
      </c>
      <c r="J124" s="111">
        <v>1013</v>
      </c>
      <c r="K124" s="111">
        <v>652</v>
      </c>
      <c r="L124" s="111">
        <v>197</v>
      </c>
      <c r="M124" s="111">
        <v>304</v>
      </c>
      <c r="N124" s="120">
        <v>10.664089950808151</v>
      </c>
    </row>
    <row r="125" spans="1:14" ht="30" customHeight="1">
      <c r="A125" s="93"/>
      <c r="B125" s="94" t="s">
        <v>93</v>
      </c>
      <c r="C125" s="116">
        <v>6157</v>
      </c>
      <c r="D125" s="116">
        <v>53</v>
      </c>
      <c r="E125" s="116">
        <v>37</v>
      </c>
      <c r="F125" s="116">
        <v>130</v>
      </c>
      <c r="G125" s="116">
        <v>191</v>
      </c>
      <c r="H125" s="116">
        <v>81</v>
      </c>
      <c r="I125" s="116">
        <v>1170</v>
      </c>
      <c r="J125" s="116">
        <v>2082</v>
      </c>
      <c r="K125" s="116">
        <v>1289</v>
      </c>
      <c r="L125" s="116">
        <v>444</v>
      </c>
      <c r="M125" s="116">
        <v>680</v>
      </c>
      <c r="N125" s="121">
        <v>11.512284506936913</v>
      </c>
    </row>
    <row r="126" spans="1:14" ht="21.75" customHeight="1">
      <c r="A126" s="88" t="s">
        <v>118</v>
      </c>
      <c r="B126" s="89" t="s">
        <v>91</v>
      </c>
      <c r="C126" s="111">
        <v>1139</v>
      </c>
      <c r="D126" s="111">
        <v>11</v>
      </c>
      <c r="E126" s="111">
        <v>15</v>
      </c>
      <c r="F126" s="111">
        <v>14</v>
      </c>
      <c r="G126" s="111">
        <v>30</v>
      </c>
      <c r="H126" s="111">
        <v>6</v>
      </c>
      <c r="I126" s="111">
        <v>217</v>
      </c>
      <c r="J126" s="111">
        <v>409</v>
      </c>
      <c r="K126" s="111">
        <v>263</v>
      </c>
      <c r="L126" s="111">
        <v>69</v>
      </c>
      <c r="M126" s="111">
        <v>105</v>
      </c>
      <c r="N126" s="120">
        <v>15.229308731113786</v>
      </c>
    </row>
    <row r="127" spans="1:14" s="77" customFormat="1" ht="15" customHeight="1">
      <c r="A127" s="88"/>
      <c r="B127" s="89" t="s">
        <v>92</v>
      </c>
      <c r="C127" s="111">
        <v>1156</v>
      </c>
      <c r="D127" s="111">
        <v>26</v>
      </c>
      <c r="E127" s="111">
        <v>12</v>
      </c>
      <c r="F127" s="111">
        <v>16</v>
      </c>
      <c r="G127" s="111">
        <v>16</v>
      </c>
      <c r="H127" s="111">
        <v>11</v>
      </c>
      <c r="I127" s="111">
        <v>314</v>
      </c>
      <c r="J127" s="111">
        <v>412</v>
      </c>
      <c r="K127" s="111">
        <v>216</v>
      </c>
      <c r="L127" s="111">
        <v>57</v>
      </c>
      <c r="M127" s="111">
        <v>76</v>
      </c>
      <c r="N127" s="120">
        <v>14.573877962682804</v>
      </c>
    </row>
    <row r="128" spans="1:29" ht="30" customHeight="1">
      <c r="A128" s="93"/>
      <c r="B128" s="94" t="s">
        <v>93</v>
      </c>
      <c r="C128" s="116">
        <v>2295</v>
      </c>
      <c r="D128" s="116">
        <v>37</v>
      </c>
      <c r="E128" s="116">
        <v>27</v>
      </c>
      <c r="F128" s="116">
        <v>30</v>
      </c>
      <c r="G128" s="116">
        <v>46</v>
      </c>
      <c r="H128" s="116">
        <v>17</v>
      </c>
      <c r="I128" s="116">
        <v>531</v>
      </c>
      <c r="J128" s="116">
        <v>821</v>
      </c>
      <c r="K128" s="116">
        <v>479</v>
      </c>
      <c r="L128" s="116">
        <v>126</v>
      </c>
      <c r="M128" s="116">
        <v>181</v>
      </c>
      <c r="N128" s="121">
        <v>14.8919602881059</v>
      </c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</row>
    <row r="129" spans="1:29" s="77" customFormat="1" ht="21.75" customHeight="1">
      <c r="A129" s="88" t="s">
        <v>119</v>
      </c>
      <c r="B129" s="89" t="s">
        <v>91</v>
      </c>
      <c r="C129" s="111">
        <v>759</v>
      </c>
      <c r="D129" s="111">
        <v>9</v>
      </c>
      <c r="E129" s="111">
        <v>5</v>
      </c>
      <c r="F129" s="111">
        <v>13</v>
      </c>
      <c r="G129" s="111">
        <v>15</v>
      </c>
      <c r="H129" s="111">
        <v>7</v>
      </c>
      <c r="I129" s="111">
        <v>107</v>
      </c>
      <c r="J129" s="111">
        <v>244</v>
      </c>
      <c r="K129" s="111">
        <v>202</v>
      </c>
      <c r="L129" s="111">
        <v>52</v>
      </c>
      <c r="M129" s="111">
        <v>105</v>
      </c>
      <c r="N129" s="120">
        <v>9.8635477582846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14" s="77" customFormat="1" ht="15" customHeight="1">
      <c r="A130" s="88"/>
      <c r="B130" s="89" t="s">
        <v>92</v>
      </c>
      <c r="C130" s="111">
        <v>879</v>
      </c>
      <c r="D130" s="111">
        <v>6</v>
      </c>
      <c r="E130" s="111">
        <v>3</v>
      </c>
      <c r="F130" s="111">
        <v>21</v>
      </c>
      <c r="G130" s="111">
        <v>11</v>
      </c>
      <c r="H130" s="111">
        <v>10</v>
      </c>
      <c r="I130" s="111">
        <v>183</v>
      </c>
      <c r="J130" s="111">
        <v>286</v>
      </c>
      <c r="K130" s="111">
        <v>206</v>
      </c>
      <c r="L130" s="111">
        <v>66</v>
      </c>
      <c r="M130" s="111">
        <v>87</v>
      </c>
      <c r="N130" s="120">
        <v>10.088373694479513</v>
      </c>
    </row>
    <row r="131" spans="1:29" ht="30" customHeight="1">
      <c r="A131" s="93"/>
      <c r="B131" s="94" t="s">
        <v>93</v>
      </c>
      <c r="C131" s="116">
        <v>1638</v>
      </c>
      <c r="D131" s="116">
        <v>15</v>
      </c>
      <c r="E131" s="116">
        <v>8</v>
      </c>
      <c r="F131" s="116">
        <v>34</v>
      </c>
      <c r="G131" s="116">
        <v>26</v>
      </c>
      <c r="H131" s="116">
        <v>17</v>
      </c>
      <c r="I131" s="116">
        <v>290</v>
      </c>
      <c r="J131" s="116">
        <v>530</v>
      </c>
      <c r="K131" s="116">
        <v>408</v>
      </c>
      <c r="L131" s="116">
        <v>118</v>
      </c>
      <c r="M131" s="116">
        <v>192</v>
      </c>
      <c r="N131" s="121">
        <v>9.982935153583618</v>
      </c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</row>
    <row r="132" spans="1:29" s="77" customFormat="1" ht="21.75" customHeight="1">
      <c r="A132" s="88" t="s">
        <v>124</v>
      </c>
      <c r="B132" s="89" t="s">
        <v>91</v>
      </c>
      <c r="C132" s="111">
        <v>586</v>
      </c>
      <c r="D132" s="111">
        <v>2</v>
      </c>
      <c r="E132" s="111">
        <v>4</v>
      </c>
      <c r="F132" s="111">
        <v>12</v>
      </c>
      <c r="G132" s="111">
        <v>20</v>
      </c>
      <c r="H132" s="111">
        <v>6</v>
      </c>
      <c r="I132" s="111">
        <v>102</v>
      </c>
      <c r="J132" s="111">
        <v>202</v>
      </c>
      <c r="K132" s="111">
        <v>127</v>
      </c>
      <c r="L132" s="111">
        <v>44</v>
      </c>
      <c r="M132" s="111">
        <v>67</v>
      </c>
      <c r="N132" s="120">
        <v>10.101706602309948</v>
      </c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14" s="77" customFormat="1" ht="15" customHeight="1">
      <c r="A133" s="88"/>
      <c r="B133" s="89" t="s">
        <v>92</v>
      </c>
      <c r="C133" s="111">
        <v>527</v>
      </c>
      <c r="D133" s="111">
        <v>2</v>
      </c>
      <c r="E133" s="91" t="s">
        <v>60</v>
      </c>
      <c r="F133" s="111">
        <v>8</v>
      </c>
      <c r="G133" s="111">
        <v>15</v>
      </c>
      <c r="H133" s="111">
        <v>5</v>
      </c>
      <c r="I133" s="111">
        <v>118</v>
      </c>
      <c r="J133" s="111">
        <v>183</v>
      </c>
      <c r="K133" s="111">
        <v>121</v>
      </c>
      <c r="L133" s="111">
        <v>33</v>
      </c>
      <c r="M133" s="111">
        <v>42</v>
      </c>
      <c r="N133" s="120">
        <v>7.885680083794703</v>
      </c>
    </row>
    <row r="134" spans="1:14" ht="30" customHeight="1">
      <c r="A134" s="93"/>
      <c r="B134" s="94" t="s">
        <v>93</v>
      </c>
      <c r="C134" s="116">
        <v>1113</v>
      </c>
      <c r="D134" s="116">
        <v>4</v>
      </c>
      <c r="E134" s="116">
        <v>4</v>
      </c>
      <c r="F134" s="116">
        <v>20</v>
      </c>
      <c r="G134" s="116">
        <v>35</v>
      </c>
      <c r="H134" s="116">
        <v>11</v>
      </c>
      <c r="I134" s="116">
        <v>220</v>
      </c>
      <c r="J134" s="116">
        <v>385</v>
      </c>
      <c r="K134" s="116">
        <v>248</v>
      </c>
      <c r="L134" s="116">
        <v>77</v>
      </c>
      <c r="M134" s="116">
        <v>109</v>
      </c>
      <c r="N134" s="121">
        <v>8.915411727010573</v>
      </c>
    </row>
    <row r="135" spans="1:14" ht="21.75" customHeight="1">
      <c r="A135" s="88" t="s">
        <v>136</v>
      </c>
      <c r="B135" s="89" t="s">
        <v>91</v>
      </c>
      <c r="C135" s="111">
        <v>1659</v>
      </c>
      <c r="D135" s="111">
        <v>24</v>
      </c>
      <c r="E135" s="111">
        <v>30</v>
      </c>
      <c r="F135" s="111">
        <v>81</v>
      </c>
      <c r="G135" s="111">
        <v>92</v>
      </c>
      <c r="H135" s="111">
        <v>41</v>
      </c>
      <c r="I135" s="111">
        <v>293</v>
      </c>
      <c r="J135" s="111">
        <v>492</v>
      </c>
      <c r="K135" s="111">
        <v>353</v>
      </c>
      <c r="L135" s="111">
        <v>99</v>
      </c>
      <c r="M135" s="111">
        <v>154</v>
      </c>
      <c r="N135" s="120">
        <v>14.481494413407821</v>
      </c>
    </row>
    <row r="136" spans="1:14" s="77" customFormat="1" ht="15" customHeight="1">
      <c r="A136" s="88"/>
      <c r="B136" s="89" t="s">
        <v>92</v>
      </c>
      <c r="C136" s="111">
        <v>1826</v>
      </c>
      <c r="D136" s="111">
        <v>16</v>
      </c>
      <c r="E136" s="111">
        <v>25</v>
      </c>
      <c r="F136" s="111">
        <v>82</v>
      </c>
      <c r="G136" s="111">
        <v>118</v>
      </c>
      <c r="H136" s="111">
        <v>43</v>
      </c>
      <c r="I136" s="111">
        <v>353</v>
      </c>
      <c r="J136" s="111">
        <v>591</v>
      </c>
      <c r="K136" s="111">
        <v>352</v>
      </c>
      <c r="L136" s="111">
        <v>93</v>
      </c>
      <c r="M136" s="111">
        <v>153</v>
      </c>
      <c r="N136" s="120">
        <v>13.51691464949293</v>
      </c>
    </row>
    <row r="137" spans="1:29" ht="30" customHeight="1">
      <c r="A137" s="93"/>
      <c r="B137" s="94" t="s">
        <v>93</v>
      </c>
      <c r="C137" s="116">
        <v>3485</v>
      </c>
      <c r="D137" s="116">
        <v>40</v>
      </c>
      <c r="E137" s="116">
        <v>55</v>
      </c>
      <c r="F137" s="116">
        <v>163</v>
      </c>
      <c r="G137" s="116">
        <v>210</v>
      </c>
      <c r="H137" s="116">
        <v>84</v>
      </c>
      <c r="I137" s="116">
        <v>646</v>
      </c>
      <c r="J137" s="116">
        <v>1083</v>
      </c>
      <c r="K137" s="116">
        <v>705</v>
      </c>
      <c r="L137" s="116">
        <v>192</v>
      </c>
      <c r="M137" s="116">
        <v>307</v>
      </c>
      <c r="N137" s="121">
        <v>13.959543360704988</v>
      </c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</row>
    <row r="138" spans="1:29" s="77" customFormat="1" ht="21.75" customHeight="1">
      <c r="A138" s="88" t="s">
        <v>152</v>
      </c>
      <c r="B138" s="89" t="s">
        <v>91</v>
      </c>
      <c r="C138" s="111">
        <v>1171</v>
      </c>
      <c r="D138" s="111">
        <v>14</v>
      </c>
      <c r="E138" s="111">
        <v>18</v>
      </c>
      <c r="F138" s="111">
        <v>37</v>
      </c>
      <c r="G138" s="111">
        <v>74</v>
      </c>
      <c r="H138" s="111">
        <v>17</v>
      </c>
      <c r="I138" s="111">
        <v>142</v>
      </c>
      <c r="J138" s="111">
        <v>395</v>
      </c>
      <c r="K138" s="111">
        <v>259</v>
      </c>
      <c r="L138" s="111">
        <v>66</v>
      </c>
      <c r="M138" s="111">
        <v>149</v>
      </c>
      <c r="N138" s="120">
        <v>6.34894816742572</v>
      </c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14" s="77" customFormat="1" ht="15" customHeight="1">
      <c r="A139" s="88"/>
      <c r="B139" s="89" t="s">
        <v>92</v>
      </c>
      <c r="C139" s="111">
        <v>1333</v>
      </c>
      <c r="D139" s="111">
        <v>10</v>
      </c>
      <c r="E139" s="111">
        <v>10</v>
      </c>
      <c r="F139" s="111">
        <v>58</v>
      </c>
      <c r="G139" s="111">
        <v>61</v>
      </c>
      <c r="H139" s="111">
        <v>16</v>
      </c>
      <c r="I139" s="111">
        <v>219</v>
      </c>
      <c r="J139" s="111">
        <v>465</v>
      </c>
      <c r="K139" s="111">
        <v>284</v>
      </c>
      <c r="L139" s="111">
        <v>82</v>
      </c>
      <c r="M139" s="111">
        <v>128</v>
      </c>
      <c r="N139" s="120">
        <v>6.2993242285336235</v>
      </c>
    </row>
    <row r="140" spans="1:29" ht="30" customHeight="1">
      <c r="A140" s="93"/>
      <c r="B140" s="94" t="s">
        <v>93</v>
      </c>
      <c r="C140" s="116">
        <v>2504</v>
      </c>
      <c r="D140" s="116">
        <v>24</v>
      </c>
      <c r="E140" s="116">
        <v>28</v>
      </c>
      <c r="F140" s="116">
        <v>95</v>
      </c>
      <c r="G140" s="116">
        <v>135</v>
      </c>
      <c r="H140" s="116">
        <v>33</v>
      </c>
      <c r="I140" s="116">
        <v>361</v>
      </c>
      <c r="J140" s="116">
        <v>860</v>
      </c>
      <c r="K140" s="116">
        <v>543</v>
      </c>
      <c r="L140" s="116">
        <v>148</v>
      </c>
      <c r="M140" s="116">
        <v>277</v>
      </c>
      <c r="N140" s="121">
        <v>6.322434036106553</v>
      </c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</row>
    <row r="141" spans="1:29" s="77" customFormat="1" ht="21.75" customHeight="1">
      <c r="A141" s="88" t="s">
        <v>169</v>
      </c>
      <c r="B141" s="89" t="s">
        <v>91</v>
      </c>
      <c r="C141" s="111">
        <v>1355</v>
      </c>
      <c r="D141" s="111">
        <v>20</v>
      </c>
      <c r="E141" s="111">
        <v>18</v>
      </c>
      <c r="F141" s="111">
        <v>84</v>
      </c>
      <c r="G141" s="111">
        <v>105</v>
      </c>
      <c r="H141" s="111">
        <v>29</v>
      </c>
      <c r="I141" s="111">
        <v>170</v>
      </c>
      <c r="J141" s="111">
        <v>440</v>
      </c>
      <c r="K141" s="111">
        <v>295</v>
      </c>
      <c r="L141" s="111">
        <v>71</v>
      </c>
      <c r="M141" s="111">
        <v>123</v>
      </c>
      <c r="N141" s="120">
        <v>10.291660337232265</v>
      </c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14" s="77" customFormat="1" ht="15" customHeight="1">
      <c r="A142" s="88"/>
      <c r="B142" s="89" t="s">
        <v>92</v>
      </c>
      <c r="C142" s="111">
        <v>1453</v>
      </c>
      <c r="D142" s="111">
        <v>20</v>
      </c>
      <c r="E142" s="111">
        <v>27</v>
      </c>
      <c r="F142" s="111">
        <v>77</v>
      </c>
      <c r="G142" s="111">
        <v>112</v>
      </c>
      <c r="H142" s="111">
        <v>37</v>
      </c>
      <c r="I142" s="111">
        <v>229</v>
      </c>
      <c r="J142" s="111">
        <v>513</v>
      </c>
      <c r="K142" s="111">
        <v>255</v>
      </c>
      <c r="L142" s="111">
        <v>61</v>
      </c>
      <c r="M142" s="111">
        <v>122</v>
      </c>
      <c r="N142" s="120">
        <v>10.143106457242583</v>
      </c>
    </row>
    <row r="143" spans="1:14" ht="30" customHeight="1">
      <c r="A143" s="93"/>
      <c r="B143" s="94" t="s">
        <v>93</v>
      </c>
      <c r="C143" s="116">
        <v>2808</v>
      </c>
      <c r="D143" s="116">
        <v>40</v>
      </c>
      <c r="E143" s="116">
        <v>45</v>
      </c>
      <c r="F143" s="116">
        <v>161</v>
      </c>
      <c r="G143" s="116">
        <v>217</v>
      </c>
      <c r="H143" s="116">
        <v>66</v>
      </c>
      <c r="I143" s="116">
        <v>399</v>
      </c>
      <c r="J143" s="116">
        <v>953</v>
      </c>
      <c r="K143" s="116">
        <v>550</v>
      </c>
      <c r="L143" s="116">
        <v>132</v>
      </c>
      <c r="M143" s="116">
        <v>245</v>
      </c>
      <c r="N143" s="121">
        <v>10.214251936997563</v>
      </c>
    </row>
    <row r="144" spans="1:14" ht="21.75" customHeight="1">
      <c r="A144" s="88" t="s">
        <v>191</v>
      </c>
      <c r="B144" s="89" t="s">
        <v>91</v>
      </c>
      <c r="C144" s="111">
        <v>1934</v>
      </c>
      <c r="D144" s="111">
        <v>23</v>
      </c>
      <c r="E144" s="111">
        <v>34</v>
      </c>
      <c r="F144" s="111">
        <v>89</v>
      </c>
      <c r="G144" s="111">
        <v>126</v>
      </c>
      <c r="H144" s="111">
        <v>49</v>
      </c>
      <c r="I144" s="111">
        <v>290</v>
      </c>
      <c r="J144" s="111">
        <v>645</v>
      </c>
      <c r="K144" s="111">
        <v>380</v>
      </c>
      <c r="L144" s="111">
        <v>104</v>
      </c>
      <c r="M144" s="111">
        <v>194</v>
      </c>
      <c r="N144" s="120">
        <v>13.337931034482759</v>
      </c>
    </row>
    <row r="145" spans="1:14" s="77" customFormat="1" ht="15" customHeight="1">
      <c r="A145" s="88"/>
      <c r="B145" s="89" t="s">
        <v>92</v>
      </c>
      <c r="C145" s="111">
        <v>1898</v>
      </c>
      <c r="D145" s="111">
        <v>25</v>
      </c>
      <c r="E145" s="111">
        <v>34</v>
      </c>
      <c r="F145" s="111">
        <v>84</v>
      </c>
      <c r="G145" s="111">
        <v>126</v>
      </c>
      <c r="H145" s="111">
        <v>52</v>
      </c>
      <c r="I145" s="111">
        <v>337</v>
      </c>
      <c r="J145" s="111">
        <v>629</v>
      </c>
      <c r="K145" s="111">
        <v>358</v>
      </c>
      <c r="L145" s="111">
        <v>105</v>
      </c>
      <c r="M145" s="111">
        <v>148</v>
      </c>
      <c r="N145" s="120">
        <v>12.112316528398214</v>
      </c>
    </row>
    <row r="146" spans="1:14" ht="30" customHeight="1">
      <c r="A146" s="93"/>
      <c r="B146" s="94" t="s">
        <v>93</v>
      </c>
      <c r="C146" s="116">
        <v>3832</v>
      </c>
      <c r="D146" s="116">
        <v>48</v>
      </c>
      <c r="E146" s="116">
        <v>68</v>
      </c>
      <c r="F146" s="116">
        <v>173</v>
      </c>
      <c r="G146" s="116">
        <v>252</v>
      </c>
      <c r="H146" s="116">
        <v>101</v>
      </c>
      <c r="I146" s="116">
        <v>627</v>
      </c>
      <c r="J146" s="116">
        <v>1274</v>
      </c>
      <c r="K146" s="116">
        <v>738</v>
      </c>
      <c r="L146" s="116">
        <v>209</v>
      </c>
      <c r="M146" s="116">
        <v>342</v>
      </c>
      <c r="N146" s="121">
        <v>12.701358965860127</v>
      </c>
    </row>
    <row r="147" spans="1:14" ht="21.75" customHeight="1">
      <c r="A147" s="88" t="s">
        <v>200</v>
      </c>
      <c r="B147" s="89" t="s">
        <v>91</v>
      </c>
      <c r="C147" s="111">
        <v>1563</v>
      </c>
      <c r="D147" s="111">
        <v>22</v>
      </c>
      <c r="E147" s="111">
        <v>19</v>
      </c>
      <c r="F147" s="111">
        <v>61</v>
      </c>
      <c r="G147" s="111">
        <v>61</v>
      </c>
      <c r="H147" s="111">
        <v>32</v>
      </c>
      <c r="I147" s="111">
        <v>276</v>
      </c>
      <c r="J147" s="111">
        <v>512</v>
      </c>
      <c r="K147" s="111">
        <v>340</v>
      </c>
      <c r="L147" s="111">
        <v>108</v>
      </c>
      <c r="M147" s="111">
        <v>132</v>
      </c>
      <c r="N147" s="120">
        <v>14.2570464288972</v>
      </c>
    </row>
    <row r="148" spans="1:14" s="77" customFormat="1" ht="15" customHeight="1">
      <c r="A148" s="88"/>
      <c r="B148" s="89" t="s">
        <v>92</v>
      </c>
      <c r="C148" s="111">
        <v>1493</v>
      </c>
      <c r="D148" s="111">
        <v>24</v>
      </c>
      <c r="E148" s="111">
        <v>15</v>
      </c>
      <c r="F148" s="111">
        <v>54</v>
      </c>
      <c r="G148" s="111">
        <v>76</v>
      </c>
      <c r="H148" s="111">
        <v>39</v>
      </c>
      <c r="I148" s="111">
        <v>326</v>
      </c>
      <c r="J148" s="111">
        <v>485</v>
      </c>
      <c r="K148" s="111">
        <v>310</v>
      </c>
      <c r="L148" s="111">
        <v>72</v>
      </c>
      <c r="M148" s="111">
        <v>92</v>
      </c>
      <c r="N148" s="120">
        <v>12.738907849829351</v>
      </c>
    </row>
    <row r="149" spans="1:14" ht="30" customHeight="1">
      <c r="A149" s="93"/>
      <c r="B149" s="94" t="s">
        <v>93</v>
      </c>
      <c r="C149" s="116">
        <v>3056</v>
      </c>
      <c r="D149" s="116">
        <v>46</v>
      </c>
      <c r="E149" s="116">
        <v>34</v>
      </c>
      <c r="F149" s="116">
        <v>115</v>
      </c>
      <c r="G149" s="116">
        <v>137</v>
      </c>
      <c r="H149" s="116">
        <v>71</v>
      </c>
      <c r="I149" s="116">
        <v>602</v>
      </c>
      <c r="J149" s="116">
        <v>997</v>
      </c>
      <c r="K149" s="116">
        <v>650</v>
      </c>
      <c r="L149" s="116">
        <v>180</v>
      </c>
      <c r="M149" s="116">
        <v>224</v>
      </c>
      <c r="N149" s="121">
        <v>13.472644711898779</v>
      </c>
    </row>
    <row r="150" spans="1:14" ht="21.75" customHeight="1">
      <c r="A150" s="88" t="s">
        <v>209</v>
      </c>
      <c r="B150" s="212" t="s">
        <v>91</v>
      </c>
      <c r="C150" s="218">
        <v>13288</v>
      </c>
      <c r="D150" s="218">
        <v>152</v>
      </c>
      <c r="E150" s="218">
        <v>162</v>
      </c>
      <c r="F150" s="218">
        <v>450</v>
      </c>
      <c r="G150" s="218">
        <v>620</v>
      </c>
      <c r="H150" s="218">
        <v>225</v>
      </c>
      <c r="I150" s="218">
        <v>2150</v>
      </c>
      <c r="J150" s="218">
        <v>4408</v>
      </c>
      <c r="K150" s="218">
        <v>2856</v>
      </c>
      <c r="L150" s="218">
        <v>860</v>
      </c>
      <c r="M150" s="218">
        <v>1405</v>
      </c>
      <c r="N150" s="214">
        <v>11.602605521890226</v>
      </c>
    </row>
    <row r="151" spans="1:14" ht="15" customHeight="1">
      <c r="A151" s="88"/>
      <c r="B151" s="212" t="s">
        <v>92</v>
      </c>
      <c r="C151" s="218">
        <v>13600</v>
      </c>
      <c r="D151" s="218">
        <v>155</v>
      </c>
      <c r="E151" s="218">
        <v>144</v>
      </c>
      <c r="F151" s="218">
        <v>471</v>
      </c>
      <c r="G151" s="218">
        <v>629</v>
      </c>
      <c r="H151" s="218">
        <v>256</v>
      </c>
      <c r="I151" s="218">
        <v>2696</v>
      </c>
      <c r="J151" s="218">
        <v>4577</v>
      </c>
      <c r="K151" s="218">
        <v>2754</v>
      </c>
      <c r="L151" s="218">
        <v>766</v>
      </c>
      <c r="M151" s="218">
        <v>1152</v>
      </c>
      <c r="N151" s="214">
        <v>10.610659031153206</v>
      </c>
    </row>
    <row r="152" spans="1:14" ht="30" customHeight="1">
      <c r="A152" s="93"/>
      <c r="B152" s="215" t="s">
        <v>93</v>
      </c>
      <c r="C152" s="219">
        <v>26888</v>
      </c>
      <c r="D152" s="219">
        <v>307</v>
      </c>
      <c r="E152" s="219">
        <v>306</v>
      </c>
      <c r="F152" s="219">
        <v>921</v>
      </c>
      <c r="G152" s="219">
        <v>1249</v>
      </c>
      <c r="H152" s="219">
        <v>481</v>
      </c>
      <c r="I152" s="219">
        <v>4846</v>
      </c>
      <c r="J152" s="219">
        <v>8985</v>
      </c>
      <c r="K152" s="219">
        <v>5610</v>
      </c>
      <c r="L152" s="219">
        <v>1626</v>
      </c>
      <c r="M152" s="219">
        <v>2557</v>
      </c>
      <c r="N152" s="217">
        <v>11.07874362893955</v>
      </c>
    </row>
    <row r="153" spans="1:14" ht="21.75" customHeight="1">
      <c r="A153" s="88" t="s">
        <v>125</v>
      </c>
      <c r="B153" s="89" t="s">
        <v>91</v>
      </c>
      <c r="C153" s="111">
        <v>513</v>
      </c>
      <c r="D153" s="111">
        <v>3</v>
      </c>
      <c r="E153" s="111">
        <v>5</v>
      </c>
      <c r="F153" s="111">
        <v>8</v>
      </c>
      <c r="G153" s="111">
        <v>15</v>
      </c>
      <c r="H153" s="111">
        <v>10</v>
      </c>
      <c r="I153" s="111">
        <v>77</v>
      </c>
      <c r="J153" s="111">
        <v>175</v>
      </c>
      <c r="K153" s="111">
        <v>116</v>
      </c>
      <c r="L153" s="111">
        <v>37</v>
      </c>
      <c r="M153" s="111">
        <v>67</v>
      </c>
      <c r="N153" s="120">
        <v>11.991584852734922</v>
      </c>
    </row>
    <row r="154" spans="1:14" s="77" customFormat="1" ht="15" customHeight="1">
      <c r="A154" s="88"/>
      <c r="B154" s="89" t="s">
        <v>92</v>
      </c>
      <c r="C154" s="111">
        <v>498</v>
      </c>
      <c r="D154" s="111">
        <v>3</v>
      </c>
      <c r="E154" s="111">
        <v>1</v>
      </c>
      <c r="F154" s="111">
        <v>8</v>
      </c>
      <c r="G154" s="111">
        <v>14</v>
      </c>
      <c r="H154" s="111">
        <v>3</v>
      </c>
      <c r="I154" s="111">
        <v>96</v>
      </c>
      <c r="J154" s="111">
        <v>163</v>
      </c>
      <c r="K154" s="111">
        <v>120</v>
      </c>
      <c r="L154" s="111">
        <v>26</v>
      </c>
      <c r="M154" s="111">
        <v>64</v>
      </c>
      <c r="N154" s="120">
        <v>9.938136100578728</v>
      </c>
    </row>
    <row r="155" spans="1:14" ht="27.75" customHeight="1">
      <c r="A155" s="93"/>
      <c r="B155" s="94" t="s">
        <v>93</v>
      </c>
      <c r="C155" s="116">
        <v>1011</v>
      </c>
      <c r="D155" s="116">
        <v>6</v>
      </c>
      <c r="E155" s="116">
        <v>6</v>
      </c>
      <c r="F155" s="116">
        <v>16</v>
      </c>
      <c r="G155" s="116">
        <v>29</v>
      </c>
      <c r="H155" s="116">
        <v>13</v>
      </c>
      <c r="I155" s="116">
        <v>173</v>
      </c>
      <c r="J155" s="116">
        <v>338</v>
      </c>
      <c r="K155" s="116">
        <v>236</v>
      </c>
      <c r="L155" s="116">
        <v>63</v>
      </c>
      <c r="M155" s="116">
        <v>131</v>
      </c>
      <c r="N155" s="121">
        <v>10.883841102379158</v>
      </c>
    </row>
    <row r="156" spans="1:14" ht="21.75" customHeight="1">
      <c r="A156" s="88" t="s">
        <v>126</v>
      </c>
      <c r="B156" s="89" t="s">
        <v>91</v>
      </c>
      <c r="C156" s="111">
        <v>890</v>
      </c>
      <c r="D156" s="111">
        <v>10</v>
      </c>
      <c r="E156" s="111">
        <v>3</v>
      </c>
      <c r="F156" s="111">
        <v>17</v>
      </c>
      <c r="G156" s="111">
        <v>21</v>
      </c>
      <c r="H156" s="111">
        <v>6</v>
      </c>
      <c r="I156" s="111">
        <v>134</v>
      </c>
      <c r="J156" s="111">
        <v>338</v>
      </c>
      <c r="K156" s="111">
        <v>190</v>
      </c>
      <c r="L156" s="111">
        <v>68</v>
      </c>
      <c r="M156" s="111">
        <v>103</v>
      </c>
      <c r="N156" s="120">
        <v>8.721215090641843</v>
      </c>
    </row>
    <row r="157" spans="1:14" s="77" customFormat="1" ht="15" customHeight="1">
      <c r="A157" s="88"/>
      <c r="B157" s="89" t="s">
        <v>92</v>
      </c>
      <c r="C157" s="111">
        <v>1011</v>
      </c>
      <c r="D157" s="111">
        <v>9</v>
      </c>
      <c r="E157" s="111">
        <v>10</v>
      </c>
      <c r="F157" s="111">
        <v>21</v>
      </c>
      <c r="G157" s="111">
        <v>19</v>
      </c>
      <c r="H157" s="111">
        <v>5</v>
      </c>
      <c r="I157" s="111">
        <v>209</v>
      </c>
      <c r="J157" s="111">
        <v>357</v>
      </c>
      <c r="K157" s="111">
        <v>205</v>
      </c>
      <c r="L157" s="111">
        <v>68</v>
      </c>
      <c r="M157" s="111">
        <v>108</v>
      </c>
      <c r="N157" s="120">
        <v>8.031458531935176</v>
      </c>
    </row>
    <row r="158" spans="1:29" ht="27.75" customHeight="1">
      <c r="A158" s="93"/>
      <c r="B158" s="94" t="s">
        <v>93</v>
      </c>
      <c r="C158" s="116">
        <v>1901</v>
      </c>
      <c r="D158" s="116">
        <v>19</v>
      </c>
      <c r="E158" s="116">
        <v>13</v>
      </c>
      <c r="F158" s="116">
        <v>38</v>
      </c>
      <c r="G158" s="116">
        <v>40</v>
      </c>
      <c r="H158" s="116">
        <v>11</v>
      </c>
      <c r="I158" s="116">
        <v>343</v>
      </c>
      <c r="J158" s="116">
        <v>695</v>
      </c>
      <c r="K158" s="116">
        <v>395</v>
      </c>
      <c r="L158" s="116">
        <v>136</v>
      </c>
      <c r="M158" s="116">
        <v>211</v>
      </c>
      <c r="N158" s="121">
        <v>8.340279910498838</v>
      </c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</row>
    <row r="159" spans="1:29" s="77" customFormat="1" ht="21.75" customHeight="1">
      <c r="A159" s="88" t="s">
        <v>127</v>
      </c>
      <c r="B159" s="89" t="s">
        <v>91</v>
      </c>
      <c r="C159" s="111">
        <v>364</v>
      </c>
      <c r="D159" s="111">
        <v>1</v>
      </c>
      <c r="E159" s="91" t="s">
        <v>60</v>
      </c>
      <c r="F159" s="111">
        <v>6</v>
      </c>
      <c r="G159" s="111">
        <v>12</v>
      </c>
      <c r="H159" s="111">
        <v>3</v>
      </c>
      <c r="I159" s="111">
        <v>68</v>
      </c>
      <c r="J159" s="111">
        <v>139</v>
      </c>
      <c r="K159" s="111">
        <v>87</v>
      </c>
      <c r="L159" s="111">
        <v>17</v>
      </c>
      <c r="M159" s="111">
        <v>31</v>
      </c>
      <c r="N159" s="120">
        <v>9.737827715355806</v>
      </c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14" s="77" customFormat="1" ht="15" customHeight="1">
      <c r="A160" s="88"/>
      <c r="B160" s="89" t="s">
        <v>92</v>
      </c>
      <c r="C160" s="111">
        <v>329</v>
      </c>
      <c r="D160" s="111">
        <v>4</v>
      </c>
      <c r="E160" s="111">
        <v>6</v>
      </c>
      <c r="F160" s="111">
        <v>12</v>
      </c>
      <c r="G160" s="111">
        <v>5</v>
      </c>
      <c r="H160" s="111">
        <v>9</v>
      </c>
      <c r="I160" s="111">
        <v>68</v>
      </c>
      <c r="J160" s="111">
        <v>109</v>
      </c>
      <c r="K160" s="111">
        <v>75</v>
      </c>
      <c r="L160" s="111">
        <v>13</v>
      </c>
      <c r="M160" s="111">
        <v>28</v>
      </c>
      <c r="N160" s="120">
        <v>8.37150127226463</v>
      </c>
    </row>
    <row r="161" spans="1:29" ht="27.75" customHeight="1">
      <c r="A161" s="93"/>
      <c r="B161" s="94" t="s">
        <v>93</v>
      </c>
      <c r="C161" s="116">
        <v>693</v>
      </c>
      <c r="D161" s="116">
        <v>5</v>
      </c>
      <c r="E161" s="116">
        <v>6</v>
      </c>
      <c r="F161" s="116">
        <v>18</v>
      </c>
      <c r="G161" s="116">
        <v>17</v>
      </c>
      <c r="H161" s="116">
        <v>12</v>
      </c>
      <c r="I161" s="116">
        <v>136</v>
      </c>
      <c r="J161" s="116">
        <v>248</v>
      </c>
      <c r="K161" s="116">
        <v>162</v>
      </c>
      <c r="L161" s="116">
        <v>30</v>
      </c>
      <c r="M161" s="116">
        <v>59</v>
      </c>
      <c r="N161" s="121">
        <v>9.03755868544601</v>
      </c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</row>
    <row r="162" spans="1:29" s="77" customFormat="1" ht="21.75" customHeight="1">
      <c r="A162" s="88" t="s">
        <v>128</v>
      </c>
      <c r="B162" s="89" t="s">
        <v>91</v>
      </c>
      <c r="C162" s="111">
        <v>644</v>
      </c>
      <c r="D162" s="111">
        <v>7</v>
      </c>
      <c r="E162" s="111">
        <v>11</v>
      </c>
      <c r="F162" s="111">
        <v>34</v>
      </c>
      <c r="G162" s="111">
        <v>26</v>
      </c>
      <c r="H162" s="111">
        <v>6</v>
      </c>
      <c r="I162" s="111">
        <v>146</v>
      </c>
      <c r="J162" s="111">
        <v>194</v>
      </c>
      <c r="K162" s="111">
        <v>129</v>
      </c>
      <c r="L162" s="111">
        <v>36</v>
      </c>
      <c r="M162" s="111">
        <v>55</v>
      </c>
      <c r="N162" s="120">
        <v>10.950518619282434</v>
      </c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14" s="77" customFormat="1" ht="15" customHeight="1">
      <c r="A163" s="88"/>
      <c r="B163" s="89" t="s">
        <v>92</v>
      </c>
      <c r="C163" s="111">
        <v>725</v>
      </c>
      <c r="D163" s="111">
        <v>14</v>
      </c>
      <c r="E163" s="111">
        <v>13</v>
      </c>
      <c r="F163" s="111">
        <v>13</v>
      </c>
      <c r="G163" s="111">
        <v>29</v>
      </c>
      <c r="H163" s="111">
        <v>9</v>
      </c>
      <c r="I163" s="111">
        <v>184</v>
      </c>
      <c r="J163" s="111">
        <v>227</v>
      </c>
      <c r="K163" s="111">
        <v>141</v>
      </c>
      <c r="L163" s="111">
        <v>34</v>
      </c>
      <c r="M163" s="111">
        <v>61</v>
      </c>
      <c r="N163" s="120">
        <v>10.424155283968368</v>
      </c>
    </row>
    <row r="164" spans="1:29" ht="27.75" customHeight="1">
      <c r="A164" s="93"/>
      <c r="B164" s="94" t="s">
        <v>93</v>
      </c>
      <c r="C164" s="116">
        <v>1369</v>
      </c>
      <c r="D164" s="116">
        <v>21</v>
      </c>
      <c r="E164" s="116">
        <v>24</v>
      </c>
      <c r="F164" s="116">
        <v>47</v>
      </c>
      <c r="G164" s="116">
        <v>55</v>
      </c>
      <c r="H164" s="116">
        <v>15</v>
      </c>
      <c r="I164" s="116">
        <v>330</v>
      </c>
      <c r="J164" s="116">
        <v>421</v>
      </c>
      <c r="K164" s="116">
        <v>270</v>
      </c>
      <c r="L164" s="116">
        <v>70</v>
      </c>
      <c r="M164" s="116">
        <v>116</v>
      </c>
      <c r="N164" s="121">
        <v>10.665316297912122</v>
      </c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</row>
    <row r="165" spans="1:29" s="77" customFormat="1" ht="21.75" customHeight="1">
      <c r="A165" s="88" t="s">
        <v>137</v>
      </c>
      <c r="B165" s="89" t="s">
        <v>91</v>
      </c>
      <c r="C165" s="111">
        <v>2611</v>
      </c>
      <c r="D165" s="111">
        <v>28</v>
      </c>
      <c r="E165" s="111">
        <v>27</v>
      </c>
      <c r="F165" s="111">
        <v>59</v>
      </c>
      <c r="G165" s="111">
        <v>99</v>
      </c>
      <c r="H165" s="111">
        <v>42</v>
      </c>
      <c r="I165" s="111">
        <v>583</v>
      </c>
      <c r="J165" s="111">
        <v>901</v>
      </c>
      <c r="K165" s="111">
        <v>471</v>
      </c>
      <c r="L165" s="111">
        <v>159</v>
      </c>
      <c r="M165" s="111">
        <v>242</v>
      </c>
      <c r="N165" s="120">
        <v>11.68964899713467</v>
      </c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14" s="77" customFormat="1" ht="15" customHeight="1">
      <c r="A166" s="88"/>
      <c r="B166" s="89" t="s">
        <v>92</v>
      </c>
      <c r="C166" s="111">
        <v>2583</v>
      </c>
      <c r="D166" s="111">
        <v>17</v>
      </c>
      <c r="E166" s="111">
        <v>28</v>
      </c>
      <c r="F166" s="111">
        <v>70</v>
      </c>
      <c r="G166" s="111">
        <v>90</v>
      </c>
      <c r="H166" s="111">
        <v>39</v>
      </c>
      <c r="I166" s="111">
        <v>626</v>
      </c>
      <c r="J166" s="111">
        <v>871</v>
      </c>
      <c r="K166" s="111">
        <v>491</v>
      </c>
      <c r="L166" s="111">
        <v>135</v>
      </c>
      <c r="M166" s="111">
        <v>216</v>
      </c>
      <c r="N166" s="120">
        <v>9.889352578582642</v>
      </c>
    </row>
    <row r="167" spans="1:14" ht="27.75" customHeight="1">
      <c r="A167" s="93"/>
      <c r="B167" s="94" t="s">
        <v>93</v>
      </c>
      <c r="C167" s="116">
        <v>5194</v>
      </c>
      <c r="D167" s="116">
        <v>45</v>
      </c>
      <c r="E167" s="116">
        <v>55</v>
      </c>
      <c r="F167" s="116">
        <v>129</v>
      </c>
      <c r="G167" s="116">
        <v>189</v>
      </c>
      <c r="H167" s="116">
        <v>81</v>
      </c>
      <c r="I167" s="116">
        <v>1209</v>
      </c>
      <c r="J167" s="116">
        <v>1772</v>
      </c>
      <c r="K167" s="116">
        <v>962</v>
      </c>
      <c r="L167" s="116">
        <v>294</v>
      </c>
      <c r="M167" s="116">
        <v>458</v>
      </c>
      <c r="N167" s="121">
        <v>10.719224022288723</v>
      </c>
    </row>
    <row r="168" spans="1:14" ht="21.75" customHeight="1">
      <c r="A168" s="88" t="s">
        <v>153</v>
      </c>
      <c r="B168" s="89" t="s">
        <v>91</v>
      </c>
      <c r="C168" s="111">
        <v>918</v>
      </c>
      <c r="D168" s="111">
        <v>9</v>
      </c>
      <c r="E168" s="111">
        <v>5</v>
      </c>
      <c r="F168" s="111">
        <v>16</v>
      </c>
      <c r="G168" s="111">
        <v>18</v>
      </c>
      <c r="H168" s="111">
        <v>7</v>
      </c>
      <c r="I168" s="111">
        <v>95</v>
      </c>
      <c r="J168" s="111">
        <v>318</v>
      </c>
      <c r="K168" s="111">
        <v>243</v>
      </c>
      <c r="L168" s="111">
        <v>69</v>
      </c>
      <c r="M168" s="111">
        <v>138</v>
      </c>
      <c r="N168" s="120">
        <v>12.56501505611826</v>
      </c>
    </row>
    <row r="169" spans="1:14" s="77" customFormat="1" ht="15" customHeight="1">
      <c r="A169" s="88"/>
      <c r="B169" s="89" t="s">
        <v>92</v>
      </c>
      <c r="C169" s="111">
        <v>941</v>
      </c>
      <c r="D169" s="111">
        <v>10</v>
      </c>
      <c r="E169" s="111">
        <v>10</v>
      </c>
      <c r="F169" s="111">
        <v>13</v>
      </c>
      <c r="G169" s="111">
        <v>20</v>
      </c>
      <c r="H169" s="111">
        <v>11</v>
      </c>
      <c r="I169" s="111">
        <v>154</v>
      </c>
      <c r="J169" s="111">
        <v>332</v>
      </c>
      <c r="K169" s="111">
        <v>211</v>
      </c>
      <c r="L169" s="111">
        <v>72</v>
      </c>
      <c r="M169" s="111">
        <v>108</v>
      </c>
      <c r="N169" s="120">
        <v>11.051086318261891</v>
      </c>
    </row>
    <row r="170" spans="1:29" ht="27.75" customHeight="1">
      <c r="A170" s="93"/>
      <c r="B170" s="94" t="s">
        <v>93</v>
      </c>
      <c r="C170" s="116">
        <v>1859</v>
      </c>
      <c r="D170" s="116">
        <v>19</v>
      </c>
      <c r="E170" s="116">
        <v>15</v>
      </c>
      <c r="F170" s="116">
        <v>29</v>
      </c>
      <c r="G170" s="116">
        <v>38</v>
      </c>
      <c r="H170" s="116">
        <v>18</v>
      </c>
      <c r="I170" s="116">
        <v>249</v>
      </c>
      <c r="J170" s="116">
        <v>650</v>
      </c>
      <c r="K170" s="116">
        <v>454</v>
      </c>
      <c r="L170" s="116">
        <v>141</v>
      </c>
      <c r="M170" s="116">
        <v>246</v>
      </c>
      <c r="N170" s="121">
        <v>11.750205423171733</v>
      </c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</row>
    <row r="171" spans="1:29" s="77" customFormat="1" ht="21.75" customHeight="1">
      <c r="A171" s="88" t="s">
        <v>170</v>
      </c>
      <c r="B171" s="89" t="s">
        <v>91</v>
      </c>
      <c r="C171" s="111">
        <v>813</v>
      </c>
      <c r="D171" s="111">
        <v>4</v>
      </c>
      <c r="E171" s="111">
        <v>9</v>
      </c>
      <c r="F171" s="111">
        <v>24</v>
      </c>
      <c r="G171" s="111">
        <v>34</v>
      </c>
      <c r="H171" s="111">
        <v>12</v>
      </c>
      <c r="I171" s="111">
        <v>143</v>
      </c>
      <c r="J171" s="111">
        <v>299</v>
      </c>
      <c r="K171" s="111">
        <v>171</v>
      </c>
      <c r="L171" s="111">
        <v>44</v>
      </c>
      <c r="M171" s="111">
        <v>73</v>
      </c>
      <c r="N171" s="120">
        <v>18.68535968742818</v>
      </c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14" s="77" customFormat="1" ht="15" customHeight="1">
      <c r="A172" s="88"/>
      <c r="B172" s="89" t="s">
        <v>92</v>
      </c>
      <c r="C172" s="111">
        <v>737</v>
      </c>
      <c r="D172" s="111">
        <v>4</v>
      </c>
      <c r="E172" s="111">
        <v>5</v>
      </c>
      <c r="F172" s="111">
        <v>23</v>
      </c>
      <c r="G172" s="111">
        <v>26</v>
      </c>
      <c r="H172" s="111">
        <v>11</v>
      </c>
      <c r="I172" s="111">
        <v>170</v>
      </c>
      <c r="J172" s="111">
        <v>252</v>
      </c>
      <c r="K172" s="111">
        <v>145</v>
      </c>
      <c r="L172" s="111">
        <v>42</v>
      </c>
      <c r="M172" s="111">
        <v>59</v>
      </c>
      <c r="N172" s="120">
        <v>15.921365305681572</v>
      </c>
    </row>
    <row r="173" spans="1:29" ht="27.75" customHeight="1">
      <c r="A173" s="93"/>
      <c r="B173" s="94" t="s">
        <v>93</v>
      </c>
      <c r="C173" s="116">
        <v>1550</v>
      </c>
      <c r="D173" s="116">
        <v>8</v>
      </c>
      <c r="E173" s="116">
        <v>14</v>
      </c>
      <c r="F173" s="116">
        <v>47</v>
      </c>
      <c r="G173" s="116">
        <v>60</v>
      </c>
      <c r="H173" s="116">
        <v>23</v>
      </c>
      <c r="I173" s="116">
        <v>313</v>
      </c>
      <c r="J173" s="116">
        <v>551</v>
      </c>
      <c r="K173" s="116">
        <v>316</v>
      </c>
      <c r="L173" s="116">
        <v>86</v>
      </c>
      <c r="M173" s="116">
        <v>132</v>
      </c>
      <c r="N173" s="121">
        <v>17.260579064587972</v>
      </c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</row>
    <row r="174" spans="1:29" s="77" customFormat="1" ht="21.75" customHeight="1">
      <c r="A174" s="88" t="s">
        <v>192</v>
      </c>
      <c r="B174" s="89" t="s">
        <v>91</v>
      </c>
      <c r="C174" s="111">
        <v>1996</v>
      </c>
      <c r="D174" s="111">
        <v>17</v>
      </c>
      <c r="E174" s="111">
        <v>14</v>
      </c>
      <c r="F174" s="111">
        <v>38</v>
      </c>
      <c r="G174" s="111">
        <v>60</v>
      </c>
      <c r="H174" s="111">
        <v>26</v>
      </c>
      <c r="I174" s="111">
        <v>346</v>
      </c>
      <c r="J174" s="111">
        <v>734</v>
      </c>
      <c r="K174" s="111">
        <v>429</v>
      </c>
      <c r="L174" s="111">
        <v>131</v>
      </c>
      <c r="M174" s="111">
        <v>201</v>
      </c>
      <c r="N174" s="120">
        <v>13.629224991464664</v>
      </c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14" s="77" customFormat="1" ht="15" customHeight="1">
      <c r="A175" s="88"/>
      <c r="B175" s="89" t="s">
        <v>92</v>
      </c>
      <c r="C175" s="111">
        <v>1980</v>
      </c>
      <c r="D175" s="111">
        <v>16</v>
      </c>
      <c r="E175" s="111">
        <v>9</v>
      </c>
      <c r="F175" s="111">
        <v>43</v>
      </c>
      <c r="G175" s="111">
        <v>69</v>
      </c>
      <c r="H175" s="111">
        <v>34</v>
      </c>
      <c r="I175" s="111">
        <v>430</v>
      </c>
      <c r="J175" s="111">
        <v>674</v>
      </c>
      <c r="K175" s="111">
        <v>420</v>
      </c>
      <c r="L175" s="111">
        <v>117</v>
      </c>
      <c r="M175" s="111">
        <v>168</v>
      </c>
      <c r="N175" s="120">
        <v>12.093818714879061</v>
      </c>
    </row>
    <row r="176" spans="1:14" ht="27.75" customHeight="1">
      <c r="A176" s="93"/>
      <c r="B176" s="94" t="s">
        <v>93</v>
      </c>
      <c r="C176" s="116">
        <v>3976</v>
      </c>
      <c r="D176" s="116">
        <v>33</v>
      </c>
      <c r="E176" s="116">
        <v>23</v>
      </c>
      <c r="F176" s="116">
        <v>81</v>
      </c>
      <c r="G176" s="116">
        <v>129</v>
      </c>
      <c r="H176" s="116">
        <v>60</v>
      </c>
      <c r="I176" s="116">
        <v>776</v>
      </c>
      <c r="J176" s="116">
        <v>1408</v>
      </c>
      <c r="K176" s="116">
        <v>849</v>
      </c>
      <c r="L176" s="116">
        <v>248</v>
      </c>
      <c r="M176" s="116">
        <v>369</v>
      </c>
      <c r="N176" s="121">
        <v>12.818776799819453</v>
      </c>
    </row>
    <row r="177" spans="1:14" ht="21.75" customHeight="1">
      <c r="A177" s="88" t="s">
        <v>201</v>
      </c>
      <c r="B177" s="89" t="s">
        <v>91</v>
      </c>
      <c r="C177" s="111">
        <v>2016</v>
      </c>
      <c r="D177" s="111">
        <v>31</v>
      </c>
      <c r="E177" s="111">
        <v>26</v>
      </c>
      <c r="F177" s="111">
        <v>88</v>
      </c>
      <c r="G177" s="111">
        <v>102</v>
      </c>
      <c r="H177" s="111">
        <v>39</v>
      </c>
      <c r="I177" s="111">
        <v>337</v>
      </c>
      <c r="J177" s="111">
        <v>681</v>
      </c>
      <c r="K177" s="111">
        <v>420</v>
      </c>
      <c r="L177" s="111">
        <v>112</v>
      </c>
      <c r="M177" s="111">
        <v>180</v>
      </c>
      <c r="N177" s="120">
        <v>23.341437999305313</v>
      </c>
    </row>
    <row r="178" spans="1:14" s="77" customFormat="1" ht="15" customHeight="1">
      <c r="A178" s="88"/>
      <c r="B178" s="89" t="s">
        <v>92</v>
      </c>
      <c r="C178" s="111">
        <v>1989</v>
      </c>
      <c r="D178" s="111">
        <v>37</v>
      </c>
      <c r="E178" s="111">
        <v>30</v>
      </c>
      <c r="F178" s="111">
        <v>83</v>
      </c>
      <c r="G178" s="111">
        <v>123</v>
      </c>
      <c r="H178" s="111">
        <v>37</v>
      </c>
      <c r="I178" s="111">
        <v>407</v>
      </c>
      <c r="J178" s="111">
        <v>618</v>
      </c>
      <c r="K178" s="111">
        <v>407</v>
      </c>
      <c r="L178" s="111">
        <v>100</v>
      </c>
      <c r="M178" s="111">
        <v>147</v>
      </c>
      <c r="N178" s="120">
        <v>22.114743162108073</v>
      </c>
    </row>
    <row r="179" spans="1:29" ht="27.75" customHeight="1">
      <c r="A179" s="93"/>
      <c r="B179" s="94" t="s">
        <v>93</v>
      </c>
      <c r="C179" s="116">
        <v>4005</v>
      </c>
      <c r="D179" s="116">
        <v>68</v>
      </c>
      <c r="E179" s="116">
        <v>56</v>
      </c>
      <c r="F179" s="116">
        <v>171</v>
      </c>
      <c r="G179" s="116">
        <v>225</v>
      </c>
      <c r="H179" s="116">
        <v>76</v>
      </c>
      <c r="I179" s="116">
        <v>744</v>
      </c>
      <c r="J179" s="116">
        <v>1299</v>
      </c>
      <c r="K179" s="116">
        <v>827</v>
      </c>
      <c r="L179" s="116">
        <v>212</v>
      </c>
      <c r="M179" s="116">
        <v>327</v>
      </c>
      <c r="N179" s="121">
        <v>22.71567126084737</v>
      </c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</row>
    <row r="180" spans="1:29" s="77" customFormat="1" ht="21.75" customHeight="1">
      <c r="A180" s="88" t="s">
        <v>129</v>
      </c>
      <c r="B180" s="89" t="s">
        <v>91</v>
      </c>
      <c r="C180" s="111">
        <v>2436</v>
      </c>
      <c r="D180" s="111">
        <v>27</v>
      </c>
      <c r="E180" s="111">
        <v>29</v>
      </c>
      <c r="F180" s="111">
        <v>63</v>
      </c>
      <c r="G180" s="111">
        <v>80</v>
      </c>
      <c r="H180" s="111">
        <v>24</v>
      </c>
      <c r="I180" s="111">
        <v>439</v>
      </c>
      <c r="J180" s="111">
        <v>889</v>
      </c>
      <c r="K180" s="111">
        <v>528</v>
      </c>
      <c r="L180" s="111">
        <v>132</v>
      </c>
      <c r="M180" s="111">
        <v>225</v>
      </c>
      <c r="N180" s="120">
        <v>13.370657006421869</v>
      </c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14" s="77" customFormat="1" ht="15" customHeight="1">
      <c r="A181" s="88"/>
      <c r="B181" s="89" t="s">
        <v>92</v>
      </c>
      <c r="C181" s="111">
        <v>2195</v>
      </c>
      <c r="D181" s="111">
        <v>22</v>
      </c>
      <c r="E181" s="111">
        <v>24</v>
      </c>
      <c r="F181" s="111">
        <v>52</v>
      </c>
      <c r="G181" s="111">
        <v>77</v>
      </c>
      <c r="H181" s="111">
        <v>24</v>
      </c>
      <c r="I181" s="111">
        <v>482</v>
      </c>
      <c r="J181" s="111">
        <v>770</v>
      </c>
      <c r="K181" s="111">
        <v>460</v>
      </c>
      <c r="L181" s="111">
        <v>114</v>
      </c>
      <c r="M181" s="111">
        <v>170</v>
      </c>
      <c r="N181" s="120">
        <v>11.172757813295327</v>
      </c>
    </row>
    <row r="182" spans="1:29" ht="27.75" customHeight="1">
      <c r="A182" s="93"/>
      <c r="B182" s="94" t="s">
        <v>93</v>
      </c>
      <c r="C182" s="116">
        <v>4631</v>
      </c>
      <c r="D182" s="116">
        <v>49</v>
      </c>
      <c r="E182" s="116">
        <v>53</v>
      </c>
      <c r="F182" s="116">
        <v>115</v>
      </c>
      <c r="G182" s="116">
        <v>157</v>
      </c>
      <c r="H182" s="116">
        <v>48</v>
      </c>
      <c r="I182" s="116">
        <v>921</v>
      </c>
      <c r="J182" s="116">
        <v>1659</v>
      </c>
      <c r="K182" s="116">
        <v>988</v>
      </c>
      <c r="L182" s="116">
        <v>246</v>
      </c>
      <c r="M182" s="116">
        <v>395</v>
      </c>
      <c r="N182" s="121">
        <v>12.230291826224745</v>
      </c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</row>
    <row r="183" spans="1:29" s="77" customFormat="1" ht="21.75" customHeight="1">
      <c r="A183" s="88" t="s">
        <v>130</v>
      </c>
      <c r="B183" s="89" t="s">
        <v>91</v>
      </c>
      <c r="C183" s="111">
        <v>707</v>
      </c>
      <c r="D183" s="111">
        <v>8</v>
      </c>
      <c r="E183" s="111">
        <v>10</v>
      </c>
      <c r="F183" s="111">
        <v>17</v>
      </c>
      <c r="G183" s="111">
        <v>27</v>
      </c>
      <c r="H183" s="111">
        <v>12</v>
      </c>
      <c r="I183" s="111">
        <v>147</v>
      </c>
      <c r="J183" s="111">
        <v>260</v>
      </c>
      <c r="K183" s="111">
        <v>149</v>
      </c>
      <c r="L183" s="111">
        <v>26</v>
      </c>
      <c r="M183" s="111">
        <v>51</v>
      </c>
      <c r="N183" s="120">
        <v>10.30762501822423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14" s="77" customFormat="1" ht="15" customHeight="1">
      <c r="A184" s="88"/>
      <c r="B184" s="89" t="s">
        <v>92</v>
      </c>
      <c r="C184" s="111">
        <v>564</v>
      </c>
      <c r="D184" s="111">
        <v>9</v>
      </c>
      <c r="E184" s="111">
        <v>10</v>
      </c>
      <c r="F184" s="111">
        <v>26</v>
      </c>
      <c r="G184" s="111">
        <v>22</v>
      </c>
      <c r="H184" s="111">
        <v>16</v>
      </c>
      <c r="I184" s="111">
        <v>94</v>
      </c>
      <c r="J184" s="111">
        <v>182</v>
      </c>
      <c r="K184" s="111">
        <v>129</v>
      </c>
      <c r="L184" s="111">
        <v>27</v>
      </c>
      <c r="M184" s="111">
        <v>49</v>
      </c>
      <c r="N184" s="120">
        <v>7.5461600214075455</v>
      </c>
    </row>
    <row r="185" spans="1:14" ht="27.75" customHeight="1">
      <c r="A185" s="93"/>
      <c r="B185" s="94" t="s">
        <v>93</v>
      </c>
      <c r="C185" s="116">
        <v>1271</v>
      </c>
      <c r="D185" s="116">
        <v>17</v>
      </c>
      <c r="E185" s="116">
        <v>20</v>
      </c>
      <c r="F185" s="116">
        <v>43</v>
      </c>
      <c r="G185" s="116">
        <v>49</v>
      </c>
      <c r="H185" s="116">
        <v>28</v>
      </c>
      <c r="I185" s="116">
        <v>241</v>
      </c>
      <c r="J185" s="116">
        <v>442</v>
      </c>
      <c r="K185" s="116">
        <v>278</v>
      </c>
      <c r="L185" s="116">
        <v>53</v>
      </c>
      <c r="M185" s="116">
        <v>100</v>
      </c>
      <c r="N185" s="121">
        <v>8.867648084839182</v>
      </c>
    </row>
    <row r="186" spans="1:14" ht="21.75" customHeight="1">
      <c r="A186" s="88" t="s">
        <v>131</v>
      </c>
      <c r="B186" s="89" t="s">
        <v>91</v>
      </c>
      <c r="C186" s="111">
        <v>471</v>
      </c>
      <c r="D186" s="111">
        <v>7</v>
      </c>
      <c r="E186" s="111">
        <v>6</v>
      </c>
      <c r="F186" s="111">
        <v>19</v>
      </c>
      <c r="G186" s="111">
        <v>22</v>
      </c>
      <c r="H186" s="111">
        <v>4</v>
      </c>
      <c r="I186" s="111">
        <v>77</v>
      </c>
      <c r="J186" s="111">
        <v>168</v>
      </c>
      <c r="K186" s="111">
        <v>95</v>
      </c>
      <c r="L186" s="111">
        <v>23</v>
      </c>
      <c r="M186" s="111">
        <v>50</v>
      </c>
      <c r="N186" s="120">
        <v>8.434813753581661</v>
      </c>
    </row>
    <row r="187" spans="1:14" s="77" customFormat="1" ht="15" customHeight="1">
      <c r="A187" s="88"/>
      <c r="B187" s="89" t="s">
        <v>92</v>
      </c>
      <c r="C187" s="111">
        <v>468</v>
      </c>
      <c r="D187" s="111">
        <v>8</v>
      </c>
      <c r="E187" s="111">
        <v>6</v>
      </c>
      <c r="F187" s="111">
        <v>14</v>
      </c>
      <c r="G187" s="111">
        <v>16</v>
      </c>
      <c r="H187" s="111">
        <v>8</v>
      </c>
      <c r="I187" s="111">
        <v>92</v>
      </c>
      <c r="J187" s="111">
        <v>161</v>
      </c>
      <c r="K187" s="111">
        <v>119</v>
      </c>
      <c r="L187" s="111">
        <v>15</v>
      </c>
      <c r="M187" s="111">
        <v>29</v>
      </c>
      <c r="N187" s="120">
        <v>7.6533115290269835</v>
      </c>
    </row>
    <row r="188" spans="1:14" ht="27.75" customHeight="1">
      <c r="A188" s="93"/>
      <c r="B188" s="94" t="s">
        <v>93</v>
      </c>
      <c r="C188" s="116">
        <v>939</v>
      </c>
      <c r="D188" s="116">
        <v>15</v>
      </c>
      <c r="E188" s="116">
        <v>12</v>
      </c>
      <c r="F188" s="116">
        <v>33</v>
      </c>
      <c r="G188" s="116">
        <v>38</v>
      </c>
      <c r="H188" s="116">
        <v>12</v>
      </c>
      <c r="I188" s="116">
        <v>169</v>
      </c>
      <c r="J188" s="116">
        <v>329</v>
      </c>
      <c r="K188" s="116">
        <v>214</v>
      </c>
      <c r="L188" s="116">
        <v>38</v>
      </c>
      <c r="M188" s="116">
        <v>79</v>
      </c>
      <c r="N188" s="121">
        <v>8.026327036498845</v>
      </c>
    </row>
    <row r="189" spans="1:14" ht="21.75" customHeight="1">
      <c r="A189" s="88" t="s">
        <v>132</v>
      </c>
      <c r="B189" s="89" t="s">
        <v>91</v>
      </c>
      <c r="C189" s="111">
        <v>1921</v>
      </c>
      <c r="D189" s="111">
        <v>40</v>
      </c>
      <c r="E189" s="111">
        <v>41</v>
      </c>
      <c r="F189" s="111">
        <v>106</v>
      </c>
      <c r="G189" s="111">
        <v>168</v>
      </c>
      <c r="H189" s="111">
        <v>47</v>
      </c>
      <c r="I189" s="111">
        <v>304</v>
      </c>
      <c r="J189" s="111">
        <v>598</v>
      </c>
      <c r="K189" s="111">
        <v>351</v>
      </c>
      <c r="L189" s="111">
        <v>113</v>
      </c>
      <c r="M189" s="111">
        <v>153</v>
      </c>
      <c r="N189" s="120">
        <v>9.760682892129465</v>
      </c>
    </row>
    <row r="190" spans="1:14" s="77" customFormat="1" ht="15" customHeight="1">
      <c r="A190" s="88"/>
      <c r="B190" s="89" t="s">
        <v>92</v>
      </c>
      <c r="C190" s="111">
        <v>2007</v>
      </c>
      <c r="D190" s="111">
        <v>31</v>
      </c>
      <c r="E190" s="111">
        <v>34</v>
      </c>
      <c r="F190" s="111">
        <v>106</v>
      </c>
      <c r="G190" s="111">
        <v>127</v>
      </c>
      <c r="H190" s="111">
        <v>52</v>
      </c>
      <c r="I190" s="111">
        <v>352</v>
      </c>
      <c r="J190" s="111">
        <v>688</v>
      </c>
      <c r="K190" s="111">
        <v>383</v>
      </c>
      <c r="L190" s="111">
        <v>101</v>
      </c>
      <c r="M190" s="111">
        <v>133</v>
      </c>
      <c r="N190" s="120">
        <v>9.459395767544894</v>
      </c>
    </row>
    <row r="191" spans="1:29" ht="27.75" customHeight="1">
      <c r="A191" s="93"/>
      <c r="B191" s="94" t="s">
        <v>93</v>
      </c>
      <c r="C191" s="116">
        <v>3928</v>
      </c>
      <c r="D191" s="116">
        <v>71</v>
      </c>
      <c r="E191" s="116">
        <v>75</v>
      </c>
      <c r="F191" s="116">
        <v>212</v>
      </c>
      <c r="G191" s="116">
        <v>295</v>
      </c>
      <c r="H191" s="116">
        <v>99</v>
      </c>
      <c r="I191" s="116">
        <v>656</v>
      </c>
      <c r="J191" s="116">
        <v>1286</v>
      </c>
      <c r="K191" s="116">
        <v>734</v>
      </c>
      <c r="L191" s="116">
        <v>214</v>
      </c>
      <c r="M191" s="116">
        <v>286</v>
      </c>
      <c r="N191" s="121">
        <v>9.604381632353661</v>
      </c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</row>
    <row r="192" spans="1:29" ht="21.75" customHeight="1">
      <c r="A192" s="88" t="s">
        <v>210</v>
      </c>
      <c r="B192" s="212" t="s">
        <v>91</v>
      </c>
      <c r="C192" s="218">
        <v>16300</v>
      </c>
      <c r="D192" s="218">
        <v>192</v>
      </c>
      <c r="E192" s="218">
        <v>186</v>
      </c>
      <c r="F192" s="218">
        <v>495</v>
      </c>
      <c r="G192" s="218">
        <v>684</v>
      </c>
      <c r="H192" s="218">
        <v>238</v>
      </c>
      <c r="I192" s="218">
        <v>2896</v>
      </c>
      <c r="J192" s="218">
        <v>5694</v>
      </c>
      <c r="K192" s="218">
        <v>3379</v>
      </c>
      <c r="L192" s="218">
        <v>967</v>
      </c>
      <c r="M192" s="218">
        <v>1569</v>
      </c>
      <c r="N192" s="214">
        <v>12.374734284846644</v>
      </c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</row>
    <row r="193" spans="1:29" ht="15" customHeight="1">
      <c r="A193" s="88"/>
      <c r="B193" s="212" t="s">
        <v>92</v>
      </c>
      <c r="C193" s="218">
        <v>16027</v>
      </c>
      <c r="D193" s="218">
        <v>184</v>
      </c>
      <c r="E193" s="218">
        <v>186</v>
      </c>
      <c r="F193" s="218">
        <v>484</v>
      </c>
      <c r="G193" s="218">
        <v>637</v>
      </c>
      <c r="H193" s="218">
        <v>258</v>
      </c>
      <c r="I193" s="218">
        <v>3364</v>
      </c>
      <c r="J193" s="218">
        <v>5404</v>
      </c>
      <c r="K193" s="218">
        <v>3306</v>
      </c>
      <c r="L193" s="218">
        <v>864</v>
      </c>
      <c r="M193" s="218">
        <v>1340</v>
      </c>
      <c r="N193" s="214">
        <v>10.860976518822214</v>
      </c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</row>
    <row r="194" spans="1:29" ht="27.75" customHeight="1">
      <c r="A194" s="93"/>
      <c r="B194" s="215" t="s">
        <v>93</v>
      </c>
      <c r="C194" s="219">
        <v>32327</v>
      </c>
      <c r="D194" s="219">
        <v>376</v>
      </c>
      <c r="E194" s="219">
        <v>372</v>
      </c>
      <c r="F194" s="219">
        <v>979</v>
      </c>
      <c r="G194" s="219">
        <v>1321</v>
      </c>
      <c r="H194" s="219">
        <v>496</v>
      </c>
      <c r="I194" s="219">
        <v>6260</v>
      </c>
      <c r="J194" s="219">
        <v>11098</v>
      </c>
      <c r="K194" s="219">
        <v>6685</v>
      </c>
      <c r="L194" s="219">
        <v>1831</v>
      </c>
      <c r="M194" s="219">
        <v>2909</v>
      </c>
      <c r="N194" s="217">
        <v>11.574914513847862</v>
      </c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</row>
    <row r="195" spans="1:29" s="77" customFormat="1" ht="21.75" customHeight="1">
      <c r="A195" s="88" t="s">
        <v>138</v>
      </c>
      <c r="B195" s="89" t="s">
        <v>91</v>
      </c>
      <c r="C195" s="111">
        <v>1479</v>
      </c>
      <c r="D195" s="111">
        <v>15</v>
      </c>
      <c r="E195" s="111">
        <v>18</v>
      </c>
      <c r="F195" s="111">
        <v>47</v>
      </c>
      <c r="G195" s="111">
        <v>66</v>
      </c>
      <c r="H195" s="111">
        <v>20</v>
      </c>
      <c r="I195" s="111">
        <v>241</v>
      </c>
      <c r="J195" s="111">
        <v>566</v>
      </c>
      <c r="K195" s="111">
        <v>265</v>
      </c>
      <c r="L195" s="111">
        <v>95</v>
      </c>
      <c r="M195" s="111">
        <v>146</v>
      </c>
      <c r="N195" s="120">
        <v>15.59633027522936</v>
      </c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14" s="77" customFormat="1" ht="15" customHeight="1">
      <c r="A196" s="88"/>
      <c r="B196" s="89" t="s">
        <v>92</v>
      </c>
      <c r="C196" s="111">
        <v>1380</v>
      </c>
      <c r="D196" s="111">
        <v>14</v>
      </c>
      <c r="E196" s="111">
        <v>12</v>
      </c>
      <c r="F196" s="111">
        <v>43</v>
      </c>
      <c r="G196" s="111">
        <v>37</v>
      </c>
      <c r="H196" s="111">
        <v>29</v>
      </c>
      <c r="I196" s="111">
        <v>265</v>
      </c>
      <c r="J196" s="111">
        <v>516</v>
      </c>
      <c r="K196" s="111">
        <v>282</v>
      </c>
      <c r="L196" s="111">
        <v>72</v>
      </c>
      <c r="M196" s="111">
        <v>110</v>
      </c>
      <c r="N196" s="120">
        <v>12.786065042156954</v>
      </c>
    </row>
    <row r="197" spans="1:29" ht="30" customHeight="1">
      <c r="A197" s="93"/>
      <c r="B197" s="94" t="s">
        <v>93</v>
      </c>
      <c r="C197" s="116">
        <v>2859</v>
      </c>
      <c r="D197" s="116">
        <v>29</v>
      </c>
      <c r="E197" s="116">
        <v>30</v>
      </c>
      <c r="F197" s="116">
        <v>90</v>
      </c>
      <c r="G197" s="116">
        <v>103</v>
      </c>
      <c r="H197" s="116">
        <v>49</v>
      </c>
      <c r="I197" s="116">
        <v>506</v>
      </c>
      <c r="J197" s="116">
        <v>1082</v>
      </c>
      <c r="K197" s="116">
        <v>547</v>
      </c>
      <c r="L197" s="116">
        <v>167</v>
      </c>
      <c r="M197" s="116">
        <v>256</v>
      </c>
      <c r="N197" s="121">
        <v>14.100414282896034</v>
      </c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</row>
    <row r="198" spans="1:29" s="77" customFormat="1" ht="21.75" customHeight="1">
      <c r="A198" s="88" t="s">
        <v>139</v>
      </c>
      <c r="B198" s="89" t="s">
        <v>91</v>
      </c>
      <c r="C198" s="111">
        <v>2291</v>
      </c>
      <c r="D198" s="111">
        <v>45</v>
      </c>
      <c r="E198" s="111">
        <v>27</v>
      </c>
      <c r="F198" s="111">
        <v>77</v>
      </c>
      <c r="G198" s="111">
        <v>114</v>
      </c>
      <c r="H198" s="111">
        <v>37</v>
      </c>
      <c r="I198" s="111">
        <v>372</v>
      </c>
      <c r="J198" s="111">
        <v>793</v>
      </c>
      <c r="K198" s="111">
        <v>498</v>
      </c>
      <c r="L198" s="111">
        <v>121</v>
      </c>
      <c r="M198" s="111">
        <v>207</v>
      </c>
      <c r="N198" s="120">
        <v>14.889192175212843</v>
      </c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14" s="77" customFormat="1" ht="15" customHeight="1">
      <c r="A199" s="88"/>
      <c r="B199" s="89" t="s">
        <v>92</v>
      </c>
      <c r="C199" s="111">
        <v>2229</v>
      </c>
      <c r="D199" s="111">
        <v>33</v>
      </c>
      <c r="E199" s="111">
        <v>34</v>
      </c>
      <c r="F199" s="111">
        <v>79</v>
      </c>
      <c r="G199" s="111">
        <v>107</v>
      </c>
      <c r="H199" s="111">
        <v>44</v>
      </c>
      <c r="I199" s="111">
        <v>470</v>
      </c>
      <c r="J199" s="111">
        <v>726</v>
      </c>
      <c r="K199" s="111">
        <v>444</v>
      </c>
      <c r="L199" s="111">
        <v>119</v>
      </c>
      <c r="M199" s="111">
        <v>173</v>
      </c>
      <c r="N199" s="120">
        <v>13.087130108031939</v>
      </c>
    </row>
    <row r="200" spans="1:14" ht="30" customHeight="1">
      <c r="A200" s="93"/>
      <c r="B200" s="94" t="s">
        <v>93</v>
      </c>
      <c r="C200" s="116">
        <v>4520</v>
      </c>
      <c r="D200" s="116">
        <v>78</v>
      </c>
      <c r="E200" s="116">
        <v>61</v>
      </c>
      <c r="F200" s="116">
        <v>156</v>
      </c>
      <c r="G200" s="116">
        <v>221</v>
      </c>
      <c r="H200" s="116">
        <v>81</v>
      </c>
      <c r="I200" s="116">
        <v>842</v>
      </c>
      <c r="J200" s="116">
        <v>1519</v>
      </c>
      <c r="K200" s="116">
        <v>942</v>
      </c>
      <c r="L200" s="116">
        <v>240</v>
      </c>
      <c r="M200" s="116">
        <v>380</v>
      </c>
      <c r="N200" s="121">
        <v>13.942441161047533</v>
      </c>
    </row>
    <row r="201" spans="1:14" ht="21.75" customHeight="1">
      <c r="A201" s="88" t="s">
        <v>140</v>
      </c>
      <c r="B201" s="89" t="s">
        <v>91</v>
      </c>
      <c r="C201" s="111">
        <v>545</v>
      </c>
      <c r="D201" s="111">
        <v>7</v>
      </c>
      <c r="E201" s="111">
        <v>8</v>
      </c>
      <c r="F201" s="111">
        <v>23</v>
      </c>
      <c r="G201" s="111">
        <v>23</v>
      </c>
      <c r="H201" s="111">
        <v>7</v>
      </c>
      <c r="I201" s="111">
        <v>74</v>
      </c>
      <c r="J201" s="111">
        <v>188</v>
      </c>
      <c r="K201" s="111">
        <v>117</v>
      </c>
      <c r="L201" s="111">
        <v>33</v>
      </c>
      <c r="M201" s="111">
        <v>65</v>
      </c>
      <c r="N201" s="120">
        <v>9.882139619220307</v>
      </c>
    </row>
    <row r="202" spans="1:14" s="77" customFormat="1" ht="15" customHeight="1">
      <c r="A202" s="88"/>
      <c r="B202" s="89" t="s">
        <v>92</v>
      </c>
      <c r="C202" s="111">
        <v>593</v>
      </c>
      <c r="D202" s="111">
        <v>6</v>
      </c>
      <c r="E202" s="111">
        <v>5</v>
      </c>
      <c r="F202" s="111">
        <v>14</v>
      </c>
      <c r="G202" s="111">
        <v>23</v>
      </c>
      <c r="H202" s="111">
        <v>15</v>
      </c>
      <c r="I202" s="111">
        <v>111</v>
      </c>
      <c r="J202" s="111">
        <v>214</v>
      </c>
      <c r="K202" s="111">
        <v>127</v>
      </c>
      <c r="L202" s="111">
        <v>25</v>
      </c>
      <c r="M202" s="111">
        <v>53</v>
      </c>
      <c r="N202" s="120">
        <v>9.38736742124426</v>
      </c>
    </row>
    <row r="203" spans="1:29" ht="30" customHeight="1">
      <c r="A203" s="93"/>
      <c r="B203" s="94" t="s">
        <v>93</v>
      </c>
      <c r="C203" s="116">
        <v>1138</v>
      </c>
      <c r="D203" s="116">
        <v>13</v>
      </c>
      <c r="E203" s="116">
        <v>13</v>
      </c>
      <c r="F203" s="116">
        <v>37</v>
      </c>
      <c r="G203" s="116">
        <v>46</v>
      </c>
      <c r="H203" s="116">
        <v>22</v>
      </c>
      <c r="I203" s="116">
        <v>185</v>
      </c>
      <c r="J203" s="116">
        <v>402</v>
      </c>
      <c r="K203" s="116">
        <v>244</v>
      </c>
      <c r="L203" s="116">
        <v>58</v>
      </c>
      <c r="M203" s="116">
        <v>118</v>
      </c>
      <c r="N203" s="121">
        <v>9.617985125084516</v>
      </c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</row>
    <row r="204" spans="1:29" s="77" customFormat="1" ht="21.75" customHeight="1">
      <c r="A204" s="88" t="s">
        <v>141</v>
      </c>
      <c r="B204" s="89" t="s">
        <v>91</v>
      </c>
      <c r="C204" s="111">
        <v>2299</v>
      </c>
      <c r="D204" s="111">
        <v>45</v>
      </c>
      <c r="E204" s="111">
        <v>40</v>
      </c>
      <c r="F204" s="111">
        <v>131</v>
      </c>
      <c r="G204" s="111">
        <v>167</v>
      </c>
      <c r="H204" s="111">
        <v>57</v>
      </c>
      <c r="I204" s="111">
        <v>360</v>
      </c>
      <c r="J204" s="111">
        <v>640</v>
      </c>
      <c r="K204" s="111">
        <v>495</v>
      </c>
      <c r="L204" s="111">
        <v>119</v>
      </c>
      <c r="M204" s="111">
        <v>245</v>
      </c>
      <c r="N204" s="120">
        <v>18.40672538030424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14" s="77" customFormat="1" ht="15" customHeight="1">
      <c r="A205" s="88"/>
      <c r="B205" s="89" t="s">
        <v>92</v>
      </c>
      <c r="C205" s="111">
        <v>2439</v>
      </c>
      <c r="D205" s="111">
        <v>38</v>
      </c>
      <c r="E205" s="111">
        <v>47</v>
      </c>
      <c r="F205" s="111">
        <v>145</v>
      </c>
      <c r="G205" s="111">
        <v>118</v>
      </c>
      <c r="H205" s="111">
        <v>49</v>
      </c>
      <c r="I205" s="111">
        <v>415</v>
      </c>
      <c r="J205" s="111">
        <v>771</v>
      </c>
      <c r="K205" s="111">
        <v>493</v>
      </c>
      <c r="L205" s="111">
        <v>87</v>
      </c>
      <c r="M205" s="111">
        <v>276</v>
      </c>
      <c r="N205" s="120">
        <v>19.59665756066206</v>
      </c>
    </row>
    <row r="206" spans="1:14" ht="30" customHeight="1">
      <c r="A206" s="93"/>
      <c r="B206" s="94" t="s">
        <v>93</v>
      </c>
      <c r="C206" s="116">
        <v>4738</v>
      </c>
      <c r="D206" s="116">
        <v>83</v>
      </c>
      <c r="E206" s="116">
        <v>87</v>
      </c>
      <c r="F206" s="116">
        <v>276</v>
      </c>
      <c r="G206" s="116">
        <v>285</v>
      </c>
      <c r="H206" s="116">
        <v>106</v>
      </c>
      <c r="I206" s="116">
        <v>775</v>
      </c>
      <c r="J206" s="116">
        <v>1411</v>
      </c>
      <c r="K206" s="116">
        <v>988</v>
      </c>
      <c r="L206" s="116">
        <v>206</v>
      </c>
      <c r="M206" s="116">
        <v>521</v>
      </c>
      <c r="N206" s="121">
        <v>19.000641642605068</v>
      </c>
    </row>
    <row r="207" spans="1:14" ht="21.75" customHeight="1">
      <c r="A207" s="88" t="s">
        <v>142</v>
      </c>
      <c r="B207" s="89" t="s">
        <v>91</v>
      </c>
      <c r="C207" s="111">
        <v>870</v>
      </c>
      <c r="D207" s="111">
        <v>9</v>
      </c>
      <c r="E207" s="111">
        <v>11</v>
      </c>
      <c r="F207" s="111">
        <v>33</v>
      </c>
      <c r="G207" s="111">
        <v>47</v>
      </c>
      <c r="H207" s="111">
        <v>16</v>
      </c>
      <c r="I207" s="111">
        <v>111</v>
      </c>
      <c r="J207" s="111">
        <v>299</v>
      </c>
      <c r="K207" s="111">
        <v>212</v>
      </c>
      <c r="L207" s="111">
        <v>46</v>
      </c>
      <c r="M207" s="111">
        <v>86</v>
      </c>
      <c r="N207" s="120">
        <v>13.739734680985471</v>
      </c>
    </row>
    <row r="208" spans="1:14" s="77" customFormat="1" ht="15" customHeight="1">
      <c r="A208" s="88"/>
      <c r="B208" s="89" t="s">
        <v>92</v>
      </c>
      <c r="C208" s="111">
        <v>844</v>
      </c>
      <c r="D208" s="111">
        <v>15</v>
      </c>
      <c r="E208" s="111">
        <v>6</v>
      </c>
      <c r="F208" s="111">
        <v>37</v>
      </c>
      <c r="G208" s="111">
        <v>46</v>
      </c>
      <c r="H208" s="111">
        <v>17</v>
      </c>
      <c r="I208" s="111">
        <v>143</v>
      </c>
      <c r="J208" s="111">
        <v>315</v>
      </c>
      <c r="K208" s="111">
        <v>169</v>
      </c>
      <c r="L208" s="111">
        <v>41</v>
      </c>
      <c r="M208" s="111">
        <v>55</v>
      </c>
      <c r="N208" s="120">
        <v>13.274614658697704</v>
      </c>
    </row>
    <row r="209" spans="1:14" ht="30" customHeight="1">
      <c r="A209" s="93"/>
      <c r="B209" s="94" t="s">
        <v>93</v>
      </c>
      <c r="C209" s="116">
        <v>1714</v>
      </c>
      <c r="D209" s="116">
        <v>24</v>
      </c>
      <c r="E209" s="116">
        <v>17</v>
      </c>
      <c r="F209" s="116">
        <v>70</v>
      </c>
      <c r="G209" s="116">
        <v>93</v>
      </c>
      <c r="H209" s="116">
        <v>33</v>
      </c>
      <c r="I209" s="116">
        <v>254</v>
      </c>
      <c r="J209" s="116">
        <v>614</v>
      </c>
      <c r="K209" s="116">
        <v>381</v>
      </c>
      <c r="L209" s="116">
        <v>87</v>
      </c>
      <c r="M209" s="116">
        <v>141</v>
      </c>
      <c r="N209" s="121">
        <v>13.506698187549251</v>
      </c>
    </row>
    <row r="210" spans="1:14" ht="21.75" customHeight="1">
      <c r="A210" s="88" t="s">
        <v>154</v>
      </c>
      <c r="B210" s="89" t="s">
        <v>91</v>
      </c>
      <c r="C210" s="111">
        <v>1331</v>
      </c>
      <c r="D210" s="111">
        <v>20</v>
      </c>
      <c r="E210" s="111">
        <v>23</v>
      </c>
      <c r="F210" s="111">
        <v>74</v>
      </c>
      <c r="G210" s="111">
        <v>102</v>
      </c>
      <c r="H210" s="111">
        <v>27</v>
      </c>
      <c r="I210" s="111">
        <v>181</v>
      </c>
      <c r="J210" s="111">
        <v>422</v>
      </c>
      <c r="K210" s="111">
        <v>323</v>
      </c>
      <c r="L210" s="111">
        <v>63</v>
      </c>
      <c r="M210" s="111">
        <v>96</v>
      </c>
      <c r="N210" s="120">
        <v>8.314592703648175</v>
      </c>
    </row>
    <row r="211" spans="1:14" s="77" customFormat="1" ht="15" customHeight="1">
      <c r="A211" s="88"/>
      <c r="B211" s="89" t="s">
        <v>92</v>
      </c>
      <c r="C211" s="111">
        <v>1455</v>
      </c>
      <c r="D211" s="111">
        <v>21</v>
      </c>
      <c r="E211" s="111">
        <v>23</v>
      </c>
      <c r="F211" s="111">
        <v>64</v>
      </c>
      <c r="G211" s="111">
        <v>88</v>
      </c>
      <c r="H211" s="111">
        <v>29</v>
      </c>
      <c r="I211" s="111">
        <v>223</v>
      </c>
      <c r="J211" s="111">
        <v>521</v>
      </c>
      <c r="K211" s="111">
        <v>329</v>
      </c>
      <c r="L211" s="111">
        <v>69</v>
      </c>
      <c r="M211" s="111">
        <v>88</v>
      </c>
      <c r="N211" s="120">
        <v>8.369283865401208</v>
      </c>
    </row>
    <row r="212" spans="1:14" ht="30" customHeight="1">
      <c r="A212" s="93"/>
      <c r="B212" s="94" t="s">
        <v>93</v>
      </c>
      <c r="C212" s="116">
        <v>2786</v>
      </c>
      <c r="D212" s="116">
        <v>41</v>
      </c>
      <c r="E212" s="116">
        <v>46</v>
      </c>
      <c r="F212" s="116">
        <v>138</v>
      </c>
      <c r="G212" s="116">
        <v>190</v>
      </c>
      <c r="H212" s="116">
        <v>56</v>
      </c>
      <c r="I212" s="116">
        <v>404</v>
      </c>
      <c r="J212" s="116">
        <v>943</v>
      </c>
      <c r="K212" s="116">
        <v>652</v>
      </c>
      <c r="L212" s="116">
        <v>132</v>
      </c>
      <c r="M212" s="116">
        <v>184</v>
      </c>
      <c r="N212" s="121">
        <v>8.343065912017488</v>
      </c>
    </row>
    <row r="213" spans="1:14" ht="21.75" customHeight="1">
      <c r="A213" s="88" t="s">
        <v>171</v>
      </c>
      <c r="B213" s="89" t="s">
        <v>91</v>
      </c>
      <c r="C213" s="111">
        <v>2201</v>
      </c>
      <c r="D213" s="111">
        <v>46</v>
      </c>
      <c r="E213" s="111">
        <v>32</v>
      </c>
      <c r="F213" s="111">
        <v>81</v>
      </c>
      <c r="G213" s="111">
        <v>127</v>
      </c>
      <c r="H213" s="111">
        <v>50</v>
      </c>
      <c r="I213" s="111">
        <v>338</v>
      </c>
      <c r="J213" s="111">
        <v>717</v>
      </c>
      <c r="K213" s="111">
        <v>497</v>
      </c>
      <c r="L213" s="111">
        <v>109</v>
      </c>
      <c r="M213" s="111">
        <v>204</v>
      </c>
      <c r="N213" s="120">
        <v>9.135054370382669</v>
      </c>
    </row>
    <row r="214" spans="1:14" s="77" customFormat="1" ht="15" customHeight="1">
      <c r="A214" s="88"/>
      <c r="B214" s="89" t="s">
        <v>92</v>
      </c>
      <c r="C214" s="111">
        <v>2248</v>
      </c>
      <c r="D214" s="111">
        <v>38</v>
      </c>
      <c r="E214" s="111">
        <v>26</v>
      </c>
      <c r="F214" s="111">
        <v>83</v>
      </c>
      <c r="G214" s="111">
        <v>137</v>
      </c>
      <c r="H214" s="111">
        <v>40</v>
      </c>
      <c r="I214" s="111">
        <v>395</v>
      </c>
      <c r="J214" s="111">
        <v>769</v>
      </c>
      <c r="K214" s="111">
        <v>490</v>
      </c>
      <c r="L214" s="111">
        <v>108</v>
      </c>
      <c r="M214" s="111">
        <v>162</v>
      </c>
      <c r="N214" s="120">
        <v>8.55175562064899</v>
      </c>
    </row>
    <row r="215" spans="1:14" ht="30" customHeight="1">
      <c r="A215" s="93"/>
      <c r="B215" s="94" t="s">
        <v>93</v>
      </c>
      <c r="C215" s="116">
        <v>4449</v>
      </c>
      <c r="D215" s="116">
        <v>84</v>
      </c>
      <c r="E215" s="116">
        <v>58</v>
      </c>
      <c r="F215" s="116">
        <v>164</v>
      </c>
      <c r="G215" s="116">
        <v>264</v>
      </c>
      <c r="H215" s="116">
        <v>90</v>
      </c>
      <c r="I215" s="116">
        <v>733</v>
      </c>
      <c r="J215" s="116">
        <v>1486</v>
      </c>
      <c r="K215" s="116">
        <v>987</v>
      </c>
      <c r="L215" s="116">
        <v>217</v>
      </c>
      <c r="M215" s="116">
        <v>366</v>
      </c>
      <c r="N215" s="121">
        <v>8.830709989877136</v>
      </c>
    </row>
    <row r="216" spans="1:14" ht="21.75" customHeight="1">
      <c r="A216" s="88" t="s">
        <v>193</v>
      </c>
      <c r="B216" s="89" t="s">
        <v>91</v>
      </c>
      <c r="C216" s="111">
        <v>1770</v>
      </c>
      <c r="D216" s="111">
        <v>29</v>
      </c>
      <c r="E216" s="111">
        <v>35</v>
      </c>
      <c r="F216" s="111">
        <v>100</v>
      </c>
      <c r="G216" s="111">
        <v>155</v>
      </c>
      <c r="H216" s="111">
        <v>46</v>
      </c>
      <c r="I216" s="111">
        <v>294</v>
      </c>
      <c r="J216" s="111">
        <v>519</v>
      </c>
      <c r="K216" s="111">
        <v>353</v>
      </c>
      <c r="L216" s="111">
        <v>79</v>
      </c>
      <c r="M216" s="111">
        <v>160</v>
      </c>
      <c r="N216" s="120">
        <v>18.890074706510138</v>
      </c>
    </row>
    <row r="217" spans="1:14" s="77" customFormat="1" ht="15" customHeight="1">
      <c r="A217" s="88"/>
      <c r="B217" s="89" t="s">
        <v>92</v>
      </c>
      <c r="C217" s="111">
        <v>1834</v>
      </c>
      <c r="D217" s="111">
        <v>17</v>
      </c>
      <c r="E217" s="111">
        <v>38</v>
      </c>
      <c r="F217" s="111">
        <v>99</v>
      </c>
      <c r="G217" s="111">
        <v>138</v>
      </c>
      <c r="H217" s="111">
        <v>52</v>
      </c>
      <c r="I217" s="111">
        <v>299</v>
      </c>
      <c r="J217" s="111">
        <v>584</v>
      </c>
      <c r="K217" s="111">
        <v>370</v>
      </c>
      <c r="L217" s="111">
        <v>81</v>
      </c>
      <c r="M217" s="111">
        <v>156</v>
      </c>
      <c r="N217" s="120">
        <v>18.471145130426024</v>
      </c>
    </row>
    <row r="218" spans="1:14" ht="30" customHeight="1">
      <c r="A218" s="93"/>
      <c r="B218" s="94" t="s">
        <v>93</v>
      </c>
      <c r="C218" s="116">
        <v>3604</v>
      </c>
      <c r="D218" s="116">
        <v>46</v>
      </c>
      <c r="E218" s="116">
        <v>73</v>
      </c>
      <c r="F218" s="116">
        <v>199</v>
      </c>
      <c r="G218" s="116">
        <v>293</v>
      </c>
      <c r="H218" s="116">
        <v>98</v>
      </c>
      <c r="I218" s="116">
        <v>593</v>
      </c>
      <c r="J218" s="116">
        <v>1103</v>
      </c>
      <c r="K218" s="116">
        <v>723</v>
      </c>
      <c r="L218" s="116">
        <v>160</v>
      </c>
      <c r="M218" s="116">
        <v>316</v>
      </c>
      <c r="N218" s="121">
        <v>18.67454272242085</v>
      </c>
    </row>
    <row r="219" spans="1:14" ht="21.75" customHeight="1">
      <c r="A219" s="88" t="s">
        <v>202</v>
      </c>
      <c r="B219" s="89" t="s">
        <v>91</v>
      </c>
      <c r="C219" s="111">
        <v>255</v>
      </c>
      <c r="D219" s="111">
        <v>1</v>
      </c>
      <c r="E219" s="111">
        <v>3</v>
      </c>
      <c r="F219" s="111">
        <v>5</v>
      </c>
      <c r="G219" s="111">
        <v>8</v>
      </c>
      <c r="H219" s="111">
        <v>8</v>
      </c>
      <c r="I219" s="111">
        <v>42</v>
      </c>
      <c r="J219" s="111">
        <v>75</v>
      </c>
      <c r="K219" s="111">
        <v>61</v>
      </c>
      <c r="L219" s="111">
        <v>17</v>
      </c>
      <c r="M219" s="111">
        <v>35</v>
      </c>
      <c r="N219" s="120">
        <v>5.630381982777656</v>
      </c>
    </row>
    <row r="220" spans="1:14" s="77" customFormat="1" ht="15" customHeight="1">
      <c r="A220" s="88"/>
      <c r="B220" s="89" t="s">
        <v>92</v>
      </c>
      <c r="C220" s="111">
        <v>265</v>
      </c>
      <c r="D220" s="111">
        <v>2</v>
      </c>
      <c r="E220" s="111">
        <v>4</v>
      </c>
      <c r="F220" s="111">
        <v>3</v>
      </c>
      <c r="G220" s="111">
        <v>10</v>
      </c>
      <c r="H220" s="111">
        <v>4</v>
      </c>
      <c r="I220" s="111">
        <v>47</v>
      </c>
      <c r="J220" s="111">
        <v>82</v>
      </c>
      <c r="K220" s="111">
        <v>70</v>
      </c>
      <c r="L220" s="111">
        <v>21</v>
      </c>
      <c r="M220" s="111">
        <v>22</v>
      </c>
      <c r="N220" s="120">
        <v>5.094194540561323</v>
      </c>
    </row>
    <row r="221" spans="1:14" ht="30" customHeight="1">
      <c r="A221" s="93"/>
      <c r="B221" s="94" t="s">
        <v>93</v>
      </c>
      <c r="C221" s="116">
        <v>520</v>
      </c>
      <c r="D221" s="116">
        <v>3</v>
      </c>
      <c r="E221" s="116">
        <v>7</v>
      </c>
      <c r="F221" s="116">
        <v>8</v>
      </c>
      <c r="G221" s="116">
        <v>18</v>
      </c>
      <c r="H221" s="116">
        <v>12</v>
      </c>
      <c r="I221" s="116">
        <v>89</v>
      </c>
      <c r="J221" s="116">
        <v>157</v>
      </c>
      <c r="K221" s="116">
        <v>131</v>
      </c>
      <c r="L221" s="116">
        <v>38</v>
      </c>
      <c r="M221" s="116">
        <v>57</v>
      </c>
      <c r="N221" s="121">
        <v>5.343746788613709</v>
      </c>
    </row>
    <row r="222" spans="1:29" s="77" customFormat="1" ht="21.75" customHeight="1">
      <c r="A222" s="88" t="s">
        <v>143</v>
      </c>
      <c r="B222" s="89" t="s">
        <v>91</v>
      </c>
      <c r="C222" s="111">
        <v>425</v>
      </c>
      <c r="D222" s="111">
        <v>4</v>
      </c>
      <c r="E222" s="111">
        <v>7</v>
      </c>
      <c r="F222" s="111">
        <v>20</v>
      </c>
      <c r="G222" s="111">
        <v>14</v>
      </c>
      <c r="H222" s="111">
        <v>6</v>
      </c>
      <c r="I222" s="111">
        <v>43</v>
      </c>
      <c r="J222" s="111">
        <v>141</v>
      </c>
      <c r="K222" s="111">
        <v>120</v>
      </c>
      <c r="L222" s="111">
        <v>22</v>
      </c>
      <c r="M222" s="111">
        <v>48</v>
      </c>
      <c r="N222" s="120">
        <v>3.9623345142644038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14" s="77" customFormat="1" ht="15" customHeight="1">
      <c r="A223" s="88"/>
      <c r="B223" s="89" t="s">
        <v>92</v>
      </c>
      <c r="C223" s="111">
        <v>515</v>
      </c>
      <c r="D223" s="111">
        <v>7</v>
      </c>
      <c r="E223" s="111">
        <v>7</v>
      </c>
      <c r="F223" s="111">
        <v>11</v>
      </c>
      <c r="G223" s="111">
        <v>18</v>
      </c>
      <c r="H223" s="111">
        <v>4</v>
      </c>
      <c r="I223" s="111">
        <v>81</v>
      </c>
      <c r="J223" s="111">
        <v>160</v>
      </c>
      <c r="K223" s="111">
        <v>150</v>
      </c>
      <c r="L223" s="111">
        <v>36</v>
      </c>
      <c r="M223" s="111">
        <v>41</v>
      </c>
      <c r="N223" s="120">
        <v>4.364036946021524</v>
      </c>
    </row>
    <row r="224" spans="1:14" ht="30" customHeight="1">
      <c r="A224" s="93"/>
      <c r="B224" s="94" t="s">
        <v>93</v>
      </c>
      <c r="C224" s="116">
        <v>940</v>
      </c>
      <c r="D224" s="116">
        <v>11</v>
      </c>
      <c r="E224" s="116">
        <v>14</v>
      </c>
      <c r="F224" s="116">
        <v>31</v>
      </c>
      <c r="G224" s="116">
        <v>32</v>
      </c>
      <c r="H224" s="116">
        <v>10</v>
      </c>
      <c r="I224" s="116">
        <v>124</v>
      </c>
      <c r="J224" s="116">
        <v>301</v>
      </c>
      <c r="K224" s="116">
        <v>270</v>
      </c>
      <c r="L224" s="116">
        <v>58</v>
      </c>
      <c r="M224" s="116">
        <v>89</v>
      </c>
      <c r="N224" s="121">
        <v>4.1727704532338965</v>
      </c>
    </row>
    <row r="225" spans="1:29" s="77" customFormat="1" ht="21.75" customHeight="1">
      <c r="A225" s="88" t="s">
        <v>144</v>
      </c>
      <c r="B225" s="89" t="s">
        <v>91</v>
      </c>
      <c r="C225" s="111">
        <v>471</v>
      </c>
      <c r="D225" s="111">
        <v>9</v>
      </c>
      <c r="E225" s="111">
        <v>7</v>
      </c>
      <c r="F225" s="111">
        <v>11</v>
      </c>
      <c r="G225" s="111">
        <v>23</v>
      </c>
      <c r="H225" s="111">
        <v>9</v>
      </c>
      <c r="I225" s="111">
        <v>50</v>
      </c>
      <c r="J225" s="111">
        <v>148</v>
      </c>
      <c r="K225" s="111">
        <v>113</v>
      </c>
      <c r="L225" s="111">
        <v>31</v>
      </c>
      <c r="M225" s="111">
        <v>70</v>
      </c>
      <c r="N225" s="120">
        <v>4.747026809111066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14" s="77" customFormat="1" ht="15" customHeight="1">
      <c r="A226" s="88"/>
      <c r="B226" s="89" t="s">
        <v>92</v>
      </c>
      <c r="C226" s="111">
        <v>572</v>
      </c>
      <c r="D226" s="111">
        <v>5</v>
      </c>
      <c r="E226" s="111">
        <v>4</v>
      </c>
      <c r="F226" s="111">
        <v>16</v>
      </c>
      <c r="G226" s="111">
        <v>20</v>
      </c>
      <c r="H226" s="111">
        <v>8</v>
      </c>
      <c r="I226" s="111">
        <v>97</v>
      </c>
      <c r="J226" s="111">
        <v>193</v>
      </c>
      <c r="K226" s="111">
        <v>135</v>
      </c>
      <c r="L226" s="111">
        <v>32</v>
      </c>
      <c r="M226" s="111">
        <v>62</v>
      </c>
      <c r="N226" s="120">
        <v>4.756756756756757</v>
      </c>
    </row>
    <row r="227" spans="1:14" ht="30" customHeight="1">
      <c r="A227" s="93"/>
      <c r="B227" s="94" t="s">
        <v>93</v>
      </c>
      <c r="C227" s="116">
        <v>1043</v>
      </c>
      <c r="D227" s="116">
        <v>14</v>
      </c>
      <c r="E227" s="116">
        <v>11</v>
      </c>
      <c r="F227" s="116">
        <v>27</v>
      </c>
      <c r="G227" s="116">
        <v>43</v>
      </c>
      <c r="H227" s="116">
        <v>17</v>
      </c>
      <c r="I227" s="116">
        <v>147</v>
      </c>
      <c r="J227" s="116">
        <v>341</v>
      </c>
      <c r="K227" s="116">
        <v>248</v>
      </c>
      <c r="L227" s="116">
        <v>63</v>
      </c>
      <c r="M227" s="116">
        <v>132</v>
      </c>
      <c r="N227" s="121">
        <v>4.752357953251014</v>
      </c>
    </row>
    <row r="228" spans="1:29" s="77" customFormat="1" ht="21.75" customHeight="1">
      <c r="A228" s="88" t="s">
        <v>145</v>
      </c>
      <c r="B228" s="89" t="s">
        <v>91</v>
      </c>
      <c r="C228" s="111">
        <v>863</v>
      </c>
      <c r="D228" s="111">
        <v>13</v>
      </c>
      <c r="E228" s="111">
        <v>15</v>
      </c>
      <c r="F228" s="111">
        <v>57</v>
      </c>
      <c r="G228" s="111">
        <v>59</v>
      </c>
      <c r="H228" s="111">
        <v>31</v>
      </c>
      <c r="I228" s="111">
        <v>133</v>
      </c>
      <c r="J228" s="111">
        <v>264</v>
      </c>
      <c r="K228" s="111">
        <v>192</v>
      </c>
      <c r="L228" s="111">
        <v>27</v>
      </c>
      <c r="M228" s="111">
        <v>72</v>
      </c>
      <c r="N228" s="120">
        <v>10.833542555862415</v>
      </c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14" s="77" customFormat="1" ht="15" customHeight="1">
      <c r="A229" s="88"/>
      <c r="B229" s="89" t="s">
        <v>92</v>
      </c>
      <c r="C229" s="111">
        <v>881</v>
      </c>
      <c r="D229" s="111">
        <v>14</v>
      </c>
      <c r="E229" s="111">
        <v>16</v>
      </c>
      <c r="F229" s="111">
        <v>38</v>
      </c>
      <c r="G229" s="111">
        <v>70</v>
      </c>
      <c r="H229" s="111">
        <v>28</v>
      </c>
      <c r="I229" s="111">
        <v>141</v>
      </c>
      <c r="J229" s="111">
        <v>301</v>
      </c>
      <c r="K229" s="111">
        <v>181</v>
      </c>
      <c r="L229" s="111">
        <v>41</v>
      </c>
      <c r="M229" s="111">
        <v>51</v>
      </c>
      <c r="N229" s="120">
        <v>9.9088966370487</v>
      </c>
    </row>
    <row r="230" spans="1:14" ht="30" customHeight="1">
      <c r="A230" s="93"/>
      <c r="B230" s="94" t="s">
        <v>93</v>
      </c>
      <c r="C230" s="116">
        <v>1744</v>
      </c>
      <c r="D230" s="116">
        <v>27</v>
      </c>
      <c r="E230" s="116">
        <v>31</v>
      </c>
      <c r="F230" s="116">
        <v>95</v>
      </c>
      <c r="G230" s="116">
        <v>129</v>
      </c>
      <c r="H230" s="116">
        <v>59</v>
      </c>
      <c r="I230" s="116">
        <v>274</v>
      </c>
      <c r="J230" s="116">
        <v>565</v>
      </c>
      <c r="K230" s="116">
        <v>373</v>
      </c>
      <c r="L230" s="116">
        <v>68</v>
      </c>
      <c r="M230" s="116">
        <v>123</v>
      </c>
      <c r="N230" s="121">
        <v>10.345850388562615</v>
      </c>
    </row>
    <row r="231" spans="1:14" ht="21.75" customHeight="1">
      <c r="A231" s="88" t="s">
        <v>146</v>
      </c>
      <c r="B231" s="89" t="s">
        <v>91</v>
      </c>
      <c r="C231" s="111">
        <v>105</v>
      </c>
      <c r="D231" s="111">
        <v>3</v>
      </c>
      <c r="E231" s="111">
        <v>5</v>
      </c>
      <c r="F231" s="111">
        <v>3</v>
      </c>
      <c r="G231" s="111">
        <v>4</v>
      </c>
      <c r="H231" s="111">
        <v>1</v>
      </c>
      <c r="I231" s="111">
        <v>18</v>
      </c>
      <c r="J231" s="111">
        <v>19</v>
      </c>
      <c r="K231" s="111">
        <v>34</v>
      </c>
      <c r="L231" s="111">
        <v>8</v>
      </c>
      <c r="M231" s="111">
        <v>10</v>
      </c>
      <c r="N231" s="120">
        <v>3.272047366780929</v>
      </c>
    </row>
    <row r="232" spans="1:14" s="77" customFormat="1" ht="15" customHeight="1">
      <c r="A232" s="88"/>
      <c r="B232" s="89" t="s">
        <v>92</v>
      </c>
      <c r="C232" s="111">
        <v>135</v>
      </c>
      <c r="D232" s="111">
        <v>1</v>
      </c>
      <c r="E232" s="111">
        <v>2</v>
      </c>
      <c r="F232" s="111">
        <v>3</v>
      </c>
      <c r="G232" s="111">
        <v>2</v>
      </c>
      <c r="H232" s="111">
        <v>4</v>
      </c>
      <c r="I232" s="111">
        <v>22</v>
      </c>
      <c r="J232" s="111">
        <v>50</v>
      </c>
      <c r="K232" s="111">
        <v>35</v>
      </c>
      <c r="L232" s="111">
        <v>3</v>
      </c>
      <c r="M232" s="111">
        <v>13</v>
      </c>
      <c r="N232" s="120">
        <v>4.128440366972478</v>
      </c>
    </row>
    <row r="233" spans="1:14" ht="30" customHeight="1">
      <c r="A233" s="93"/>
      <c r="B233" s="94" t="s">
        <v>93</v>
      </c>
      <c r="C233" s="116">
        <v>240</v>
      </c>
      <c r="D233" s="116">
        <v>4</v>
      </c>
      <c r="E233" s="116">
        <v>7</v>
      </c>
      <c r="F233" s="116">
        <v>6</v>
      </c>
      <c r="G233" s="116">
        <v>6</v>
      </c>
      <c r="H233" s="116">
        <v>5</v>
      </c>
      <c r="I233" s="116">
        <v>40</v>
      </c>
      <c r="J233" s="116">
        <v>69</v>
      </c>
      <c r="K233" s="116">
        <v>69</v>
      </c>
      <c r="L233" s="116">
        <v>11</v>
      </c>
      <c r="M233" s="116">
        <v>23</v>
      </c>
      <c r="N233" s="121">
        <v>3.704275351134435</v>
      </c>
    </row>
    <row r="234" spans="1:29" s="77" customFormat="1" ht="21.75" customHeight="1">
      <c r="A234" s="88" t="s">
        <v>147</v>
      </c>
      <c r="B234" s="89" t="s">
        <v>91</v>
      </c>
      <c r="C234" s="111">
        <v>191</v>
      </c>
      <c r="D234" s="111">
        <v>6</v>
      </c>
      <c r="E234" s="111">
        <v>10</v>
      </c>
      <c r="F234" s="111">
        <v>27</v>
      </c>
      <c r="G234" s="111">
        <v>31</v>
      </c>
      <c r="H234" s="111">
        <v>6</v>
      </c>
      <c r="I234" s="111">
        <v>14</v>
      </c>
      <c r="J234" s="111">
        <v>46</v>
      </c>
      <c r="K234" s="111">
        <v>31</v>
      </c>
      <c r="L234" s="111">
        <v>5</v>
      </c>
      <c r="M234" s="111">
        <v>15</v>
      </c>
      <c r="N234" s="120">
        <v>6.370913942628419</v>
      </c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14" s="77" customFormat="1" ht="15" customHeight="1">
      <c r="A235" s="88"/>
      <c r="B235" s="89" t="s">
        <v>92</v>
      </c>
      <c r="C235" s="111">
        <v>232</v>
      </c>
      <c r="D235" s="111">
        <v>6</v>
      </c>
      <c r="E235" s="111">
        <v>11</v>
      </c>
      <c r="F235" s="111">
        <v>34</v>
      </c>
      <c r="G235" s="111">
        <v>27</v>
      </c>
      <c r="H235" s="111">
        <v>10</v>
      </c>
      <c r="I235" s="111">
        <v>27</v>
      </c>
      <c r="J235" s="111">
        <v>74</v>
      </c>
      <c r="K235" s="111">
        <v>25</v>
      </c>
      <c r="L235" s="111">
        <v>8</v>
      </c>
      <c r="M235" s="111">
        <v>10</v>
      </c>
      <c r="N235" s="120">
        <v>7.198262488364877</v>
      </c>
    </row>
    <row r="236" spans="1:14" ht="30" customHeight="1">
      <c r="A236" s="93"/>
      <c r="B236" s="94" t="s">
        <v>93</v>
      </c>
      <c r="C236" s="116">
        <v>423</v>
      </c>
      <c r="D236" s="116">
        <v>12</v>
      </c>
      <c r="E236" s="116">
        <v>21</v>
      </c>
      <c r="F236" s="116">
        <v>61</v>
      </c>
      <c r="G236" s="116">
        <v>58</v>
      </c>
      <c r="H236" s="116">
        <v>16</v>
      </c>
      <c r="I236" s="116">
        <v>41</v>
      </c>
      <c r="J236" s="116">
        <v>120</v>
      </c>
      <c r="K236" s="116">
        <v>56</v>
      </c>
      <c r="L236" s="116">
        <v>13</v>
      </c>
      <c r="M236" s="116">
        <v>25</v>
      </c>
      <c r="N236" s="121">
        <v>6.799549911589777</v>
      </c>
    </row>
    <row r="237" spans="1:29" s="77" customFormat="1" ht="21.75" customHeight="1">
      <c r="A237" s="88" t="s">
        <v>148</v>
      </c>
      <c r="B237" s="89" t="s">
        <v>91</v>
      </c>
      <c r="C237" s="111">
        <v>80</v>
      </c>
      <c r="D237" s="111">
        <v>3</v>
      </c>
      <c r="E237" s="111">
        <v>2</v>
      </c>
      <c r="F237" s="111">
        <v>4</v>
      </c>
      <c r="G237" s="111">
        <v>5</v>
      </c>
      <c r="H237" s="91" t="s">
        <v>60</v>
      </c>
      <c r="I237" s="111">
        <v>9</v>
      </c>
      <c r="J237" s="111">
        <v>30</v>
      </c>
      <c r="K237" s="111">
        <v>13</v>
      </c>
      <c r="L237" s="111">
        <v>4</v>
      </c>
      <c r="M237" s="111">
        <v>10</v>
      </c>
      <c r="N237" s="120">
        <v>3.7453183520599254</v>
      </c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14" s="77" customFormat="1" ht="15" customHeight="1">
      <c r="A238" s="88"/>
      <c r="B238" s="89" t="s">
        <v>92</v>
      </c>
      <c r="C238" s="111">
        <v>113</v>
      </c>
      <c r="D238" s="111">
        <v>2</v>
      </c>
      <c r="E238" s="111">
        <v>4</v>
      </c>
      <c r="F238" s="111">
        <v>2</v>
      </c>
      <c r="G238" s="111">
        <v>6</v>
      </c>
      <c r="H238" s="111">
        <v>4</v>
      </c>
      <c r="I238" s="111">
        <v>18</v>
      </c>
      <c r="J238" s="111">
        <v>45</v>
      </c>
      <c r="K238" s="111">
        <v>20</v>
      </c>
      <c r="L238" s="111">
        <v>4</v>
      </c>
      <c r="M238" s="111">
        <v>8</v>
      </c>
      <c r="N238" s="120">
        <v>5.002213368747233</v>
      </c>
    </row>
    <row r="239" spans="1:14" ht="30" customHeight="1">
      <c r="A239" s="93"/>
      <c r="B239" s="94" t="s">
        <v>93</v>
      </c>
      <c r="C239" s="116">
        <v>193</v>
      </c>
      <c r="D239" s="116">
        <v>5</v>
      </c>
      <c r="E239" s="116">
        <v>6</v>
      </c>
      <c r="F239" s="116">
        <v>6</v>
      </c>
      <c r="G239" s="116">
        <v>11</v>
      </c>
      <c r="H239" s="116">
        <v>4</v>
      </c>
      <c r="I239" s="116">
        <v>27</v>
      </c>
      <c r="J239" s="116">
        <v>75</v>
      </c>
      <c r="K239" s="116">
        <v>33</v>
      </c>
      <c r="L239" s="116">
        <v>8</v>
      </c>
      <c r="M239" s="116">
        <v>18</v>
      </c>
      <c r="N239" s="121">
        <v>4.391353811149033</v>
      </c>
    </row>
    <row r="240" spans="1:14" ht="21.75" customHeight="1">
      <c r="A240" s="88" t="s">
        <v>155</v>
      </c>
      <c r="B240" s="89" t="s">
        <v>91</v>
      </c>
      <c r="C240" s="111">
        <v>120</v>
      </c>
      <c r="D240" s="111">
        <v>1</v>
      </c>
      <c r="E240" s="91" t="s">
        <v>60</v>
      </c>
      <c r="F240" s="111">
        <v>5</v>
      </c>
      <c r="G240" s="111">
        <v>9</v>
      </c>
      <c r="H240" s="111">
        <v>3</v>
      </c>
      <c r="I240" s="111">
        <v>20</v>
      </c>
      <c r="J240" s="111">
        <v>32</v>
      </c>
      <c r="K240" s="111">
        <v>31</v>
      </c>
      <c r="L240" s="111">
        <v>7</v>
      </c>
      <c r="M240" s="111">
        <v>12</v>
      </c>
      <c r="N240" s="120">
        <v>2.6449195503636767</v>
      </c>
    </row>
    <row r="241" spans="1:14" s="77" customFormat="1" ht="15" customHeight="1">
      <c r="A241" s="88"/>
      <c r="B241" s="89" t="s">
        <v>92</v>
      </c>
      <c r="C241" s="111">
        <v>165</v>
      </c>
      <c r="D241" s="91" t="s">
        <v>60</v>
      </c>
      <c r="E241" s="91" t="s">
        <v>60</v>
      </c>
      <c r="F241" s="111">
        <v>2</v>
      </c>
      <c r="G241" s="111">
        <v>9</v>
      </c>
      <c r="H241" s="111">
        <v>1</v>
      </c>
      <c r="I241" s="111">
        <v>33</v>
      </c>
      <c r="J241" s="111">
        <v>58</v>
      </c>
      <c r="K241" s="111">
        <v>40</v>
      </c>
      <c r="L241" s="111">
        <v>12</v>
      </c>
      <c r="M241" s="111">
        <v>10</v>
      </c>
      <c r="N241" s="120">
        <v>3.2731600872842685</v>
      </c>
    </row>
    <row r="242" spans="1:14" ht="30" customHeight="1">
      <c r="A242" s="93"/>
      <c r="B242" s="94" t="s">
        <v>93</v>
      </c>
      <c r="C242" s="116">
        <v>285</v>
      </c>
      <c r="D242" s="116">
        <v>1</v>
      </c>
      <c r="E242" s="95" t="s">
        <v>60</v>
      </c>
      <c r="F242" s="116">
        <v>7</v>
      </c>
      <c r="G242" s="116">
        <v>18</v>
      </c>
      <c r="H242" s="116">
        <v>4</v>
      </c>
      <c r="I242" s="116">
        <v>53</v>
      </c>
      <c r="J242" s="116">
        <v>90</v>
      </c>
      <c r="K242" s="116">
        <v>71</v>
      </c>
      <c r="L242" s="116">
        <v>19</v>
      </c>
      <c r="M242" s="116">
        <v>22</v>
      </c>
      <c r="N242" s="121">
        <v>2.9755690123199</v>
      </c>
    </row>
    <row r="243" spans="1:14" ht="21.75" customHeight="1">
      <c r="A243" s="88" t="s">
        <v>172</v>
      </c>
      <c r="B243" s="89" t="s">
        <v>91</v>
      </c>
      <c r="C243" s="111">
        <v>411</v>
      </c>
      <c r="D243" s="111">
        <v>6</v>
      </c>
      <c r="E243" s="111">
        <v>9</v>
      </c>
      <c r="F243" s="111">
        <v>24</v>
      </c>
      <c r="G243" s="111">
        <v>24</v>
      </c>
      <c r="H243" s="111">
        <v>17</v>
      </c>
      <c r="I243" s="111">
        <v>61</v>
      </c>
      <c r="J243" s="111">
        <v>128</v>
      </c>
      <c r="K243" s="111">
        <v>79</v>
      </c>
      <c r="L243" s="111">
        <v>23</v>
      </c>
      <c r="M243" s="111">
        <v>40</v>
      </c>
      <c r="N243" s="120">
        <v>4.465935021188742</v>
      </c>
    </row>
    <row r="244" spans="1:14" s="77" customFormat="1" ht="15" customHeight="1">
      <c r="A244" s="88"/>
      <c r="B244" s="89" t="s">
        <v>92</v>
      </c>
      <c r="C244" s="111">
        <v>509</v>
      </c>
      <c r="D244" s="111">
        <v>7</v>
      </c>
      <c r="E244" s="111">
        <v>6</v>
      </c>
      <c r="F244" s="111">
        <v>17</v>
      </c>
      <c r="G244" s="111">
        <v>21</v>
      </c>
      <c r="H244" s="111">
        <v>11</v>
      </c>
      <c r="I244" s="111">
        <v>83</v>
      </c>
      <c r="J244" s="111">
        <v>174</v>
      </c>
      <c r="K244" s="111">
        <v>123</v>
      </c>
      <c r="L244" s="111">
        <v>26</v>
      </c>
      <c r="M244" s="111">
        <v>41</v>
      </c>
      <c r="N244" s="120">
        <v>4.803246201755214</v>
      </c>
    </row>
    <row r="245" spans="1:14" ht="30" customHeight="1">
      <c r="A245" s="93"/>
      <c r="B245" s="94" t="s">
        <v>93</v>
      </c>
      <c r="C245" s="116">
        <v>920</v>
      </c>
      <c r="D245" s="116">
        <v>13</v>
      </c>
      <c r="E245" s="116">
        <v>15</v>
      </c>
      <c r="F245" s="116">
        <v>41</v>
      </c>
      <c r="G245" s="116">
        <v>45</v>
      </c>
      <c r="H245" s="116">
        <v>28</v>
      </c>
      <c r="I245" s="116">
        <v>144</v>
      </c>
      <c r="J245" s="116">
        <v>302</v>
      </c>
      <c r="K245" s="116">
        <v>202</v>
      </c>
      <c r="L245" s="116">
        <v>49</v>
      </c>
      <c r="M245" s="116">
        <v>81</v>
      </c>
      <c r="N245" s="121">
        <v>4.646464646464646</v>
      </c>
    </row>
    <row r="246" spans="1:14" ht="21.75" customHeight="1">
      <c r="A246" s="88" t="s">
        <v>194</v>
      </c>
      <c r="B246" s="89" t="s">
        <v>91</v>
      </c>
      <c r="C246" s="111">
        <v>3631</v>
      </c>
      <c r="D246" s="111">
        <v>60</v>
      </c>
      <c r="E246" s="111">
        <v>78</v>
      </c>
      <c r="F246" s="111">
        <v>194</v>
      </c>
      <c r="G246" s="111">
        <v>231</v>
      </c>
      <c r="H246" s="111">
        <v>80</v>
      </c>
      <c r="I246" s="111">
        <v>502</v>
      </c>
      <c r="J246" s="111">
        <v>1206</v>
      </c>
      <c r="K246" s="111">
        <v>768</v>
      </c>
      <c r="L246" s="111">
        <v>177</v>
      </c>
      <c r="M246" s="111">
        <v>335</v>
      </c>
      <c r="N246" s="120">
        <v>8.852858710227965</v>
      </c>
    </row>
    <row r="247" spans="1:14" s="77" customFormat="1" ht="15" customHeight="1">
      <c r="A247" s="88"/>
      <c r="B247" s="89" t="s">
        <v>92</v>
      </c>
      <c r="C247" s="111">
        <v>3921</v>
      </c>
      <c r="D247" s="111">
        <v>59</v>
      </c>
      <c r="E247" s="111">
        <v>49</v>
      </c>
      <c r="F247" s="111">
        <v>176</v>
      </c>
      <c r="G247" s="111">
        <v>208</v>
      </c>
      <c r="H247" s="111">
        <v>76</v>
      </c>
      <c r="I247" s="111">
        <v>659</v>
      </c>
      <c r="J247" s="111">
        <v>1389</v>
      </c>
      <c r="K247" s="111">
        <v>801</v>
      </c>
      <c r="L247" s="111">
        <v>161</v>
      </c>
      <c r="M247" s="111">
        <v>343</v>
      </c>
      <c r="N247" s="120">
        <v>8.5928425850847</v>
      </c>
    </row>
    <row r="248" spans="1:14" ht="30" customHeight="1">
      <c r="A248" s="93"/>
      <c r="B248" s="94" t="s">
        <v>93</v>
      </c>
      <c r="C248" s="116">
        <v>7552</v>
      </c>
      <c r="D248" s="116">
        <v>119</v>
      </c>
      <c r="E248" s="116">
        <v>127</v>
      </c>
      <c r="F248" s="116">
        <v>370</v>
      </c>
      <c r="G248" s="116">
        <v>439</v>
      </c>
      <c r="H248" s="116">
        <v>156</v>
      </c>
      <c r="I248" s="116">
        <v>1161</v>
      </c>
      <c r="J248" s="116">
        <v>2595</v>
      </c>
      <c r="K248" s="116">
        <v>1569</v>
      </c>
      <c r="L248" s="116">
        <v>338</v>
      </c>
      <c r="M248" s="116">
        <v>678</v>
      </c>
      <c r="N248" s="121">
        <v>8.715924566627427</v>
      </c>
    </row>
    <row r="249" spans="1:14" ht="21.75" customHeight="1">
      <c r="A249" s="88" t="s">
        <v>211</v>
      </c>
      <c r="B249" s="212" t="s">
        <v>91</v>
      </c>
      <c r="C249" s="218">
        <v>19338</v>
      </c>
      <c r="D249" s="218">
        <v>322</v>
      </c>
      <c r="E249" s="218">
        <v>330</v>
      </c>
      <c r="F249" s="218">
        <v>916</v>
      </c>
      <c r="G249" s="218">
        <v>1209</v>
      </c>
      <c r="H249" s="218">
        <v>421</v>
      </c>
      <c r="I249" s="218">
        <v>2863</v>
      </c>
      <c r="J249" s="218">
        <v>6233</v>
      </c>
      <c r="K249" s="218">
        <v>4202</v>
      </c>
      <c r="L249" s="218">
        <v>986</v>
      </c>
      <c r="M249" s="218">
        <v>1856</v>
      </c>
      <c r="N249" s="214">
        <v>9.920993227990971</v>
      </c>
    </row>
    <row r="250" spans="1:14" ht="15" customHeight="1">
      <c r="A250" s="88"/>
      <c r="B250" s="212" t="s">
        <v>92</v>
      </c>
      <c r="C250" s="218">
        <v>20330</v>
      </c>
      <c r="D250" s="218">
        <v>285</v>
      </c>
      <c r="E250" s="218">
        <v>294</v>
      </c>
      <c r="F250" s="218">
        <v>866</v>
      </c>
      <c r="G250" s="218">
        <v>1085</v>
      </c>
      <c r="H250" s="218">
        <v>425</v>
      </c>
      <c r="I250" s="218">
        <v>3529</v>
      </c>
      <c r="J250" s="218">
        <v>6942</v>
      </c>
      <c r="K250" s="218">
        <v>4284</v>
      </c>
      <c r="L250" s="218">
        <v>946</v>
      </c>
      <c r="M250" s="218">
        <v>1674</v>
      </c>
      <c r="N250" s="214">
        <v>9.478429928154155</v>
      </c>
    </row>
    <row r="251" spans="1:14" ht="30" customHeight="1">
      <c r="A251" s="93"/>
      <c r="B251" s="215" t="s">
        <v>93</v>
      </c>
      <c r="C251" s="219">
        <v>39668</v>
      </c>
      <c r="D251" s="219">
        <v>607</v>
      </c>
      <c r="E251" s="219">
        <v>624</v>
      </c>
      <c r="F251" s="219">
        <v>1782</v>
      </c>
      <c r="G251" s="219">
        <v>2294</v>
      </c>
      <c r="H251" s="219">
        <v>846</v>
      </c>
      <c r="I251" s="219">
        <v>6392</v>
      </c>
      <c r="J251" s="219">
        <v>13175</v>
      </c>
      <c r="K251" s="219">
        <v>8486</v>
      </c>
      <c r="L251" s="219">
        <v>1932</v>
      </c>
      <c r="M251" s="219">
        <v>3530</v>
      </c>
      <c r="N251" s="217">
        <v>9.689135749999389</v>
      </c>
    </row>
    <row r="252" spans="1:29" s="77" customFormat="1" ht="21.75" customHeight="1">
      <c r="A252" s="88" t="s">
        <v>156</v>
      </c>
      <c r="B252" s="89" t="s">
        <v>91</v>
      </c>
      <c r="C252" s="111">
        <v>1818</v>
      </c>
      <c r="D252" s="111">
        <v>29</v>
      </c>
      <c r="E252" s="111">
        <v>41</v>
      </c>
      <c r="F252" s="111">
        <v>128</v>
      </c>
      <c r="G252" s="111">
        <v>139</v>
      </c>
      <c r="H252" s="111">
        <v>48</v>
      </c>
      <c r="I252" s="111">
        <v>265</v>
      </c>
      <c r="J252" s="111">
        <v>575</v>
      </c>
      <c r="K252" s="111">
        <v>366</v>
      </c>
      <c r="L252" s="111">
        <v>73</v>
      </c>
      <c r="M252" s="111">
        <v>154</v>
      </c>
      <c r="N252" s="120">
        <v>10.022603230608082</v>
      </c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14" s="77" customFormat="1" ht="15" customHeight="1">
      <c r="A253" s="88"/>
      <c r="B253" s="89" t="s">
        <v>92</v>
      </c>
      <c r="C253" s="111">
        <v>2012</v>
      </c>
      <c r="D253" s="111">
        <v>27</v>
      </c>
      <c r="E253" s="111">
        <v>33</v>
      </c>
      <c r="F253" s="111">
        <v>120</v>
      </c>
      <c r="G253" s="111">
        <v>162</v>
      </c>
      <c r="H253" s="111">
        <v>53</v>
      </c>
      <c r="I253" s="111">
        <v>350</v>
      </c>
      <c r="J253" s="111">
        <v>702</v>
      </c>
      <c r="K253" s="111">
        <v>346</v>
      </c>
      <c r="L253" s="111">
        <v>96</v>
      </c>
      <c r="M253" s="111">
        <v>123</v>
      </c>
      <c r="N253" s="120">
        <v>9.909865537112742</v>
      </c>
    </row>
    <row r="254" spans="1:14" ht="27.75" customHeight="1">
      <c r="A254" s="93"/>
      <c r="B254" s="94" t="s">
        <v>93</v>
      </c>
      <c r="C254" s="116">
        <v>3830</v>
      </c>
      <c r="D254" s="116">
        <v>56</v>
      </c>
      <c r="E254" s="116">
        <v>74</v>
      </c>
      <c r="F254" s="116">
        <v>248</v>
      </c>
      <c r="G254" s="116">
        <v>301</v>
      </c>
      <c r="H254" s="116">
        <v>101</v>
      </c>
      <c r="I254" s="116">
        <v>615</v>
      </c>
      <c r="J254" s="116">
        <v>1277</v>
      </c>
      <c r="K254" s="116">
        <v>712</v>
      </c>
      <c r="L254" s="116">
        <v>169</v>
      </c>
      <c r="M254" s="116">
        <v>277</v>
      </c>
      <c r="N254" s="121">
        <v>9.963061235107434</v>
      </c>
    </row>
    <row r="255" spans="1:29" s="77" customFormat="1" ht="21.75" customHeight="1">
      <c r="A255" s="88" t="s">
        <v>157</v>
      </c>
      <c r="B255" s="89" t="s">
        <v>91</v>
      </c>
      <c r="C255" s="111">
        <v>1856</v>
      </c>
      <c r="D255" s="111">
        <v>24</v>
      </c>
      <c r="E255" s="111">
        <v>40</v>
      </c>
      <c r="F255" s="111">
        <v>113</v>
      </c>
      <c r="G255" s="111">
        <v>164</v>
      </c>
      <c r="H255" s="111">
        <v>57</v>
      </c>
      <c r="I255" s="111">
        <v>318</v>
      </c>
      <c r="J255" s="111">
        <v>559</v>
      </c>
      <c r="K255" s="111">
        <v>358</v>
      </c>
      <c r="L255" s="111">
        <v>77</v>
      </c>
      <c r="M255" s="111">
        <v>146</v>
      </c>
      <c r="N255" s="120">
        <v>9.539473684210527</v>
      </c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14" s="77" customFormat="1" ht="15" customHeight="1">
      <c r="A256" s="88"/>
      <c r="B256" s="89" t="s">
        <v>92</v>
      </c>
      <c r="C256" s="111">
        <v>1943</v>
      </c>
      <c r="D256" s="111">
        <v>30</v>
      </c>
      <c r="E256" s="111">
        <v>30</v>
      </c>
      <c r="F256" s="111">
        <v>101</v>
      </c>
      <c r="G256" s="111">
        <v>136</v>
      </c>
      <c r="H256" s="111">
        <v>39</v>
      </c>
      <c r="I256" s="111">
        <v>358</v>
      </c>
      <c r="J256" s="111">
        <v>656</v>
      </c>
      <c r="K256" s="111">
        <v>402</v>
      </c>
      <c r="L256" s="111">
        <v>71</v>
      </c>
      <c r="M256" s="111">
        <v>120</v>
      </c>
      <c r="N256" s="120">
        <v>9.22383099928792</v>
      </c>
    </row>
    <row r="257" spans="1:14" ht="27.75" customHeight="1">
      <c r="A257" s="93"/>
      <c r="B257" s="94" t="s">
        <v>93</v>
      </c>
      <c r="C257" s="116">
        <v>3799</v>
      </c>
      <c r="D257" s="116">
        <v>54</v>
      </c>
      <c r="E257" s="116">
        <v>70</v>
      </c>
      <c r="F257" s="116">
        <v>214</v>
      </c>
      <c r="G257" s="116">
        <v>300</v>
      </c>
      <c r="H257" s="116">
        <v>96</v>
      </c>
      <c r="I257" s="116">
        <v>676</v>
      </c>
      <c r="J257" s="116">
        <v>1215</v>
      </c>
      <c r="K257" s="116">
        <v>760</v>
      </c>
      <c r="L257" s="116">
        <v>148</v>
      </c>
      <c r="M257" s="116">
        <v>266</v>
      </c>
      <c r="N257" s="121">
        <v>9.375385602527086</v>
      </c>
    </row>
    <row r="258" spans="1:14" ht="21.75" customHeight="1">
      <c r="A258" s="88" t="s">
        <v>158</v>
      </c>
      <c r="B258" s="89" t="s">
        <v>91</v>
      </c>
      <c r="C258" s="111">
        <v>319</v>
      </c>
      <c r="D258" s="111">
        <v>9</v>
      </c>
      <c r="E258" s="111">
        <v>6</v>
      </c>
      <c r="F258" s="111">
        <v>14</v>
      </c>
      <c r="G258" s="111">
        <v>11</v>
      </c>
      <c r="H258" s="111">
        <v>16</v>
      </c>
      <c r="I258" s="111">
        <v>107</v>
      </c>
      <c r="J258" s="111">
        <v>113</v>
      </c>
      <c r="K258" s="111">
        <v>30</v>
      </c>
      <c r="L258" s="111">
        <v>3</v>
      </c>
      <c r="M258" s="111">
        <v>10</v>
      </c>
      <c r="N258" s="120">
        <v>16.217590238942552</v>
      </c>
    </row>
    <row r="259" spans="1:14" s="77" customFormat="1" ht="15" customHeight="1">
      <c r="A259" s="88"/>
      <c r="B259" s="89" t="s">
        <v>92</v>
      </c>
      <c r="C259" s="111">
        <v>178</v>
      </c>
      <c r="D259" s="111">
        <v>8</v>
      </c>
      <c r="E259" s="111">
        <v>7</v>
      </c>
      <c r="F259" s="111">
        <v>15</v>
      </c>
      <c r="G259" s="111">
        <v>8</v>
      </c>
      <c r="H259" s="111">
        <v>1</v>
      </c>
      <c r="I259" s="111">
        <v>29</v>
      </c>
      <c r="J259" s="111">
        <v>50</v>
      </c>
      <c r="K259" s="111">
        <v>33</v>
      </c>
      <c r="L259" s="111">
        <v>7</v>
      </c>
      <c r="M259" s="111">
        <v>20</v>
      </c>
      <c r="N259" s="120">
        <v>10.022522522522523</v>
      </c>
    </row>
    <row r="260" spans="1:14" ht="27.75" customHeight="1">
      <c r="A260" s="93"/>
      <c r="B260" s="94" t="s">
        <v>93</v>
      </c>
      <c r="C260" s="116">
        <v>497</v>
      </c>
      <c r="D260" s="116">
        <v>17</v>
      </c>
      <c r="E260" s="116">
        <v>13</v>
      </c>
      <c r="F260" s="116">
        <v>29</v>
      </c>
      <c r="G260" s="116">
        <v>19</v>
      </c>
      <c r="H260" s="116">
        <v>17</v>
      </c>
      <c r="I260" s="116">
        <v>136</v>
      </c>
      <c r="J260" s="116">
        <v>163</v>
      </c>
      <c r="K260" s="116">
        <v>63</v>
      </c>
      <c r="L260" s="116">
        <v>10</v>
      </c>
      <c r="M260" s="116">
        <v>30</v>
      </c>
      <c r="N260" s="121">
        <v>13.278119155757414</v>
      </c>
    </row>
    <row r="261" spans="1:29" s="77" customFormat="1" ht="21.75" customHeight="1">
      <c r="A261" s="88" t="s">
        <v>159</v>
      </c>
      <c r="B261" s="89" t="s">
        <v>91</v>
      </c>
      <c r="C261" s="111">
        <v>22</v>
      </c>
      <c r="D261" s="91" t="s">
        <v>60</v>
      </c>
      <c r="E261" s="111">
        <v>1</v>
      </c>
      <c r="F261" s="111">
        <v>1</v>
      </c>
      <c r="G261" s="111">
        <v>1</v>
      </c>
      <c r="H261" s="111">
        <v>3</v>
      </c>
      <c r="I261" s="111">
        <v>2</v>
      </c>
      <c r="J261" s="111">
        <v>7</v>
      </c>
      <c r="K261" s="111">
        <v>6</v>
      </c>
      <c r="L261" s="91" t="s">
        <v>60</v>
      </c>
      <c r="M261" s="111">
        <v>1</v>
      </c>
      <c r="N261" s="120">
        <v>2.0560747663551404</v>
      </c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14" s="77" customFormat="1" ht="15" customHeight="1">
      <c r="A262" s="88"/>
      <c r="B262" s="89" t="s">
        <v>92</v>
      </c>
      <c r="C262" s="111">
        <v>24</v>
      </c>
      <c r="D262" s="91" t="s">
        <v>60</v>
      </c>
      <c r="E262" s="91" t="s">
        <v>60</v>
      </c>
      <c r="F262" s="111">
        <v>2</v>
      </c>
      <c r="G262" s="111">
        <v>1</v>
      </c>
      <c r="H262" s="111">
        <v>1</v>
      </c>
      <c r="I262" s="111">
        <v>4</v>
      </c>
      <c r="J262" s="111">
        <v>9</v>
      </c>
      <c r="K262" s="111">
        <v>5</v>
      </c>
      <c r="L262" s="111">
        <v>2</v>
      </c>
      <c r="M262" s="91" t="s">
        <v>60</v>
      </c>
      <c r="N262" s="120">
        <v>2.135231316725979</v>
      </c>
    </row>
    <row r="263" spans="1:14" ht="27.75" customHeight="1">
      <c r="A263" s="93"/>
      <c r="B263" s="94" t="s">
        <v>93</v>
      </c>
      <c r="C263" s="116">
        <v>46</v>
      </c>
      <c r="D263" s="95" t="s">
        <v>60</v>
      </c>
      <c r="E263" s="116">
        <v>1</v>
      </c>
      <c r="F263" s="116">
        <v>3</v>
      </c>
      <c r="G263" s="116">
        <v>2</v>
      </c>
      <c r="H263" s="116">
        <v>4</v>
      </c>
      <c r="I263" s="116">
        <v>6</v>
      </c>
      <c r="J263" s="116">
        <v>16</v>
      </c>
      <c r="K263" s="116">
        <v>11</v>
      </c>
      <c r="L263" s="116">
        <v>2</v>
      </c>
      <c r="M263" s="116">
        <v>1</v>
      </c>
      <c r="N263" s="121">
        <v>2.096627164995442</v>
      </c>
    </row>
    <row r="264" spans="1:29" s="77" customFormat="1" ht="21.75" customHeight="1">
      <c r="A264" s="88" t="s">
        <v>160</v>
      </c>
      <c r="B264" s="89" t="s">
        <v>91</v>
      </c>
      <c r="C264" s="111">
        <v>31</v>
      </c>
      <c r="D264" s="111">
        <v>1</v>
      </c>
      <c r="E264" s="91" t="s">
        <v>60</v>
      </c>
      <c r="F264" s="91" t="s">
        <v>60</v>
      </c>
      <c r="G264" s="111">
        <v>2</v>
      </c>
      <c r="H264" s="111">
        <v>1</v>
      </c>
      <c r="I264" s="111">
        <v>4</v>
      </c>
      <c r="J264" s="111">
        <v>9</v>
      </c>
      <c r="K264" s="111">
        <v>7</v>
      </c>
      <c r="L264" s="111">
        <v>5</v>
      </c>
      <c r="M264" s="111">
        <v>2</v>
      </c>
      <c r="N264" s="120">
        <v>1.7816091954022988</v>
      </c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14" s="77" customFormat="1" ht="15" customHeight="1">
      <c r="A265" s="88"/>
      <c r="B265" s="89" t="s">
        <v>92</v>
      </c>
      <c r="C265" s="111">
        <v>39</v>
      </c>
      <c r="D265" s="91" t="s">
        <v>60</v>
      </c>
      <c r="E265" s="91" t="s">
        <v>60</v>
      </c>
      <c r="F265" s="91" t="s">
        <v>60</v>
      </c>
      <c r="G265" s="111">
        <v>3</v>
      </c>
      <c r="H265" s="91" t="s">
        <v>60</v>
      </c>
      <c r="I265" s="111">
        <v>7</v>
      </c>
      <c r="J265" s="111">
        <v>13</v>
      </c>
      <c r="K265" s="111">
        <v>11</v>
      </c>
      <c r="L265" s="111">
        <v>4</v>
      </c>
      <c r="M265" s="111">
        <v>1</v>
      </c>
      <c r="N265" s="120">
        <v>2.276707530647986</v>
      </c>
    </row>
    <row r="266" spans="1:14" ht="27.75" customHeight="1">
      <c r="A266" s="93"/>
      <c r="B266" s="94" t="s">
        <v>93</v>
      </c>
      <c r="C266" s="116">
        <v>70</v>
      </c>
      <c r="D266" s="116">
        <v>1</v>
      </c>
      <c r="E266" s="95" t="s">
        <v>60</v>
      </c>
      <c r="F266" s="95" t="s">
        <v>60</v>
      </c>
      <c r="G266" s="116">
        <v>5</v>
      </c>
      <c r="H266" s="116">
        <v>1</v>
      </c>
      <c r="I266" s="116">
        <v>11</v>
      </c>
      <c r="J266" s="116">
        <v>22</v>
      </c>
      <c r="K266" s="116">
        <v>18</v>
      </c>
      <c r="L266" s="116">
        <v>9</v>
      </c>
      <c r="M266" s="116">
        <v>3</v>
      </c>
      <c r="N266" s="121">
        <v>2.0272227048942946</v>
      </c>
    </row>
    <row r="267" spans="1:14" ht="21.75" customHeight="1">
      <c r="A267" s="88" t="s">
        <v>161</v>
      </c>
      <c r="B267" s="89" t="s">
        <v>91</v>
      </c>
      <c r="C267" s="111">
        <v>77</v>
      </c>
      <c r="D267" s="91" t="s">
        <v>60</v>
      </c>
      <c r="E267" s="91" t="s">
        <v>60</v>
      </c>
      <c r="F267" s="111">
        <v>3</v>
      </c>
      <c r="G267" s="111">
        <v>5</v>
      </c>
      <c r="H267" s="111">
        <v>7</v>
      </c>
      <c r="I267" s="111">
        <v>8</v>
      </c>
      <c r="J267" s="111">
        <v>22</v>
      </c>
      <c r="K267" s="111">
        <v>20</v>
      </c>
      <c r="L267" s="111">
        <v>6</v>
      </c>
      <c r="M267" s="111">
        <v>6</v>
      </c>
      <c r="N267" s="120">
        <v>1.7245240761478164</v>
      </c>
    </row>
    <row r="268" spans="1:14" s="77" customFormat="1" ht="15" customHeight="1">
      <c r="A268" s="88"/>
      <c r="B268" s="89" t="s">
        <v>92</v>
      </c>
      <c r="C268" s="111">
        <v>86</v>
      </c>
      <c r="D268" s="91" t="s">
        <v>60</v>
      </c>
      <c r="E268" s="91" t="s">
        <v>60</v>
      </c>
      <c r="F268" s="111">
        <v>4</v>
      </c>
      <c r="G268" s="111">
        <v>8</v>
      </c>
      <c r="H268" s="111">
        <v>2</v>
      </c>
      <c r="I268" s="111">
        <v>8</v>
      </c>
      <c r="J268" s="111">
        <v>27</v>
      </c>
      <c r="K268" s="111">
        <v>28</v>
      </c>
      <c r="L268" s="111">
        <v>3</v>
      </c>
      <c r="M268" s="111">
        <v>6</v>
      </c>
      <c r="N268" s="120">
        <v>1.8913569386408622</v>
      </c>
    </row>
    <row r="269" spans="1:14" ht="27.75" customHeight="1">
      <c r="A269" s="93"/>
      <c r="B269" s="94" t="s">
        <v>93</v>
      </c>
      <c r="C269" s="116">
        <v>163</v>
      </c>
      <c r="D269" s="95" t="s">
        <v>60</v>
      </c>
      <c r="E269" s="95" t="s">
        <v>60</v>
      </c>
      <c r="F269" s="116">
        <v>7</v>
      </c>
      <c r="G269" s="116">
        <v>13</v>
      </c>
      <c r="H269" s="116">
        <v>9</v>
      </c>
      <c r="I269" s="116">
        <v>16</v>
      </c>
      <c r="J269" s="116">
        <v>49</v>
      </c>
      <c r="K269" s="116">
        <v>48</v>
      </c>
      <c r="L269" s="116">
        <v>9</v>
      </c>
      <c r="M269" s="116">
        <v>12</v>
      </c>
      <c r="N269" s="121">
        <v>1.808699511762095</v>
      </c>
    </row>
    <row r="270" spans="1:29" s="77" customFormat="1" ht="21.75" customHeight="1">
      <c r="A270" s="88" t="s">
        <v>173</v>
      </c>
      <c r="B270" s="89" t="s">
        <v>91</v>
      </c>
      <c r="C270" s="111">
        <v>61</v>
      </c>
      <c r="D270" s="91" t="s">
        <v>60</v>
      </c>
      <c r="E270" s="91" t="s">
        <v>60</v>
      </c>
      <c r="F270" s="111">
        <v>3</v>
      </c>
      <c r="G270" s="111">
        <v>1</v>
      </c>
      <c r="H270" s="91" t="s">
        <v>60</v>
      </c>
      <c r="I270" s="111">
        <v>15</v>
      </c>
      <c r="J270" s="111">
        <v>27</v>
      </c>
      <c r="K270" s="111">
        <v>13</v>
      </c>
      <c r="L270" s="111">
        <v>1</v>
      </c>
      <c r="M270" s="111">
        <v>1</v>
      </c>
      <c r="N270" s="120">
        <v>5.249569707401033</v>
      </c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14" s="77" customFormat="1" ht="15" customHeight="1">
      <c r="A271" s="88"/>
      <c r="B271" s="89" t="s">
        <v>92</v>
      </c>
      <c r="C271" s="111">
        <v>43</v>
      </c>
      <c r="D271" s="91" t="s">
        <v>60</v>
      </c>
      <c r="E271" s="91" t="s">
        <v>60</v>
      </c>
      <c r="F271" s="91" t="s">
        <v>60</v>
      </c>
      <c r="G271" s="111">
        <v>2</v>
      </c>
      <c r="H271" s="91" t="s">
        <v>60</v>
      </c>
      <c r="I271" s="111">
        <v>10</v>
      </c>
      <c r="J271" s="111">
        <v>14</v>
      </c>
      <c r="K271" s="111">
        <v>13</v>
      </c>
      <c r="L271" s="91" t="s">
        <v>60</v>
      </c>
      <c r="M271" s="111">
        <v>4</v>
      </c>
      <c r="N271" s="120">
        <v>3.795233892321271</v>
      </c>
    </row>
    <row r="272" spans="1:14" ht="27.75" customHeight="1">
      <c r="A272" s="93"/>
      <c r="B272" s="94" t="s">
        <v>93</v>
      </c>
      <c r="C272" s="116">
        <v>104</v>
      </c>
      <c r="D272" s="95" t="s">
        <v>60</v>
      </c>
      <c r="E272" s="95" t="s">
        <v>60</v>
      </c>
      <c r="F272" s="116">
        <v>3</v>
      </c>
      <c r="G272" s="116">
        <v>3</v>
      </c>
      <c r="H272" s="95" t="s">
        <v>60</v>
      </c>
      <c r="I272" s="116">
        <v>25</v>
      </c>
      <c r="J272" s="116">
        <v>41</v>
      </c>
      <c r="K272" s="116">
        <v>26</v>
      </c>
      <c r="L272" s="116">
        <v>1</v>
      </c>
      <c r="M272" s="116">
        <v>5</v>
      </c>
      <c r="N272" s="121">
        <v>4.531590413943356</v>
      </c>
    </row>
    <row r="273" spans="1:29" s="77" customFormat="1" ht="21.75" customHeight="1">
      <c r="A273" s="88" t="s">
        <v>195</v>
      </c>
      <c r="B273" s="89" t="s">
        <v>91</v>
      </c>
      <c r="C273" s="111">
        <v>2</v>
      </c>
      <c r="D273" s="91" t="s">
        <v>60</v>
      </c>
      <c r="E273" s="91" t="s">
        <v>60</v>
      </c>
      <c r="F273" s="91" t="s">
        <v>60</v>
      </c>
      <c r="G273" s="91" t="s">
        <v>60</v>
      </c>
      <c r="H273" s="91" t="s">
        <v>60</v>
      </c>
      <c r="I273" s="111">
        <v>1</v>
      </c>
      <c r="J273" s="111">
        <v>1</v>
      </c>
      <c r="K273" s="91" t="s">
        <v>60</v>
      </c>
      <c r="L273" s="91" t="s">
        <v>60</v>
      </c>
      <c r="M273" s="91" t="s">
        <v>60</v>
      </c>
      <c r="N273" s="120">
        <v>0.8298755186721992</v>
      </c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14" s="77" customFormat="1" ht="15" customHeight="1">
      <c r="A274" s="88"/>
      <c r="B274" s="89" t="s">
        <v>92</v>
      </c>
      <c r="C274" s="91" t="s">
        <v>60</v>
      </c>
      <c r="D274" s="91" t="s">
        <v>60</v>
      </c>
      <c r="E274" s="91" t="s">
        <v>60</v>
      </c>
      <c r="F274" s="91" t="s">
        <v>60</v>
      </c>
      <c r="G274" s="91" t="s">
        <v>60</v>
      </c>
      <c r="H274" s="91" t="s">
        <v>60</v>
      </c>
      <c r="I274" s="91" t="s">
        <v>60</v>
      </c>
      <c r="J274" s="91" t="s">
        <v>60</v>
      </c>
      <c r="K274" s="91" t="s">
        <v>60</v>
      </c>
      <c r="L274" s="91" t="s">
        <v>60</v>
      </c>
      <c r="M274" s="91" t="s">
        <v>60</v>
      </c>
      <c r="N274" s="91" t="s">
        <v>60</v>
      </c>
    </row>
    <row r="275" spans="1:14" s="77" customFormat="1" ht="27.75" customHeight="1">
      <c r="A275" s="93"/>
      <c r="B275" s="94" t="s">
        <v>93</v>
      </c>
      <c r="C275" s="116">
        <v>2</v>
      </c>
      <c r="D275" s="95" t="s">
        <v>60</v>
      </c>
      <c r="E275" s="95" t="s">
        <v>60</v>
      </c>
      <c r="F275" s="95" t="s">
        <v>60</v>
      </c>
      <c r="G275" s="95" t="s">
        <v>60</v>
      </c>
      <c r="H275" s="95" t="s">
        <v>60</v>
      </c>
      <c r="I275" s="116">
        <v>1</v>
      </c>
      <c r="J275" s="116">
        <v>1</v>
      </c>
      <c r="K275" s="95" t="s">
        <v>60</v>
      </c>
      <c r="L275" s="95" t="s">
        <v>60</v>
      </c>
      <c r="M275" s="95" t="s">
        <v>60</v>
      </c>
      <c r="N275" s="121">
        <v>0.4166666666666667</v>
      </c>
    </row>
    <row r="276" spans="1:14" ht="21.75" customHeight="1">
      <c r="A276" s="88" t="s">
        <v>203</v>
      </c>
      <c r="B276" s="89" t="s">
        <v>91</v>
      </c>
      <c r="C276" s="111">
        <v>1113</v>
      </c>
      <c r="D276" s="111">
        <v>21</v>
      </c>
      <c r="E276" s="111">
        <v>39</v>
      </c>
      <c r="F276" s="111">
        <v>108</v>
      </c>
      <c r="G276" s="111">
        <v>122</v>
      </c>
      <c r="H276" s="111">
        <v>32</v>
      </c>
      <c r="I276" s="111">
        <v>185</v>
      </c>
      <c r="J276" s="111">
        <v>358</v>
      </c>
      <c r="K276" s="111">
        <v>183</v>
      </c>
      <c r="L276" s="111">
        <v>17</v>
      </c>
      <c r="M276" s="111">
        <v>48</v>
      </c>
      <c r="N276" s="120">
        <v>14.562344629072355</v>
      </c>
    </row>
    <row r="277" spans="1:29" s="77" customFormat="1" ht="15" customHeight="1">
      <c r="A277" s="88"/>
      <c r="B277" s="89" t="s">
        <v>92</v>
      </c>
      <c r="C277" s="111">
        <v>1267</v>
      </c>
      <c r="D277" s="111">
        <v>26</v>
      </c>
      <c r="E277" s="111">
        <v>35</v>
      </c>
      <c r="F277" s="111">
        <v>93</v>
      </c>
      <c r="G277" s="111">
        <v>103</v>
      </c>
      <c r="H277" s="111">
        <v>27</v>
      </c>
      <c r="I277" s="111">
        <v>269</v>
      </c>
      <c r="J277" s="111">
        <v>465</v>
      </c>
      <c r="K277" s="111">
        <v>173</v>
      </c>
      <c r="L277" s="111">
        <v>24</v>
      </c>
      <c r="M277" s="111">
        <v>52</v>
      </c>
      <c r="N277" s="120">
        <v>16.4460020768432</v>
      </c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14" s="77" customFormat="1" ht="27.75" customHeight="1">
      <c r="A278" s="93"/>
      <c r="B278" s="94" t="s">
        <v>93</v>
      </c>
      <c r="C278" s="116">
        <v>2380</v>
      </c>
      <c r="D278" s="116">
        <v>47</v>
      </c>
      <c r="E278" s="116">
        <v>74</v>
      </c>
      <c r="F278" s="116">
        <v>201</v>
      </c>
      <c r="G278" s="116">
        <v>225</v>
      </c>
      <c r="H278" s="116">
        <v>59</v>
      </c>
      <c r="I278" s="116">
        <v>454</v>
      </c>
      <c r="J278" s="116">
        <v>823</v>
      </c>
      <c r="K278" s="116">
        <v>356</v>
      </c>
      <c r="L278" s="116">
        <v>41</v>
      </c>
      <c r="M278" s="116">
        <v>100</v>
      </c>
      <c r="N278" s="121">
        <v>15.507916856714669</v>
      </c>
    </row>
    <row r="279" spans="1:14" ht="21.75" customHeight="1">
      <c r="A279" s="88" t="s">
        <v>162</v>
      </c>
      <c r="B279" s="89" t="s">
        <v>91</v>
      </c>
      <c r="C279" s="111">
        <v>66</v>
      </c>
      <c r="D279" s="91" t="s">
        <v>60</v>
      </c>
      <c r="E279" s="111">
        <v>1</v>
      </c>
      <c r="F279" s="111">
        <v>1</v>
      </c>
      <c r="G279" s="111">
        <v>2</v>
      </c>
      <c r="H279" s="91" t="s">
        <v>60</v>
      </c>
      <c r="I279" s="111">
        <v>13</v>
      </c>
      <c r="J279" s="111">
        <v>31</v>
      </c>
      <c r="K279" s="111">
        <v>10</v>
      </c>
      <c r="L279" s="111">
        <v>3</v>
      </c>
      <c r="M279" s="111">
        <v>5</v>
      </c>
      <c r="N279" s="120">
        <v>9.322033898305085</v>
      </c>
    </row>
    <row r="280" spans="1:29" s="77" customFormat="1" ht="15" customHeight="1">
      <c r="A280" s="88"/>
      <c r="B280" s="89" t="s">
        <v>92</v>
      </c>
      <c r="C280" s="111">
        <v>37</v>
      </c>
      <c r="D280" s="91" t="s">
        <v>60</v>
      </c>
      <c r="E280" s="91" t="s">
        <v>60</v>
      </c>
      <c r="F280" s="111">
        <v>2</v>
      </c>
      <c r="G280" s="111">
        <v>1</v>
      </c>
      <c r="H280" s="91" t="s">
        <v>60</v>
      </c>
      <c r="I280" s="111">
        <v>7</v>
      </c>
      <c r="J280" s="111">
        <v>17</v>
      </c>
      <c r="K280" s="111">
        <v>6</v>
      </c>
      <c r="L280" s="111">
        <v>2</v>
      </c>
      <c r="M280" s="111">
        <v>2</v>
      </c>
      <c r="N280" s="120">
        <v>6.239460370994941</v>
      </c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14" s="77" customFormat="1" ht="27.75" customHeight="1">
      <c r="A281" s="93"/>
      <c r="B281" s="94" t="s">
        <v>93</v>
      </c>
      <c r="C281" s="116">
        <v>103</v>
      </c>
      <c r="D281" s="95" t="s">
        <v>60</v>
      </c>
      <c r="E281" s="116">
        <v>1</v>
      </c>
      <c r="F281" s="116">
        <v>3</v>
      </c>
      <c r="G281" s="116">
        <v>3</v>
      </c>
      <c r="H281" s="95" t="s">
        <v>60</v>
      </c>
      <c r="I281" s="116">
        <v>20</v>
      </c>
      <c r="J281" s="116">
        <v>48</v>
      </c>
      <c r="K281" s="116">
        <v>16</v>
      </c>
      <c r="L281" s="116">
        <v>5</v>
      </c>
      <c r="M281" s="116">
        <v>7</v>
      </c>
      <c r="N281" s="121">
        <v>7.916986933128363</v>
      </c>
    </row>
    <row r="282" spans="1:14" ht="21.75" customHeight="1">
      <c r="A282" s="88" t="s">
        <v>163</v>
      </c>
      <c r="B282" s="89" t="s">
        <v>91</v>
      </c>
      <c r="C282" s="111">
        <v>40</v>
      </c>
      <c r="D282" s="91" t="s">
        <v>60</v>
      </c>
      <c r="E282" s="111">
        <v>1</v>
      </c>
      <c r="F282" s="91" t="s">
        <v>60</v>
      </c>
      <c r="G282" s="111">
        <v>2</v>
      </c>
      <c r="H282" s="111">
        <v>1</v>
      </c>
      <c r="I282" s="111">
        <v>2</v>
      </c>
      <c r="J282" s="111">
        <v>17</v>
      </c>
      <c r="K282" s="111">
        <v>11</v>
      </c>
      <c r="L282" s="111">
        <v>1</v>
      </c>
      <c r="M282" s="111">
        <v>5</v>
      </c>
      <c r="N282" s="120">
        <v>6.756756756756757</v>
      </c>
    </row>
    <row r="283" spans="1:14" ht="15" customHeight="1">
      <c r="A283" s="88"/>
      <c r="B283" s="89" t="s">
        <v>92</v>
      </c>
      <c r="C283" s="111">
        <v>30</v>
      </c>
      <c r="D283" s="91" t="s">
        <v>60</v>
      </c>
      <c r="E283" s="91" t="s">
        <v>60</v>
      </c>
      <c r="F283" s="111">
        <v>1</v>
      </c>
      <c r="G283" s="111">
        <v>1</v>
      </c>
      <c r="H283" s="91" t="s">
        <v>60</v>
      </c>
      <c r="I283" s="111">
        <v>3</v>
      </c>
      <c r="J283" s="111">
        <v>10</v>
      </c>
      <c r="K283" s="111">
        <v>8</v>
      </c>
      <c r="L283" s="111">
        <v>5</v>
      </c>
      <c r="M283" s="111">
        <v>2</v>
      </c>
      <c r="N283" s="120">
        <v>5.597014925373134</v>
      </c>
    </row>
    <row r="284" spans="1:14" s="77" customFormat="1" ht="27.75" customHeight="1">
      <c r="A284" s="93"/>
      <c r="B284" s="94" t="s">
        <v>93</v>
      </c>
      <c r="C284" s="116">
        <v>70</v>
      </c>
      <c r="D284" s="95" t="s">
        <v>60</v>
      </c>
      <c r="E284" s="116">
        <v>1</v>
      </c>
      <c r="F284" s="116">
        <v>1</v>
      </c>
      <c r="G284" s="116">
        <v>3</v>
      </c>
      <c r="H284" s="116">
        <v>1</v>
      </c>
      <c r="I284" s="116">
        <v>5</v>
      </c>
      <c r="J284" s="116">
        <v>27</v>
      </c>
      <c r="K284" s="116">
        <v>19</v>
      </c>
      <c r="L284" s="116">
        <v>6</v>
      </c>
      <c r="M284" s="116">
        <v>7</v>
      </c>
      <c r="N284" s="121">
        <v>6.205673758865248</v>
      </c>
    </row>
    <row r="285" spans="1:14" ht="21.75" customHeight="1">
      <c r="A285" s="88" t="s">
        <v>164</v>
      </c>
      <c r="B285" s="89" t="s">
        <v>91</v>
      </c>
      <c r="C285" s="111">
        <v>10</v>
      </c>
      <c r="D285" s="91" t="s">
        <v>60</v>
      </c>
      <c r="E285" s="91" t="s">
        <v>60</v>
      </c>
      <c r="F285" s="91" t="s">
        <v>60</v>
      </c>
      <c r="G285" s="91" t="s">
        <v>60</v>
      </c>
      <c r="H285" s="111">
        <v>1</v>
      </c>
      <c r="I285" s="91" t="s">
        <v>60</v>
      </c>
      <c r="J285" s="111">
        <v>4</v>
      </c>
      <c r="K285" s="111">
        <v>4</v>
      </c>
      <c r="L285" s="91" t="s">
        <v>60</v>
      </c>
      <c r="M285" s="111">
        <v>1</v>
      </c>
      <c r="N285" s="120">
        <v>3.90625</v>
      </c>
    </row>
    <row r="286" spans="1:29" s="77" customFormat="1" ht="15" customHeight="1">
      <c r="A286" s="88"/>
      <c r="B286" s="89" t="s">
        <v>92</v>
      </c>
      <c r="C286" s="111">
        <v>5</v>
      </c>
      <c r="D286" s="91" t="s">
        <v>60</v>
      </c>
      <c r="E286" s="91" t="s">
        <v>60</v>
      </c>
      <c r="F286" s="91" t="s">
        <v>60</v>
      </c>
      <c r="G286" s="91" t="s">
        <v>60</v>
      </c>
      <c r="H286" s="91" t="s">
        <v>60</v>
      </c>
      <c r="I286" s="91" t="s">
        <v>60</v>
      </c>
      <c r="J286" s="111">
        <v>4</v>
      </c>
      <c r="K286" s="111">
        <v>1</v>
      </c>
      <c r="L286" s="91" t="s">
        <v>60</v>
      </c>
      <c r="M286" s="91" t="s">
        <v>60</v>
      </c>
      <c r="N286" s="120">
        <v>1.9920318725099602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14" s="77" customFormat="1" ht="27.75" customHeight="1">
      <c r="A287" s="93"/>
      <c r="B287" s="94" t="s">
        <v>93</v>
      </c>
      <c r="C287" s="116">
        <v>15</v>
      </c>
      <c r="D287" s="95" t="s">
        <v>60</v>
      </c>
      <c r="E287" s="95" t="s">
        <v>60</v>
      </c>
      <c r="F287" s="95" t="s">
        <v>60</v>
      </c>
      <c r="G287" s="95" t="s">
        <v>60</v>
      </c>
      <c r="H287" s="116">
        <v>1</v>
      </c>
      <c r="I287" s="95" t="s">
        <v>60</v>
      </c>
      <c r="J287" s="116">
        <v>8</v>
      </c>
      <c r="K287" s="116">
        <v>5</v>
      </c>
      <c r="L287" s="95" t="s">
        <v>60</v>
      </c>
      <c r="M287" s="116">
        <v>1</v>
      </c>
      <c r="N287" s="121">
        <v>2.9585798816568047</v>
      </c>
    </row>
    <row r="288" spans="1:14" ht="21.75" customHeight="1">
      <c r="A288" s="88" t="s">
        <v>165</v>
      </c>
      <c r="B288" s="89" t="s">
        <v>91</v>
      </c>
      <c r="C288" s="111">
        <v>6</v>
      </c>
      <c r="D288" s="91" t="s">
        <v>60</v>
      </c>
      <c r="E288" s="91" t="s">
        <v>60</v>
      </c>
      <c r="F288" s="91" t="s">
        <v>60</v>
      </c>
      <c r="G288" s="91" t="s">
        <v>60</v>
      </c>
      <c r="H288" s="91" t="s">
        <v>60</v>
      </c>
      <c r="I288" s="111">
        <v>1</v>
      </c>
      <c r="J288" s="111">
        <v>3</v>
      </c>
      <c r="K288" s="111">
        <v>2</v>
      </c>
      <c r="L288" s="91" t="s">
        <v>60</v>
      </c>
      <c r="M288" s="91" t="s">
        <v>60</v>
      </c>
      <c r="N288" s="120">
        <v>2.4193548387096775</v>
      </c>
    </row>
    <row r="289" spans="1:29" s="77" customFormat="1" ht="15" customHeight="1">
      <c r="A289" s="88"/>
      <c r="B289" s="89" t="s">
        <v>92</v>
      </c>
      <c r="C289" s="111">
        <v>4</v>
      </c>
      <c r="D289" s="91" t="s">
        <v>60</v>
      </c>
      <c r="E289" s="91" t="s">
        <v>60</v>
      </c>
      <c r="F289" s="91" t="s">
        <v>60</v>
      </c>
      <c r="G289" s="91" t="s">
        <v>60</v>
      </c>
      <c r="H289" s="91" t="s">
        <v>60</v>
      </c>
      <c r="I289" s="91" t="s">
        <v>60</v>
      </c>
      <c r="J289" s="111">
        <v>3</v>
      </c>
      <c r="K289" s="111">
        <v>1</v>
      </c>
      <c r="L289" s="91" t="s">
        <v>60</v>
      </c>
      <c r="M289" s="91" t="s">
        <v>60</v>
      </c>
      <c r="N289" s="120">
        <v>1.6736401673640167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14" s="77" customFormat="1" ht="27.75" customHeight="1">
      <c r="A290" s="93"/>
      <c r="B290" s="94" t="s">
        <v>93</v>
      </c>
      <c r="C290" s="116">
        <v>10</v>
      </c>
      <c r="D290" s="95" t="s">
        <v>60</v>
      </c>
      <c r="E290" s="95" t="s">
        <v>60</v>
      </c>
      <c r="F290" s="95" t="s">
        <v>60</v>
      </c>
      <c r="G290" s="95" t="s">
        <v>60</v>
      </c>
      <c r="H290" s="95" t="s">
        <v>60</v>
      </c>
      <c r="I290" s="116">
        <v>1</v>
      </c>
      <c r="J290" s="116">
        <v>6</v>
      </c>
      <c r="K290" s="116">
        <v>3</v>
      </c>
      <c r="L290" s="95" t="s">
        <v>60</v>
      </c>
      <c r="M290" s="95" t="s">
        <v>60</v>
      </c>
      <c r="N290" s="121">
        <v>2.0533880903490758</v>
      </c>
    </row>
    <row r="291" spans="1:14" s="77" customFormat="1" ht="21.75" customHeight="1">
      <c r="A291" s="88" t="s">
        <v>212</v>
      </c>
      <c r="B291" s="212" t="s">
        <v>91</v>
      </c>
      <c r="C291" s="218">
        <v>5421</v>
      </c>
      <c r="D291" s="218">
        <v>84</v>
      </c>
      <c r="E291" s="218">
        <v>129</v>
      </c>
      <c r="F291" s="218">
        <v>371</v>
      </c>
      <c r="G291" s="218">
        <v>449</v>
      </c>
      <c r="H291" s="218">
        <v>166</v>
      </c>
      <c r="I291" s="218">
        <v>921</v>
      </c>
      <c r="J291" s="218">
        <v>1726</v>
      </c>
      <c r="K291" s="218">
        <v>1010</v>
      </c>
      <c r="L291" s="218">
        <v>186</v>
      </c>
      <c r="M291" s="218">
        <v>379</v>
      </c>
      <c r="N291" s="214">
        <v>9.397264548338446</v>
      </c>
    </row>
    <row r="292" spans="1:14" s="77" customFormat="1" ht="15" customHeight="1">
      <c r="A292" s="88"/>
      <c r="B292" s="212" t="s">
        <v>92</v>
      </c>
      <c r="C292" s="218">
        <v>5668</v>
      </c>
      <c r="D292" s="218">
        <v>91</v>
      </c>
      <c r="E292" s="218">
        <v>105</v>
      </c>
      <c r="F292" s="218">
        <v>338</v>
      </c>
      <c r="G292" s="218">
        <v>425</v>
      </c>
      <c r="H292" s="218">
        <v>123</v>
      </c>
      <c r="I292" s="218">
        <v>1045</v>
      </c>
      <c r="J292" s="218">
        <v>1970</v>
      </c>
      <c r="K292" s="218">
        <v>1027</v>
      </c>
      <c r="L292" s="218">
        <v>214</v>
      </c>
      <c r="M292" s="218">
        <v>330</v>
      </c>
      <c r="N292" s="214">
        <v>9.257958610326185</v>
      </c>
    </row>
    <row r="293" spans="1:14" s="77" customFormat="1" ht="27.75" customHeight="1">
      <c r="A293" s="93"/>
      <c r="B293" s="215" t="s">
        <v>93</v>
      </c>
      <c r="C293" s="219">
        <v>11089</v>
      </c>
      <c r="D293" s="219">
        <v>175</v>
      </c>
      <c r="E293" s="219">
        <v>234</v>
      </c>
      <c r="F293" s="219">
        <v>709</v>
      </c>
      <c r="G293" s="219">
        <v>874</v>
      </c>
      <c r="H293" s="219">
        <v>289</v>
      </c>
      <c r="I293" s="219">
        <v>1966</v>
      </c>
      <c r="J293" s="219">
        <v>3696</v>
      </c>
      <c r="K293" s="219">
        <v>2037</v>
      </c>
      <c r="L293" s="219">
        <v>400</v>
      </c>
      <c r="M293" s="219">
        <v>709</v>
      </c>
      <c r="N293" s="217">
        <v>9.325540324615256</v>
      </c>
    </row>
    <row r="294" spans="1:14" ht="21.75" customHeight="1">
      <c r="A294" s="88" t="s">
        <v>174</v>
      </c>
      <c r="B294" s="89" t="s">
        <v>91</v>
      </c>
      <c r="C294" s="113">
        <v>4051</v>
      </c>
      <c r="D294" s="113">
        <v>66</v>
      </c>
      <c r="E294" s="113">
        <v>47</v>
      </c>
      <c r="F294" s="113">
        <v>138</v>
      </c>
      <c r="G294" s="113">
        <v>167</v>
      </c>
      <c r="H294" s="113">
        <v>64</v>
      </c>
      <c r="I294" s="113">
        <v>1122</v>
      </c>
      <c r="J294" s="113">
        <v>1359</v>
      </c>
      <c r="K294" s="113">
        <v>604</v>
      </c>
      <c r="L294" s="113">
        <v>178</v>
      </c>
      <c r="M294" s="113">
        <v>306</v>
      </c>
      <c r="N294" s="120">
        <v>35.04022143413199</v>
      </c>
    </row>
    <row r="295" spans="1:29" s="77" customFormat="1" ht="15" customHeight="1">
      <c r="A295" s="88"/>
      <c r="B295" s="89" t="s">
        <v>92</v>
      </c>
      <c r="C295" s="113">
        <v>3083</v>
      </c>
      <c r="D295" s="113">
        <v>63</v>
      </c>
      <c r="E295" s="113">
        <v>52</v>
      </c>
      <c r="F295" s="113">
        <v>136</v>
      </c>
      <c r="G295" s="113">
        <v>171</v>
      </c>
      <c r="H295" s="113">
        <v>68</v>
      </c>
      <c r="I295" s="113">
        <v>818</v>
      </c>
      <c r="J295" s="113">
        <v>925</v>
      </c>
      <c r="K295" s="113">
        <v>481</v>
      </c>
      <c r="L295" s="113">
        <v>135</v>
      </c>
      <c r="M295" s="113">
        <v>234</v>
      </c>
      <c r="N295" s="120">
        <v>29.946576007770766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14" s="77" customFormat="1" ht="30" customHeight="1">
      <c r="A296" s="93"/>
      <c r="B296" s="94" t="s">
        <v>93</v>
      </c>
      <c r="C296" s="118">
        <v>7134</v>
      </c>
      <c r="D296" s="118">
        <v>129</v>
      </c>
      <c r="E296" s="118">
        <v>99</v>
      </c>
      <c r="F296" s="118">
        <v>274</v>
      </c>
      <c r="G296" s="118">
        <v>338</v>
      </c>
      <c r="H296" s="118">
        <v>132</v>
      </c>
      <c r="I296" s="118">
        <v>1940</v>
      </c>
      <c r="J296" s="118">
        <v>2284</v>
      </c>
      <c r="K296" s="118">
        <v>1085</v>
      </c>
      <c r="L296" s="118">
        <v>313</v>
      </c>
      <c r="M296" s="118">
        <v>540</v>
      </c>
      <c r="N296" s="121">
        <v>32.6409224011713</v>
      </c>
    </row>
    <row r="297" spans="1:14" ht="21.75" customHeight="1">
      <c r="A297" s="88" t="s">
        <v>175</v>
      </c>
      <c r="B297" s="89" t="s">
        <v>91</v>
      </c>
      <c r="C297" s="113">
        <v>72</v>
      </c>
      <c r="D297" s="113">
        <v>2</v>
      </c>
      <c r="E297" s="113">
        <v>1</v>
      </c>
      <c r="F297" s="113">
        <v>2</v>
      </c>
      <c r="G297" s="113">
        <v>6</v>
      </c>
      <c r="H297" s="113">
        <v>4</v>
      </c>
      <c r="I297" s="113">
        <v>10</v>
      </c>
      <c r="J297" s="113">
        <v>25</v>
      </c>
      <c r="K297" s="113">
        <v>15</v>
      </c>
      <c r="L297" s="113">
        <v>3</v>
      </c>
      <c r="M297" s="113">
        <v>4</v>
      </c>
      <c r="N297" s="120">
        <v>11.39240506329114</v>
      </c>
    </row>
    <row r="298" spans="1:29" s="77" customFormat="1" ht="15" customHeight="1">
      <c r="A298" s="88"/>
      <c r="B298" s="89" t="s">
        <v>92</v>
      </c>
      <c r="C298" s="113">
        <v>44</v>
      </c>
      <c r="D298" s="113">
        <v>1</v>
      </c>
      <c r="E298" s="113">
        <v>3</v>
      </c>
      <c r="F298" s="114" t="s">
        <v>60</v>
      </c>
      <c r="G298" s="113">
        <v>5</v>
      </c>
      <c r="H298" s="113">
        <v>1</v>
      </c>
      <c r="I298" s="113">
        <v>6</v>
      </c>
      <c r="J298" s="113">
        <v>17</v>
      </c>
      <c r="K298" s="113">
        <v>7</v>
      </c>
      <c r="L298" s="114" t="s">
        <v>60</v>
      </c>
      <c r="M298" s="113">
        <v>4</v>
      </c>
      <c r="N298" s="120">
        <v>7.38255033557047</v>
      </c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14" s="77" customFormat="1" ht="30" customHeight="1">
      <c r="A299" s="93"/>
      <c r="B299" s="94" t="s">
        <v>93</v>
      </c>
      <c r="C299" s="118">
        <v>116</v>
      </c>
      <c r="D299" s="118">
        <v>3</v>
      </c>
      <c r="E299" s="118">
        <v>4</v>
      </c>
      <c r="F299" s="118">
        <v>2</v>
      </c>
      <c r="G299" s="118">
        <v>11</v>
      </c>
      <c r="H299" s="118">
        <v>5</v>
      </c>
      <c r="I299" s="118">
        <v>16</v>
      </c>
      <c r="J299" s="118">
        <v>42</v>
      </c>
      <c r="K299" s="118">
        <v>22</v>
      </c>
      <c r="L299" s="118">
        <v>3</v>
      </c>
      <c r="M299" s="118">
        <v>8</v>
      </c>
      <c r="N299" s="121">
        <v>9.446254071661238</v>
      </c>
    </row>
    <row r="300" spans="1:14" ht="21.75" customHeight="1">
      <c r="A300" s="88" t="s">
        <v>176</v>
      </c>
      <c r="B300" s="89" t="s">
        <v>91</v>
      </c>
      <c r="C300" s="113">
        <v>5</v>
      </c>
      <c r="D300" s="114" t="s">
        <v>60</v>
      </c>
      <c r="E300" s="114" t="s">
        <v>60</v>
      </c>
      <c r="F300" s="114" t="s">
        <v>60</v>
      </c>
      <c r="G300" s="114" t="s">
        <v>60</v>
      </c>
      <c r="H300" s="114" t="s">
        <v>60</v>
      </c>
      <c r="I300" s="113">
        <v>1</v>
      </c>
      <c r="J300" s="113">
        <v>2</v>
      </c>
      <c r="K300" s="113">
        <v>1</v>
      </c>
      <c r="L300" s="114" t="s">
        <v>60</v>
      </c>
      <c r="M300" s="113">
        <v>1</v>
      </c>
      <c r="N300" s="120">
        <v>8.333333333333332</v>
      </c>
    </row>
    <row r="301" spans="1:29" s="77" customFormat="1" ht="15" customHeight="1">
      <c r="A301" s="88"/>
      <c r="B301" s="89" t="s">
        <v>92</v>
      </c>
      <c r="C301" s="113">
        <v>2</v>
      </c>
      <c r="D301" s="114" t="s">
        <v>60</v>
      </c>
      <c r="E301" s="114" t="s">
        <v>60</v>
      </c>
      <c r="F301" s="114" t="s">
        <v>60</v>
      </c>
      <c r="G301" s="114" t="s">
        <v>60</v>
      </c>
      <c r="H301" s="114" t="s">
        <v>60</v>
      </c>
      <c r="I301" s="114" t="s">
        <v>60</v>
      </c>
      <c r="J301" s="113">
        <v>1</v>
      </c>
      <c r="K301" s="114" t="s">
        <v>60</v>
      </c>
      <c r="L301" s="113">
        <v>1</v>
      </c>
      <c r="M301" s="114" t="s">
        <v>60</v>
      </c>
      <c r="N301" s="120">
        <v>3.1746031746031744</v>
      </c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14" s="77" customFormat="1" ht="30" customHeight="1">
      <c r="A302" s="93"/>
      <c r="B302" s="94" t="s">
        <v>93</v>
      </c>
      <c r="C302" s="118">
        <v>7</v>
      </c>
      <c r="D302" s="119" t="s">
        <v>60</v>
      </c>
      <c r="E302" s="119" t="s">
        <v>60</v>
      </c>
      <c r="F302" s="119" t="s">
        <v>60</v>
      </c>
      <c r="G302" s="119" t="s">
        <v>60</v>
      </c>
      <c r="H302" s="119" t="s">
        <v>60</v>
      </c>
      <c r="I302" s="118">
        <v>1</v>
      </c>
      <c r="J302" s="118">
        <v>3</v>
      </c>
      <c r="K302" s="118">
        <v>1</v>
      </c>
      <c r="L302" s="118">
        <v>1</v>
      </c>
      <c r="M302" s="118">
        <v>1</v>
      </c>
      <c r="N302" s="121">
        <v>5.691056910569105</v>
      </c>
    </row>
    <row r="303" spans="1:14" ht="21.75" customHeight="1">
      <c r="A303" s="88" t="s">
        <v>177</v>
      </c>
      <c r="B303" s="89" t="s">
        <v>91</v>
      </c>
      <c r="C303" s="113">
        <v>1264</v>
      </c>
      <c r="D303" s="113">
        <v>21</v>
      </c>
      <c r="E303" s="113">
        <v>27</v>
      </c>
      <c r="F303" s="113">
        <v>60</v>
      </c>
      <c r="G303" s="113">
        <v>83</v>
      </c>
      <c r="H303" s="113">
        <v>35</v>
      </c>
      <c r="I303" s="113">
        <v>236</v>
      </c>
      <c r="J303" s="113">
        <v>439</v>
      </c>
      <c r="K303" s="113">
        <v>200</v>
      </c>
      <c r="L303" s="113">
        <v>62</v>
      </c>
      <c r="M303" s="113">
        <v>101</v>
      </c>
      <c r="N303" s="120">
        <v>16.36881636881637</v>
      </c>
    </row>
    <row r="304" spans="1:14" ht="15" customHeight="1">
      <c r="A304" s="88"/>
      <c r="B304" s="89" t="s">
        <v>92</v>
      </c>
      <c r="C304" s="113">
        <v>1205</v>
      </c>
      <c r="D304" s="113">
        <v>14</v>
      </c>
      <c r="E304" s="113">
        <v>26</v>
      </c>
      <c r="F304" s="113">
        <v>57</v>
      </c>
      <c r="G304" s="113">
        <v>86</v>
      </c>
      <c r="H304" s="113">
        <v>32</v>
      </c>
      <c r="I304" s="113">
        <v>255</v>
      </c>
      <c r="J304" s="113">
        <v>409</v>
      </c>
      <c r="K304" s="113">
        <v>184</v>
      </c>
      <c r="L304" s="113">
        <v>47</v>
      </c>
      <c r="M304" s="113">
        <v>95</v>
      </c>
      <c r="N304" s="120">
        <v>14.443245834831595</v>
      </c>
    </row>
    <row r="305" spans="1:14" s="77" customFormat="1" ht="30" customHeight="1">
      <c r="A305" s="93"/>
      <c r="B305" s="94" t="s">
        <v>93</v>
      </c>
      <c r="C305" s="118">
        <v>2469</v>
      </c>
      <c r="D305" s="118">
        <v>35</v>
      </c>
      <c r="E305" s="118">
        <v>53</v>
      </c>
      <c r="F305" s="118">
        <v>117</v>
      </c>
      <c r="G305" s="118">
        <v>169</v>
      </c>
      <c r="H305" s="118">
        <v>67</v>
      </c>
      <c r="I305" s="118">
        <v>491</v>
      </c>
      <c r="J305" s="118">
        <v>848</v>
      </c>
      <c r="K305" s="118">
        <v>384</v>
      </c>
      <c r="L305" s="118">
        <v>109</v>
      </c>
      <c r="M305" s="118">
        <v>196</v>
      </c>
      <c r="N305" s="121">
        <v>15.368814192343605</v>
      </c>
    </row>
    <row r="306" spans="1:14" ht="21.75" customHeight="1">
      <c r="A306" s="88" t="s">
        <v>178</v>
      </c>
      <c r="B306" s="89" t="s">
        <v>91</v>
      </c>
      <c r="C306" s="113">
        <v>161</v>
      </c>
      <c r="D306" s="114" t="s">
        <v>60</v>
      </c>
      <c r="E306" s="113">
        <v>4</v>
      </c>
      <c r="F306" s="113">
        <v>13</v>
      </c>
      <c r="G306" s="113">
        <v>10</v>
      </c>
      <c r="H306" s="113">
        <v>2</v>
      </c>
      <c r="I306" s="113">
        <v>21</v>
      </c>
      <c r="J306" s="113">
        <v>68</v>
      </c>
      <c r="K306" s="113">
        <v>25</v>
      </c>
      <c r="L306" s="113">
        <v>8</v>
      </c>
      <c r="M306" s="113">
        <v>10</v>
      </c>
      <c r="N306" s="120">
        <v>9.84709480122324</v>
      </c>
    </row>
    <row r="307" spans="1:29" s="77" customFormat="1" ht="15" customHeight="1">
      <c r="A307" s="88"/>
      <c r="B307" s="89" t="s">
        <v>92</v>
      </c>
      <c r="C307" s="113">
        <v>142</v>
      </c>
      <c r="D307" s="113">
        <v>2</v>
      </c>
      <c r="E307" s="113">
        <v>2</v>
      </c>
      <c r="F307" s="113">
        <v>9</v>
      </c>
      <c r="G307" s="113">
        <v>4</v>
      </c>
      <c r="H307" s="113">
        <v>7</v>
      </c>
      <c r="I307" s="113">
        <v>26</v>
      </c>
      <c r="J307" s="113">
        <v>52</v>
      </c>
      <c r="K307" s="113">
        <v>28</v>
      </c>
      <c r="L307" s="113">
        <v>6</v>
      </c>
      <c r="M307" s="113">
        <v>6</v>
      </c>
      <c r="N307" s="120">
        <v>8.559373116335141</v>
      </c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14" s="77" customFormat="1" ht="30" customHeight="1">
      <c r="A308" s="93"/>
      <c r="B308" s="94" t="s">
        <v>93</v>
      </c>
      <c r="C308" s="118">
        <v>303</v>
      </c>
      <c r="D308" s="118">
        <v>2</v>
      </c>
      <c r="E308" s="118">
        <v>6</v>
      </c>
      <c r="F308" s="118">
        <v>22</v>
      </c>
      <c r="G308" s="118">
        <v>14</v>
      </c>
      <c r="H308" s="118">
        <v>9</v>
      </c>
      <c r="I308" s="118">
        <v>47</v>
      </c>
      <c r="J308" s="118">
        <v>120</v>
      </c>
      <c r="K308" s="118">
        <v>53</v>
      </c>
      <c r="L308" s="118">
        <v>14</v>
      </c>
      <c r="M308" s="118">
        <v>16</v>
      </c>
      <c r="N308" s="121">
        <v>9.198542805100182</v>
      </c>
    </row>
    <row r="309" spans="1:14" ht="21.75" customHeight="1">
      <c r="A309" s="88" t="s">
        <v>179</v>
      </c>
      <c r="B309" s="89" t="s">
        <v>91</v>
      </c>
      <c r="C309" s="113">
        <v>126</v>
      </c>
      <c r="D309" s="114" t="s">
        <v>60</v>
      </c>
      <c r="E309" s="114" t="s">
        <v>60</v>
      </c>
      <c r="F309" s="113">
        <v>5</v>
      </c>
      <c r="G309" s="113">
        <v>10</v>
      </c>
      <c r="H309" s="113">
        <v>3</v>
      </c>
      <c r="I309" s="113">
        <v>11</v>
      </c>
      <c r="J309" s="113">
        <v>48</v>
      </c>
      <c r="K309" s="113">
        <v>25</v>
      </c>
      <c r="L309" s="113">
        <v>10</v>
      </c>
      <c r="M309" s="113">
        <v>14</v>
      </c>
      <c r="N309" s="120">
        <v>6.26553953257086</v>
      </c>
    </row>
    <row r="310" spans="1:14" ht="15" customHeight="1">
      <c r="A310" s="88"/>
      <c r="B310" s="89" t="s">
        <v>92</v>
      </c>
      <c r="C310" s="113">
        <v>148</v>
      </c>
      <c r="D310" s="113">
        <v>1</v>
      </c>
      <c r="E310" s="113">
        <v>1</v>
      </c>
      <c r="F310" s="113">
        <v>10</v>
      </c>
      <c r="G310" s="113">
        <v>10</v>
      </c>
      <c r="H310" s="113">
        <v>6</v>
      </c>
      <c r="I310" s="113">
        <v>18</v>
      </c>
      <c r="J310" s="113">
        <v>56</v>
      </c>
      <c r="K310" s="113">
        <v>26</v>
      </c>
      <c r="L310" s="113">
        <v>5</v>
      </c>
      <c r="M310" s="113">
        <v>15</v>
      </c>
      <c r="N310" s="120">
        <v>6.739526411657559</v>
      </c>
    </row>
    <row r="311" spans="1:14" s="77" customFormat="1" ht="30" customHeight="1">
      <c r="A311" s="93"/>
      <c r="B311" s="94" t="s">
        <v>93</v>
      </c>
      <c r="C311" s="118">
        <v>274</v>
      </c>
      <c r="D311" s="118">
        <v>1</v>
      </c>
      <c r="E311" s="118">
        <v>1</v>
      </c>
      <c r="F311" s="118">
        <v>15</v>
      </c>
      <c r="G311" s="118">
        <v>20</v>
      </c>
      <c r="H311" s="118">
        <v>9</v>
      </c>
      <c r="I311" s="118">
        <v>29</v>
      </c>
      <c r="J311" s="118">
        <v>104</v>
      </c>
      <c r="K311" s="118">
        <v>51</v>
      </c>
      <c r="L311" s="118">
        <v>15</v>
      </c>
      <c r="M311" s="118">
        <v>29</v>
      </c>
      <c r="N311" s="121">
        <v>6.512954599477062</v>
      </c>
    </row>
    <row r="312" spans="1:14" ht="21.75" customHeight="1">
      <c r="A312" s="88" t="s">
        <v>180</v>
      </c>
      <c r="B312" s="89" t="s">
        <v>91</v>
      </c>
      <c r="C312" s="113">
        <v>272</v>
      </c>
      <c r="D312" s="113">
        <v>6</v>
      </c>
      <c r="E312" s="113">
        <v>8</v>
      </c>
      <c r="F312" s="113">
        <v>25</v>
      </c>
      <c r="G312" s="113">
        <v>30</v>
      </c>
      <c r="H312" s="113">
        <v>12</v>
      </c>
      <c r="I312" s="113">
        <v>51</v>
      </c>
      <c r="J312" s="113">
        <v>68</v>
      </c>
      <c r="K312" s="113">
        <v>53</v>
      </c>
      <c r="L312" s="113">
        <v>5</v>
      </c>
      <c r="M312" s="113">
        <v>14</v>
      </c>
      <c r="N312" s="120">
        <v>15.990593768371546</v>
      </c>
    </row>
    <row r="313" spans="1:29" s="77" customFormat="1" ht="15" customHeight="1">
      <c r="A313" s="88"/>
      <c r="B313" s="89" t="s">
        <v>92</v>
      </c>
      <c r="C313" s="113">
        <v>255</v>
      </c>
      <c r="D313" s="113">
        <v>7</v>
      </c>
      <c r="E313" s="113">
        <v>14</v>
      </c>
      <c r="F313" s="113">
        <v>25</v>
      </c>
      <c r="G313" s="113">
        <v>33</v>
      </c>
      <c r="H313" s="113">
        <v>11</v>
      </c>
      <c r="I313" s="113">
        <v>44</v>
      </c>
      <c r="J313" s="113">
        <v>64</v>
      </c>
      <c r="K313" s="113">
        <v>34</v>
      </c>
      <c r="L313" s="113">
        <v>9</v>
      </c>
      <c r="M313" s="113">
        <v>14</v>
      </c>
      <c r="N313" s="120">
        <v>15.035377358490564</v>
      </c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14" s="77" customFormat="1" ht="30" customHeight="1">
      <c r="A314" s="93"/>
      <c r="B314" s="94" t="s">
        <v>93</v>
      </c>
      <c r="C314" s="118">
        <v>527</v>
      </c>
      <c r="D314" s="118">
        <v>13</v>
      </c>
      <c r="E314" s="118">
        <v>22</v>
      </c>
      <c r="F314" s="118">
        <v>50</v>
      </c>
      <c r="G314" s="118">
        <v>63</v>
      </c>
      <c r="H314" s="118">
        <v>23</v>
      </c>
      <c r="I314" s="118">
        <v>95</v>
      </c>
      <c r="J314" s="118">
        <v>132</v>
      </c>
      <c r="K314" s="118">
        <v>87</v>
      </c>
      <c r="L314" s="118">
        <v>14</v>
      </c>
      <c r="M314" s="118">
        <v>28</v>
      </c>
      <c r="N314" s="121">
        <v>15.51368854871946</v>
      </c>
    </row>
    <row r="315" spans="1:14" ht="21.75" customHeight="1">
      <c r="A315" s="88" t="s">
        <v>196</v>
      </c>
      <c r="B315" s="89" t="s">
        <v>91</v>
      </c>
      <c r="C315" s="113">
        <v>393</v>
      </c>
      <c r="D315" s="113">
        <v>2</v>
      </c>
      <c r="E315" s="113">
        <v>1</v>
      </c>
      <c r="F315" s="113">
        <v>10</v>
      </c>
      <c r="G315" s="113">
        <v>22</v>
      </c>
      <c r="H315" s="113">
        <v>6</v>
      </c>
      <c r="I315" s="113">
        <v>52</v>
      </c>
      <c r="J315" s="113">
        <v>159</v>
      </c>
      <c r="K315" s="113">
        <v>87</v>
      </c>
      <c r="L315" s="113">
        <v>19</v>
      </c>
      <c r="M315" s="113">
        <v>35</v>
      </c>
      <c r="N315" s="120">
        <v>9.175811347186553</v>
      </c>
    </row>
    <row r="316" spans="1:29" s="77" customFormat="1" ht="15" customHeight="1">
      <c r="A316" s="88"/>
      <c r="B316" s="89" t="s">
        <v>92</v>
      </c>
      <c r="C316" s="113">
        <v>303</v>
      </c>
      <c r="D316" s="113">
        <v>1</v>
      </c>
      <c r="E316" s="113">
        <v>5</v>
      </c>
      <c r="F316" s="113">
        <v>12</v>
      </c>
      <c r="G316" s="113">
        <v>23</v>
      </c>
      <c r="H316" s="113">
        <v>5</v>
      </c>
      <c r="I316" s="113">
        <v>40</v>
      </c>
      <c r="J316" s="113">
        <v>108</v>
      </c>
      <c r="K316" s="113">
        <v>61</v>
      </c>
      <c r="L316" s="113">
        <v>17</v>
      </c>
      <c r="M316" s="113">
        <v>31</v>
      </c>
      <c r="N316" s="120">
        <v>6.575520833333333</v>
      </c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14" s="77" customFormat="1" ht="30" customHeight="1">
      <c r="A317" s="93"/>
      <c r="B317" s="94" t="s">
        <v>93</v>
      </c>
      <c r="C317" s="118">
        <v>696</v>
      </c>
      <c r="D317" s="118">
        <v>3</v>
      </c>
      <c r="E317" s="118">
        <v>6</v>
      </c>
      <c r="F317" s="118">
        <v>22</v>
      </c>
      <c r="G317" s="118">
        <v>45</v>
      </c>
      <c r="H317" s="118">
        <v>11</v>
      </c>
      <c r="I317" s="118">
        <v>92</v>
      </c>
      <c r="J317" s="118">
        <v>267</v>
      </c>
      <c r="K317" s="118">
        <v>148</v>
      </c>
      <c r="L317" s="118">
        <v>36</v>
      </c>
      <c r="M317" s="118">
        <v>66</v>
      </c>
      <c r="N317" s="121">
        <v>7.8281408165560675</v>
      </c>
    </row>
    <row r="318" spans="1:14" ht="21.75" customHeight="1">
      <c r="A318" s="88" t="s">
        <v>204</v>
      </c>
      <c r="B318" s="89" t="s">
        <v>91</v>
      </c>
      <c r="C318" s="113">
        <v>1662</v>
      </c>
      <c r="D318" s="113">
        <v>23</v>
      </c>
      <c r="E318" s="113">
        <v>29</v>
      </c>
      <c r="F318" s="113">
        <v>68</v>
      </c>
      <c r="G318" s="113">
        <v>110</v>
      </c>
      <c r="H318" s="113">
        <v>30</v>
      </c>
      <c r="I318" s="113">
        <v>331</v>
      </c>
      <c r="J318" s="113">
        <v>552</v>
      </c>
      <c r="K318" s="113">
        <v>268</v>
      </c>
      <c r="L318" s="113">
        <v>102</v>
      </c>
      <c r="M318" s="113">
        <v>149</v>
      </c>
      <c r="N318" s="120">
        <v>14.683275907765703</v>
      </c>
    </row>
    <row r="319" spans="1:29" s="77" customFormat="1" ht="15" customHeight="1">
      <c r="A319" s="88"/>
      <c r="B319" s="89" t="s">
        <v>92</v>
      </c>
      <c r="C319" s="113">
        <v>1512</v>
      </c>
      <c r="D319" s="113">
        <v>16</v>
      </c>
      <c r="E319" s="113">
        <v>17</v>
      </c>
      <c r="F319" s="113">
        <v>60</v>
      </c>
      <c r="G319" s="113">
        <v>86</v>
      </c>
      <c r="H319" s="113">
        <v>46</v>
      </c>
      <c r="I319" s="113">
        <v>319</v>
      </c>
      <c r="J319" s="113">
        <v>501</v>
      </c>
      <c r="K319" s="113">
        <v>255</v>
      </c>
      <c r="L319" s="113">
        <v>82</v>
      </c>
      <c r="M319" s="113">
        <v>130</v>
      </c>
      <c r="N319" s="120">
        <v>12.446493249917683</v>
      </c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14" s="77" customFormat="1" ht="30" customHeight="1">
      <c r="A320" s="93"/>
      <c r="B320" s="94" t="s">
        <v>93</v>
      </c>
      <c r="C320" s="118">
        <v>3174</v>
      </c>
      <c r="D320" s="118">
        <v>39</v>
      </c>
      <c r="E320" s="118">
        <v>46</v>
      </c>
      <c r="F320" s="118">
        <v>128</v>
      </c>
      <c r="G320" s="118">
        <v>196</v>
      </c>
      <c r="H320" s="118">
        <v>76</v>
      </c>
      <c r="I320" s="118">
        <v>650</v>
      </c>
      <c r="J320" s="118">
        <v>1053</v>
      </c>
      <c r="K320" s="118">
        <v>523</v>
      </c>
      <c r="L320" s="118">
        <v>184</v>
      </c>
      <c r="M320" s="118">
        <v>279</v>
      </c>
      <c r="N320" s="121">
        <v>13.525376059999147</v>
      </c>
    </row>
    <row r="321" spans="1:14" ht="21.75" customHeight="1">
      <c r="A321" s="88" t="s">
        <v>181</v>
      </c>
      <c r="B321" s="89" t="s">
        <v>91</v>
      </c>
      <c r="C321" s="113">
        <v>1984</v>
      </c>
      <c r="D321" s="113">
        <v>25</v>
      </c>
      <c r="E321" s="113">
        <v>29</v>
      </c>
      <c r="F321" s="113">
        <v>84</v>
      </c>
      <c r="G321" s="113">
        <v>115</v>
      </c>
      <c r="H321" s="113">
        <v>43</v>
      </c>
      <c r="I321" s="113">
        <v>429</v>
      </c>
      <c r="J321" s="113">
        <v>690</v>
      </c>
      <c r="K321" s="113">
        <v>339</v>
      </c>
      <c r="L321" s="113">
        <v>85</v>
      </c>
      <c r="M321" s="113">
        <v>145</v>
      </c>
      <c r="N321" s="120">
        <v>19.776714513556616</v>
      </c>
    </row>
    <row r="322" spans="1:14" ht="15" customHeight="1">
      <c r="A322" s="88"/>
      <c r="B322" s="89" t="s">
        <v>92</v>
      </c>
      <c r="C322" s="113">
        <v>1772</v>
      </c>
      <c r="D322" s="113">
        <v>45</v>
      </c>
      <c r="E322" s="113">
        <v>34</v>
      </c>
      <c r="F322" s="113">
        <v>81</v>
      </c>
      <c r="G322" s="113">
        <v>114</v>
      </c>
      <c r="H322" s="113">
        <v>39</v>
      </c>
      <c r="I322" s="113">
        <v>365</v>
      </c>
      <c r="J322" s="113">
        <v>610</v>
      </c>
      <c r="K322" s="113">
        <v>289</v>
      </c>
      <c r="L322" s="113">
        <v>72</v>
      </c>
      <c r="M322" s="113">
        <v>123</v>
      </c>
      <c r="N322" s="120">
        <v>17.27095516569201</v>
      </c>
    </row>
    <row r="323" spans="1:14" s="77" customFormat="1" ht="30" customHeight="1">
      <c r="A323" s="93"/>
      <c r="B323" s="94" t="s">
        <v>93</v>
      </c>
      <c r="C323" s="118">
        <v>3756</v>
      </c>
      <c r="D323" s="118">
        <v>70</v>
      </c>
      <c r="E323" s="118">
        <v>63</v>
      </c>
      <c r="F323" s="118">
        <v>165</v>
      </c>
      <c r="G323" s="118">
        <v>229</v>
      </c>
      <c r="H323" s="118">
        <v>82</v>
      </c>
      <c r="I323" s="118">
        <v>794</v>
      </c>
      <c r="J323" s="118">
        <v>1300</v>
      </c>
      <c r="K323" s="118">
        <v>628</v>
      </c>
      <c r="L323" s="118">
        <v>157</v>
      </c>
      <c r="M323" s="118">
        <v>268</v>
      </c>
      <c r="N323" s="121">
        <v>18.50975753991721</v>
      </c>
    </row>
    <row r="324" spans="1:14" ht="21.75" customHeight="1">
      <c r="A324" s="88" t="s">
        <v>182</v>
      </c>
      <c r="B324" s="89" t="s">
        <v>91</v>
      </c>
      <c r="C324" s="113">
        <v>14</v>
      </c>
      <c r="D324" s="113">
        <v>1</v>
      </c>
      <c r="E324" s="114" t="s">
        <v>60</v>
      </c>
      <c r="F324" s="114" t="s">
        <v>60</v>
      </c>
      <c r="G324" s="113">
        <v>2</v>
      </c>
      <c r="H324" s="113">
        <v>1</v>
      </c>
      <c r="I324" s="113">
        <v>3</v>
      </c>
      <c r="J324" s="113">
        <v>4</v>
      </c>
      <c r="K324" s="113">
        <v>3</v>
      </c>
      <c r="L324" s="114" t="s">
        <v>60</v>
      </c>
      <c r="M324" s="114" t="s">
        <v>60</v>
      </c>
      <c r="N324" s="120">
        <v>3.535353535353535</v>
      </c>
    </row>
    <row r="325" spans="1:29" s="77" customFormat="1" ht="15" customHeight="1">
      <c r="A325" s="88"/>
      <c r="B325" s="89" t="s">
        <v>92</v>
      </c>
      <c r="C325" s="113">
        <v>22</v>
      </c>
      <c r="D325" s="114" t="s">
        <v>60</v>
      </c>
      <c r="E325" s="114" t="s">
        <v>60</v>
      </c>
      <c r="F325" s="113">
        <v>2</v>
      </c>
      <c r="G325" s="113">
        <v>1</v>
      </c>
      <c r="H325" s="113">
        <v>1</v>
      </c>
      <c r="I325" s="113">
        <v>5</v>
      </c>
      <c r="J325" s="113">
        <v>7</v>
      </c>
      <c r="K325" s="113">
        <v>2</v>
      </c>
      <c r="L325" s="113">
        <v>1</v>
      </c>
      <c r="M325" s="113">
        <v>3</v>
      </c>
      <c r="N325" s="120">
        <v>5.699481865284974</v>
      </c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14" s="77" customFormat="1" ht="30" customHeight="1">
      <c r="A326" s="93"/>
      <c r="B326" s="94" t="s">
        <v>93</v>
      </c>
      <c r="C326" s="118">
        <v>36</v>
      </c>
      <c r="D326" s="118">
        <v>1</v>
      </c>
      <c r="E326" s="119" t="s">
        <v>60</v>
      </c>
      <c r="F326" s="118">
        <v>2</v>
      </c>
      <c r="G326" s="118">
        <v>3</v>
      </c>
      <c r="H326" s="118">
        <v>2</v>
      </c>
      <c r="I326" s="118">
        <v>8</v>
      </c>
      <c r="J326" s="118">
        <v>11</v>
      </c>
      <c r="K326" s="118">
        <v>5</v>
      </c>
      <c r="L326" s="118">
        <v>1</v>
      </c>
      <c r="M326" s="118">
        <v>3</v>
      </c>
      <c r="N326" s="121">
        <v>4.603580562659847</v>
      </c>
    </row>
    <row r="327" spans="1:14" ht="21.75" customHeight="1">
      <c r="A327" s="88" t="s">
        <v>99</v>
      </c>
      <c r="B327" s="89" t="s">
        <v>91</v>
      </c>
      <c r="C327" s="114" t="s">
        <v>60</v>
      </c>
      <c r="D327" s="114" t="s">
        <v>60</v>
      </c>
      <c r="E327" s="114" t="s">
        <v>60</v>
      </c>
      <c r="F327" s="114" t="s">
        <v>60</v>
      </c>
      <c r="G327" s="114" t="s">
        <v>60</v>
      </c>
      <c r="H327" s="114" t="s">
        <v>60</v>
      </c>
      <c r="I327" s="114" t="s">
        <v>60</v>
      </c>
      <c r="J327" s="114" t="s">
        <v>60</v>
      </c>
      <c r="K327" s="114" t="s">
        <v>60</v>
      </c>
      <c r="L327" s="114" t="s">
        <v>60</v>
      </c>
      <c r="M327" s="114" t="s">
        <v>60</v>
      </c>
      <c r="N327" s="114" t="s">
        <v>60</v>
      </c>
    </row>
    <row r="328" spans="1:29" s="77" customFormat="1" ht="15" customHeight="1">
      <c r="A328" s="88"/>
      <c r="B328" s="89" t="s">
        <v>92</v>
      </c>
      <c r="C328" s="114" t="s">
        <v>60</v>
      </c>
      <c r="D328" s="114" t="s">
        <v>60</v>
      </c>
      <c r="E328" s="114" t="s">
        <v>60</v>
      </c>
      <c r="F328" s="114" t="s">
        <v>60</v>
      </c>
      <c r="G328" s="114" t="s">
        <v>60</v>
      </c>
      <c r="H328" s="114" t="s">
        <v>60</v>
      </c>
      <c r="I328" s="114" t="s">
        <v>60</v>
      </c>
      <c r="J328" s="114" t="s">
        <v>60</v>
      </c>
      <c r="K328" s="114" t="s">
        <v>60</v>
      </c>
      <c r="L328" s="114" t="s">
        <v>60</v>
      </c>
      <c r="M328" s="114" t="s">
        <v>60</v>
      </c>
      <c r="N328" s="114" t="s">
        <v>60</v>
      </c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14" s="77" customFormat="1" ht="30" customHeight="1">
      <c r="A329" s="93"/>
      <c r="B329" s="94" t="s">
        <v>93</v>
      </c>
      <c r="C329" s="118" t="s">
        <v>60</v>
      </c>
      <c r="D329" s="118" t="s">
        <v>60</v>
      </c>
      <c r="E329" s="118" t="s">
        <v>60</v>
      </c>
      <c r="F329" s="118" t="s">
        <v>60</v>
      </c>
      <c r="G329" s="118" t="s">
        <v>60</v>
      </c>
      <c r="H329" s="118" t="s">
        <v>60</v>
      </c>
      <c r="I329" s="118" t="s">
        <v>60</v>
      </c>
      <c r="J329" s="118" t="s">
        <v>60</v>
      </c>
      <c r="K329" s="118" t="s">
        <v>60</v>
      </c>
      <c r="L329" s="118" t="s">
        <v>60</v>
      </c>
      <c r="M329" s="118" t="s">
        <v>60</v>
      </c>
      <c r="N329" s="118" t="s">
        <v>60</v>
      </c>
    </row>
    <row r="330" spans="1:14" ht="21.75" customHeight="1">
      <c r="A330" s="88" t="s">
        <v>183</v>
      </c>
      <c r="B330" s="89" t="s">
        <v>91</v>
      </c>
      <c r="C330" s="113">
        <v>1090</v>
      </c>
      <c r="D330" s="113">
        <v>25</v>
      </c>
      <c r="E330" s="113">
        <v>20</v>
      </c>
      <c r="F330" s="113">
        <v>74</v>
      </c>
      <c r="G330" s="113">
        <v>101</v>
      </c>
      <c r="H330" s="113">
        <v>21</v>
      </c>
      <c r="I330" s="113">
        <v>144</v>
      </c>
      <c r="J330" s="113">
        <v>349</v>
      </c>
      <c r="K330" s="113">
        <v>214</v>
      </c>
      <c r="L330" s="113">
        <v>52</v>
      </c>
      <c r="M330" s="113">
        <v>90</v>
      </c>
      <c r="N330" s="120">
        <v>13.281345193127816</v>
      </c>
    </row>
    <row r="331" spans="1:29" s="77" customFormat="1" ht="15" customHeight="1">
      <c r="A331" s="88"/>
      <c r="B331" s="89" t="s">
        <v>92</v>
      </c>
      <c r="C331" s="113">
        <v>1193</v>
      </c>
      <c r="D331" s="113">
        <v>6</v>
      </c>
      <c r="E331" s="113">
        <v>30</v>
      </c>
      <c r="F331" s="113">
        <v>82</v>
      </c>
      <c r="G331" s="113">
        <v>86</v>
      </c>
      <c r="H331" s="113">
        <v>33</v>
      </c>
      <c r="I331" s="113">
        <v>192</v>
      </c>
      <c r="J331" s="113">
        <v>398</v>
      </c>
      <c r="K331" s="113">
        <v>217</v>
      </c>
      <c r="L331" s="113">
        <v>47</v>
      </c>
      <c r="M331" s="113">
        <v>102</v>
      </c>
      <c r="N331" s="120">
        <v>13.368444643657554</v>
      </c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14" s="77" customFormat="1" ht="30" customHeight="1">
      <c r="A332" s="93"/>
      <c r="B332" s="94" t="s">
        <v>93</v>
      </c>
      <c r="C332" s="118">
        <v>2283</v>
      </c>
      <c r="D332" s="118">
        <v>31</v>
      </c>
      <c r="E332" s="118">
        <v>50</v>
      </c>
      <c r="F332" s="118">
        <v>156</v>
      </c>
      <c r="G332" s="118">
        <v>187</v>
      </c>
      <c r="H332" s="118">
        <v>54</v>
      </c>
      <c r="I332" s="118">
        <v>336</v>
      </c>
      <c r="J332" s="118">
        <v>747</v>
      </c>
      <c r="K332" s="118">
        <v>431</v>
      </c>
      <c r="L332" s="118">
        <v>99</v>
      </c>
      <c r="M332" s="118">
        <v>192</v>
      </c>
      <c r="N332" s="121">
        <v>13.326717646372074</v>
      </c>
    </row>
    <row r="333" spans="1:14" ht="21.75" customHeight="1">
      <c r="A333" s="88" t="s">
        <v>184</v>
      </c>
      <c r="B333" s="89" t="s">
        <v>91</v>
      </c>
      <c r="C333" s="113">
        <v>1288</v>
      </c>
      <c r="D333" s="113">
        <v>13</v>
      </c>
      <c r="E333" s="113">
        <v>22</v>
      </c>
      <c r="F333" s="113">
        <v>84</v>
      </c>
      <c r="G333" s="113">
        <v>91</v>
      </c>
      <c r="H333" s="113">
        <v>37</v>
      </c>
      <c r="I333" s="113">
        <v>195</v>
      </c>
      <c r="J333" s="113">
        <v>419</v>
      </c>
      <c r="K333" s="113">
        <v>228</v>
      </c>
      <c r="L333" s="113">
        <v>74</v>
      </c>
      <c r="M333" s="113">
        <v>125</v>
      </c>
      <c r="N333" s="120">
        <v>9.860664523043944</v>
      </c>
    </row>
    <row r="334" spans="1:29" s="77" customFormat="1" ht="15" customHeight="1">
      <c r="A334" s="88"/>
      <c r="B334" s="89" t="s">
        <v>92</v>
      </c>
      <c r="C334" s="113">
        <v>1370</v>
      </c>
      <c r="D334" s="113">
        <v>17</v>
      </c>
      <c r="E334" s="113">
        <v>23</v>
      </c>
      <c r="F334" s="113">
        <v>69</v>
      </c>
      <c r="G334" s="113">
        <v>84</v>
      </c>
      <c r="H334" s="113">
        <v>40</v>
      </c>
      <c r="I334" s="113">
        <v>220</v>
      </c>
      <c r="J334" s="113">
        <v>492</v>
      </c>
      <c r="K334" s="113">
        <v>279</v>
      </c>
      <c r="L334" s="113">
        <v>54</v>
      </c>
      <c r="M334" s="113">
        <v>92</v>
      </c>
      <c r="N334" s="120">
        <v>9.86605213884488</v>
      </c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14" s="77" customFormat="1" ht="30" customHeight="1">
      <c r="A335" s="93"/>
      <c r="B335" s="94" t="s">
        <v>93</v>
      </c>
      <c r="C335" s="118">
        <v>2658</v>
      </c>
      <c r="D335" s="118">
        <v>30</v>
      </c>
      <c r="E335" s="118">
        <v>45</v>
      </c>
      <c r="F335" s="118">
        <v>153</v>
      </c>
      <c r="G335" s="118">
        <v>175</v>
      </c>
      <c r="H335" s="118">
        <v>77</v>
      </c>
      <c r="I335" s="118">
        <v>415</v>
      </c>
      <c r="J335" s="118">
        <v>911</v>
      </c>
      <c r="K335" s="118">
        <v>507</v>
      </c>
      <c r="L335" s="118">
        <v>128</v>
      </c>
      <c r="M335" s="118">
        <v>217</v>
      </c>
      <c r="N335" s="121">
        <v>9.86344070060858</v>
      </c>
    </row>
    <row r="336" spans="1:14" ht="21.75" customHeight="1">
      <c r="A336" s="88" t="s">
        <v>185</v>
      </c>
      <c r="B336" s="89" t="s">
        <v>91</v>
      </c>
      <c r="C336" s="113">
        <v>18</v>
      </c>
      <c r="D336" s="114" t="s">
        <v>60</v>
      </c>
      <c r="E336" s="114" t="s">
        <v>60</v>
      </c>
      <c r="F336" s="114" t="s">
        <v>60</v>
      </c>
      <c r="G336" s="114" t="s">
        <v>60</v>
      </c>
      <c r="H336" s="114" t="s">
        <v>60</v>
      </c>
      <c r="I336" s="113">
        <v>2</v>
      </c>
      <c r="J336" s="113">
        <v>6</v>
      </c>
      <c r="K336" s="113">
        <v>6</v>
      </c>
      <c r="L336" s="113">
        <v>1</v>
      </c>
      <c r="M336" s="113">
        <v>3</v>
      </c>
      <c r="N336" s="120">
        <v>5.421686746987952</v>
      </c>
    </row>
    <row r="337" spans="1:29" s="77" customFormat="1" ht="15" customHeight="1">
      <c r="A337" s="88"/>
      <c r="B337" s="89" t="s">
        <v>92</v>
      </c>
      <c r="C337" s="113">
        <v>3</v>
      </c>
      <c r="D337" s="114" t="s">
        <v>60</v>
      </c>
      <c r="E337" s="114" t="s">
        <v>60</v>
      </c>
      <c r="F337" s="114" t="s">
        <v>60</v>
      </c>
      <c r="G337" s="114" t="s">
        <v>60</v>
      </c>
      <c r="H337" s="114" t="s">
        <v>60</v>
      </c>
      <c r="I337" s="113">
        <v>1</v>
      </c>
      <c r="J337" s="113">
        <v>1</v>
      </c>
      <c r="K337" s="113">
        <v>1</v>
      </c>
      <c r="L337" s="114" t="s">
        <v>60</v>
      </c>
      <c r="M337" s="114" t="s">
        <v>60</v>
      </c>
      <c r="N337" s="120">
        <v>0.9933774834437087</v>
      </c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14" s="77" customFormat="1" ht="30" customHeight="1">
      <c r="A338" s="93"/>
      <c r="B338" s="94" t="s">
        <v>93</v>
      </c>
      <c r="C338" s="118">
        <v>21</v>
      </c>
      <c r="D338" s="119" t="s">
        <v>60</v>
      </c>
      <c r="E338" s="119" t="s">
        <v>60</v>
      </c>
      <c r="F338" s="119" t="s">
        <v>60</v>
      </c>
      <c r="G338" s="119" t="s">
        <v>60</v>
      </c>
      <c r="H338" s="119" t="s">
        <v>60</v>
      </c>
      <c r="I338" s="118">
        <v>3</v>
      </c>
      <c r="J338" s="118">
        <v>7</v>
      </c>
      <c r="K338" s="118">
        <v>7</v>
      </c>
      <c r="L338" s="118">
        <v>1</v>
      </c>
      <c r="M338" s="118">
        <v>3</v>
      </c>
      <c r="N338" s="121">
        <v>3.3123028391167195</v>
      </c>
    </row>
    <row r="339" spans="1:14" ht="21.75" customHeight="1">
      <c r="A339" s="88" t="s">
        <v>186</v>
      </c>
      <c r="B339" s="89" t="s">
        <v>91</v>
      </c>
      <c r="C339" s="113">
        <v>697</v>
      </c>
      <c r="D339" s="113">
        <v>8</v>
      </c>
      <c r="E339" s="113">
        <v>8</v>
      </c>
      <c r="F339" s="113">
        <v>24</v>
      </c>
      <c r="G339" s="113">
        <v>41</v>
      </c>
      <c r="H339" s="113">
        <v>18</v>
      </c>
      <c r="I339" s="113">
        <v>165</v>
      </c>
      <c r="J339" s="113">
        <v>238</v>
      </c>
      <c r="K339" s="113">
        <v>106</v>
      </c>
      <c r="L339" s="113">
        <v>32</v>
      </c>
      <c r="M339" s="113">
        <v>57</v>
      </c>
      <c r="N339" s="120">
        <v>28.754125412541253</v>
      </c>
    </row>
    <row r="340" spans="1:29" s="77" customFormat="1" ht="15" customHeight="1">
      <c r="A340" s="88"/>
      <c r="B340" s="89" t="s">
        <v>92</v>
      </c>
      <c r="C340" s="113">
        <v>452</v>
      </c>
      <c r="D340" s="113">
        <v>10</v>
      </c>
      <c r="E340" s="113">
        <v>6</v>
      </c>
      <c r="F340" s="113">
        <v>29</v>
      </c>
      <c r="G340" s="113">
        <v>48</v>
      </c>
      <c r="H340" s="113">
        <v>11</v>
      </c>
      <c r="I340" s="113">
        <v>81</v>
      </c>
      <c r="J340" s="113">
        <v>124</v>
      </c>
      <c r="K340" s="113">
        <v>78</v>
      </c>
      <c r="L340" s="113">
        <v>30</v>
      </c>
      <c r="M340" s="113">
        <v>35</v>
      </c>
      <c r="N340" s="120">
        <v>21.02325581395349</v>
      </c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14" s="77" customFormat="1" ht="30" customHeight="1">
      <c r="A341" s="93"/>
      <c r="B341" s="94" t="s">
        <v>93</v>
      </c>
      <c r="C341" s="118">
        <v>1149</v>
      </c>
      <c r="D341" s="118">
        <v>18</v>
      </c>
      <c r="E341" s="118">
        <v>14</v>
      </c>
      <c r="F341" s="118">
        <v>53</v>
      </c>
      <c r="G341" s="118">
        <v>89</v>
      </c>
      <c r="H341" s="118">
        <v>29</v>
      </c>
      <c r="I341" s="118">
        <v>246</v>
      </c>
      <c r="J341" s="118">
        <v>362</v>
      </c>
      <c r="K341" s="118">
        <v>184</v>
      </c>
      <c r="L341" s="118">
        <v>62</v>
      </c>
      <c r="M341" s="118">
        <v>92</v>
      </c>
      <c r="N341" s="121">
        <v>25.120244862264972</v>
      </c>
    </row>
    <row r="342" spans="1:14" ht="21.75" customHeight="1">
      <c r="A342" s="88" t="s">
        <v>187</v>
      </c>
      <c r="B342" s="89" t="s">
        <v>91</v>
      </c>
      <c r="C342" s="113">
        <v>55</v>
      </c>
      <c r="D342" s="113">
        <v>1</v>
      </c>
      <c r="E342" s="113">
        <v>1</v>
      </c>
      <c r="F342" s="113">
        <v>3</v>
      </c>
      <c r="G342" s="113">
        <v>3</v>
      </c>
      <c r="H342" s="114" t="s">
        <v>60</v>
      </c>
      <c r="I342" s="113">
        <v>13</v>
      </c>
      <c r="J342" s="113">
        <v>13</v>
      </c>
      <c r="K342" s="113">
        <v>8</v>
      </c>
      <c r="L342" s="113">
        <v>3</v>
      </c>
      <c r="M342" s="113">
        <v>10</v>
      </c>
      <c r="N342" s="120">
        <v>14.322916666666666</v>
      </c>
    </row>
    <row r="343" spans="1:29" s="77" customFormat="1" ht="15" customHeight="1">
      <c r="A343" s="88"/>
      <c r="B343" s="89" t="s">
        <v>92</v>
      </c>
      <c r="C343" s="113">
        <v>49</v>
      </c>
      <c r="D343" s="113">
        <v>1</v>
      </c>
      <c r="E343" s="113">
        <v>2</v>
      </c>
      <c r="F343" s="113">
        <v>1</v>
      </c>
      <c r="G343" s="113">
        <v>2</v>
      </c>
      <c r="H343" s="113">
        <v>1</v>
      </c>
      <c r="I343" s="113">
        <v>13</v>
      </c>
      <c r="J343" s="113">
        <v>11</v>
      </c>
      <c r="K343" s="113">
        <v>8</v>
      </c>
      <c r="L343" s="113">
        <v>4</v>
      </c>
      <c r="M343" s="113">
        <v>6</v>
      </c>
      <c r="N343" s="120">
        <v>12.531969309462914</v>
      </c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14" s="77" customFormat="1" ht="30" customHeight="1">
      <c r="A344" s="93"/>
      <c r="B344" s="94" t="s">
        <v>93</v>
      </c>
      <c r="C344" s="118">
        <v>104</v>
      </c>
      <c r="D344" s="118">
        <v>2</v>
      </c>
      <c r="E344" s="118">
        <v>3</v>
      </c>
      <c r="F344" s="118">
        <v>4</v>
      </c>
      <c r="G344" s="118">
        <v>5</v>
      </c>
      <c r="H344" s="118">
        <v>1</v>
      </c>
      <c r="I344" s="118">
        <v>26</v>
      </c>
      <c r="J344" s="118">
        <v>24</v>
      </c>
      <c r="K344" s="118">
        <v>16</v>
      </c>
      <c r="L344" s="118">
        <v>7</v>
      </c>
      <c r="M344" s="118">
        <v>16</v>
      </c>
      <c r="N344" s="121">
        <v>13.419354838709676</v>
      </c>
    </row>
    <row r="345" spans="1:14" ht="21.75" customHeight="1">
      <c r="A345" s="88" t="s">
        <v>213</v>
      </c>
      <c r="B345" s="212" t="s">
        <v>91</v>
      </c>
      <c r="C345" s="218">
        <v>13152</v>
      </c>
      <c r="D345" s="218">
        <v>193</v>
      </c>
      <c r="E345" s="218">
        <v>197</v>
      </c>
      <c r="F345" s="218">
        <v>590</v>
      </c>
      <c r="G345" s="218">
        <v>791</v>
      </c>
      <c r="H345" s="218">
        <v>276</v>
      </c>
      <c r="I345" s="218">
        <v>2786</v>
      </c>
      <c r="J345" s="218">
        <v>4439</v>
      </c>
      <c r="K345" s="218">
        <v>2182</v>
      </c>
      <c r="L345" s="218">
        <v>634</v>
      </c>
      <c r="M345" s="218">
        <v>1064</v>
      </c>
      <c r="N345" s="214">
        <v>17.35939706716999</v>
      </c>
    </row>
    <row r="346" spans="1:29" s="77" customFormat="1" ht="15" customHeight="1">
      <c r="A346" s="88"/>
      <c r="B346" s="212" t="s">
        <v>92</v>
      </c>
      <c r="C346" s="218">
        <v>11555</v>
      </c>
      <c r="D346" s="218">
        <v>184</v>
      </c>
      <c r="E346" s="218">
        <v>215</v>
      </c>
      <c r="F346" s="218">
        <v>573</v>
      </c>
      <c r="G346" s="218">
        <v>753</v>
      </c>
      <c r="H346" s="218">
        <v>301</v>
      </c>
      <c r="I346" s="218">
        <v>2403</v>
      </c>
      <c r="J346" s="218">
        <v>3776</v>
      </c>
      <c r="K346" s="218">
        <v>1950</v>
      </c>
      <c r="L346" s="218">
        <v>510</v>
      </c>
      <c r="M346" s="218">
        <v>890</v>
      </c>
      <c r="N346" s="214">
        <v>14.832357773670157</v>
      </c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14" s="77" customFormat="1" ht="30" customHeight="1">
      <c r="A347" s="93"/>
      <c r="B347" s="215" t="s">
        <v>93</v>
      </c>
      <c r="C347" s="219">
        <v>24707</v>
      </c>
      <c r="D347" s="219">
        <v>377</v>
      </c>
      <c r="E347" s="219">
        <v>412</v>
      </c>
      <c r="F347" s="219">
        <v>1163</v>
      </c>
      <c r="G347" s="219">
        <v>1544</v>
      </c>
      <c r="H347" s="219">
        <v>577</v>
      </c>
      <c r="I347" s="219">
        <v>5189</v>
      </c>
      <c r="J347" s="219">
        <v>8215</v>
      </c>
      <c r="K347" s="219">
        <v>4132</v>
      </c>
      <c r="L347" s="219">
        <v>1144</v>
      </c>
      <c r="M347" s="219">
        <v>1954</v>
      </c>
      <c r="N347" s="217">
        <v>16.078273149082108</v>
      </c>
    </row>
    <row r="348" spans="1:14" ht="21.75" customHeight="1">
      <c r="A348" s="92" t="s">
        <v>214</v>
      </c>
      <c r="B348" s="212" t="s">
        <v>91</v>
      </c>
      <c r="C348" s="247">
        <v>128659</v>
      </c>
      <c r="D348" s="247">
        <v>1692</v>
      </c>
      <c r="E348" s="247">
        <v>1833</v>
      </c>
      <c r="F348" s="247">
        <v>5301</v>
      </c>
      <c r="G348" s="247">
        <v>7018</v>
      </c>
      <c r="H348" s="247">
        <v>2503</v>
      </c>
      <c r="I348" s="247">
        <v>21457</v>
      </c>
      <c r="J348" s="247">
        <v>44243</v>
      </c>
      <c r="K348" s="247">
        <v>26422</v>
      </c>
      <c r="L348" s="247">
        <v>6916</v>
      </c>
      <c r="M348" s="247">
        <v>11274</v>
      </c>
      <c r="N348" s="214">
        <v>15.294025346008318</v>
      </c>
    </row>
    <row r="349" spans="1:14" ht="15" customHeight="1">
      <c r="A349" s="112"/>
      <c r="B349" s="212" t="s">
        <v>92</v>
      </c>
      <c r="C349" s="247">
        <v>116865</v>
      </c>
      <c r="D349" s="247">
        <v>1637</v>
      </c>
      <c r="E349" s="247">
        <v>1760</v>
      </c>
      <c r="F349" s="247">
        <v>5171</v>
      </c>
      <c r="G349" s="247">
        <v>6680</v>
      </c>
      <c r="H349" s="247">
        <v>2409</v>
      </c>
      <c r="I349" s="247">
        <v>22465</v>
      </c>
      <c r="J349" s="247">
        <v>38636</v>
      </c>
      <c r="K349" s="247">
        <v>23004</v>
      </c>
      <c r="L349" s="247">
        <v>5802</v>
      </c>
      <c r="M349" s="247">
        <v>9301</v>
      </c>
      <c r="N349" s="214">
        <v>13.06592160782446</v>
      </c>
    </row>
    <row r="350" spans="1:14" ht="30" customHeight="1">
      <c r="A350" s="248"/>
      <c r="B350" s="215" t="s">
        <v>93</v>
      </c>
      <c r="C350" s="219">
        <v>245524</v>
      </c>
      <c r="D350" s="219">
        <v>3329</v>
      </c>
      <c r="E350" s="219">
        <v>3593</v>
      </c>
      <c r="F350" s="219">
        <v>10472</v>
      </c>
      <c r="G350" s="219">
        <v>13698</v>
      </c>
      <c r="H350" s="219">
        <v>4912</v>
      </c>
      <c r="I350" s="219">
        <v>43922</v>
      </c>
      <c r="J350" s="219">
        <v>82879</v>
      </c>
      <c r="K350" s="219">
        <v>49426</v>
      </c>
      <c r="L350" s="219">
        <v>12718</v>
      </c>
      <c r="M350" s="219">
        <v>20575</v>
      </c>
      <c r="N350" s="217">
        <v>14.14583360940459</v>
      </c>
    </row>
    <row r="351" spans="1:14" ht="30" customHeight="1">
      <c r="A351" s="78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103"/>
    </row>
    <row r="352" spans="1:14" ht="30" customHeight="1">
      <c r="A352" s="78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103"/>
    </row>
    <row r="353" spans="1:14" ht="30" customHeight="1">
      <c r="A353" s="78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103"/>
    </row>
    <row r="354" spans="3:14" ht="30" customHeight="1"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102"/>
    </row>
    <row r="355" spans="3:14" ht="30" customHeight="1"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102"/>
    </row>
    <row r="356" spans="3:14" ht="30" customHeight="1"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102"/>
    </row>
    <row r="357" spans="3:14" ht="30" customHeight="1"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102"/>
    </row>
    <row r="358" spans="3:14" ht="30" customHeight="1"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102"/>
    </row>
    <row r="359" spans="3:14" ht="30" customHeight="1"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102"/>
    </row>
    <row r="360" spans="3:14" ht="30" customHeight="1"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102"/>
    </row>
    <row r="361" spans="3:14" ht="30" customHeight="1"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102"/>
    </row>
    <row r="362" spans="3:14" ht="30" customHeight="1"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102"/>
    </row>
    <row r="363" spans="3:14" ht="30" customHeight="1"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102"/>
    </row>
    <row r="364" spans="3:14" ht="30" customHeight="1"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102"/>
    </row>
    <row r="365" spans="3:14" ht="30" customHeight="1"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102"/>
    </row>
    <row r="366" spans="3:14" ht="30" customHeight="1"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102"/>
    </row>
    <row r="367" spans="3:14" ht="30" customHeight="1"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102"/>
    </row>
    <row r="368" spans="3:14" ht="30" customHeight="1"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102"/>
    </row>
    <row r="369" spans="3:14" ht="30" customHeight="1"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102"/>
    </row>
    <row r="370" spans="3:14" ht="30" customHeight="1"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102"/>
    </row>
    <row r="371" spans="3:14" ht="30" customHeight="1"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102"/>
    </row>
    <row r="372" spans="3:14" ht="30" customHeight="1"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102"/>
    </row>
    <row r="373" spans="3:14" ht="30" customHeight="1"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102"/>
    </row>
    <row r="374" spans="3:14" ht="30" customHeight="1"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102"/>
    </row>
    <row r="375" spans="3:14" ht="30" customHeight="1"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102"/>
    </row>
    <row r="376" spans="3:14" ht="30" customHeight="1"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102"/>
    </row>
    <row r="377" spans="3:14" ht="30" customHeight="1"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102"/>
    </row>
    <row r="378" spans="3:14" ht="30" customHeight="1"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102"/>
    </row>
    <row r="379" spans="3:14" ht="30" customHeight="1"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102"/>
    </row>
    <row r="380" spans="3:14" ht="30" customHeight="1"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102"/>
    </row>
    <row r="381" spans="3:14" ht="30" customHeight="1"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102"/>
    </row>
    <row r="382" spans="3:14" ht="30" customHeight="1"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102"/>
    </row>
    <row r="383" spans="3:14" ht="30" customHeight="1"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102"/>
    </row>
    <row r="384" spans="3:14" ht="30" customHeight="1"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102"/>
    </row>
    <row r="385" spans="3:14" ht="30" customHeight="1"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102"/>
    </row>
    <row r="386" spans="3:14" ht="30" customHeight="1"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102"/>
    </row>
    <row r="387" spans="3:14" ht="30" customHeight="1"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102"/>
    </row>
    <row r="388" spans="3:14" ht="30" customHeight="1"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102"/>
    </row>
    <row r="389" spans="3:14" ht="30" customHeight="1"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102"/>
    </row>
    <row r="390" spans="3:14" ht="30" customHeight="1"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102"/>
    </row>
    <row r="391" spans="3:14" ht="30" customHeight="1"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102"/>
    </row>
    <row r="392" spans="3:14" ht="30" customHeight="1"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102"/>
    </row>
    <row r="393" spans="3:14" ht="30" customHeight="1"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102"/>
    </row>
    <row r="394" spans="3:14" ht="30" customHeight="1"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102"/>
    </row>
    <row r="395" spans="3:14" ht="30" customHeight="1"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102"/>
    </row>
    <row r="396" spans="3:14" ht="30" customHeight="1"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102"/>
    </row>
    <row r="397" spans="3:14" ht="30" customHeight="1"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102"/>
    </row>
    <row r="398" spans="3:14" ht="30" customHeight="1"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102"/>
    </row>
    <row r="399" spans="3:14" ht="30" customHeight="1"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102"/>
    </row>
    <row r="400" spans="3:14" ht="30" customHeight="1"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102"/>
    </row>
    <row r="401" spans="3:14" ht="30" customHeight="1"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102"/>
    </row>
    <row r="402" spans="3:14" ht="30" customHeight="1"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102"/>
    </row>
    <row r="403" spans="3:14" ht="30" customHeight="1"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102"/>
    </row>
    <row r="404" spans="3:14" ht="30" customHeight="1"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102"/>
    </row>
    <row r="405" spans="3:13" ht="30" customHeight="1"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</row>
    <row r="406" spans="3:13" ht="30" customHeight="1"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</row>
    <row r="407" spans="3:13" ht="30" customHeight="1"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</row>
    <row r="408" spans="3:13" ht="30" customHeight="1"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</row>
    <row r="409" spans="3:13" ht="30" customHeight="1"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</row>
    <row r="410" spans="3:13" ht="30" customHeight="1"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</row>
    <row r="411" spans="3:13" ht="30" customHeight="1"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</row>
    <row r="412" spans="3:13" ht="30" customHeight="1"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</row>
    <row r="413" spans="3:13" ht="30" customHeight="1"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</row>
    <row r="414" spans="3:13" ht="30" customHeight="1"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</row>
    <row r="415" spans="3:13" ht="30" customHeight="1"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</row>
    <row r="416" spans="3:13" ht="30" customHeight="1"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</row>
    <row r="417" spans="3:13" ht="30" customHeight="1"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</row>
    <row r="418" spans="3:13" ht="30" customHeight="1"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</row>
    <row r="419" spans="3:13" ht="30" customHeight="1"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</row>
    <row r="420" spans="3:13" ht="30" customHeight="1"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</row>
    <row r="421" spans="3:13" ht="30" customHeight="1"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</row>
    <row r="422" spans="3:13" ht="30" customHeight="1"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</row>
    <row r="423" spans="3:13" ht="30" customHeight="1"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</row>
    <row r="424" spans="3:13" ht="30" customHeight="1"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</row>
    <row r="425" spans="3:13" ht="30" customHeight="1"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</row>
    <row r="426" spans="3:13" ht="30" customHeight="1"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</row>
    <row r="427" spans="3:13" ht="30" customHeight="1"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</row>
    <row r="428" spans="3:13" ht="30" customHeight="1"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</row>
    <row r="429" spans="3:13" ht="30" customHeight="1"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</row>
    <row r="430" spans="3:13" ht="30" customHeight="1"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</row>
    <row r="431" spans="3:13" ht="30" customHeight="1"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</row>
    <row r="432" spans="3:13" ht="30" customHeight="1"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</row>
    <row r="433" spans="3:13" ht="30" customHeight="1"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</row>
    <row r="434" spans="3:13" ht="30" customHeight="1"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</row>
    <row r="435" spans="3:13" ht="30" customHeight="1"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</row>
    <row r="436" spans="3:13" ht="30" customHeight="1"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</row>
    <row r="437" spans="3:13" ht="30" customHeight="1"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</row>
    <row r="438" spans="3:13" ht="30" customHeight="1"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</row>
    <row r="439" spans="3:13" ht="30" customHeight="1"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</row>
    <row r="440" spans="3:13" ht="30" customHeight="1"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</row>
    <row r="441" spans="3:13" ht="30" customHeight="1"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</row>
    <row r="442" spans="3:13" ht="30" customHeight="1"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</row>
    <row r="443" spans="3:13" ht="30" customHeight="1"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</row>
    <row r="444" spans="3:13" ht="30" customHeight="1"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</row>
    <row r="445" spans="3:13" ht="30" customHeight="1"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</row>
    <row r="446" spans="3:13" ht="30" customHeight="1"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</row>
    <row r="447" spans="3:13" ht="30" customHeight="1"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</row>
    <row r="448" spans="3:13" ht="30" customHeight="1"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</row>
    <row r="449" spans="3:13" ht="30" customHeight="1"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</row>
    <row r="450" spans="3:13" ht="30" customHeight="1"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</row>
    <row r="451" spans="3:13" ht="30" customHeight="1"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</row>
    <row r="452" spans="3:13" ht="30" customHeight="1"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</row>
    <row r="453" spans="3:13" ht="30" customHeight="1"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</row>
    <row r="454" spans="3:13" ht="30" customHeight="1"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</row>
    <row r="455" spans="3:13" ht="30" customHeight="1"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</row>
    <row r="456" spans="3:13" ht="30" customHeight="1"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</row>
    <row r="457" spans="3:13" ht="30" customHeight="1"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</row>
    <row r="458" spans="3:13" ht="30" customHeight="1"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</row>
    <row r="459" spans="3:13" ht="30" customHeight="1"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</row>
    <row r="460" spans="3:13" ht="30" customHeight="1"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</row>
    <row r="461" spans="3:13" ht="30" customHeight="1"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</row>
    <row r="462" spans="3:13" ht="30" customHeight="1"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</row>
    <row r="463" spans="3:13" ht="30" customHeight="1"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</row>
    <row r="464" spans="3:13" ht="30" customHeight="1"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</row>
    <row r="465" spans="3:13" ht="30" customHeight="1"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</row>
    <row r="466" spans="3:13" ht="30" customHeight="1"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</row>
    <row r="467" spans="3:13" ht="30" customHeight="1"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</row>
    <row r="468" spans="3:13" ht="30" customHeight="1"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</row>
    <row r="469" spans="3:13" ht="30" customHeight="1"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</row>
    <row r="470" spans="3:13" ht="30" customHeight="1"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</row>
    <row r="471" spans="3:13" ht="30" customHeight="1"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</row>
    <row r="472" spans="3:13" ht="30" customHeight="1"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</row>
    <row r="473" spans="3:13" ht="30" customHeight="1"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</row>
    <row r="474" spans="3:13" ht="30" customHeight="1"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</row>
    <row r="475" spans="3:13" ht="30" customHeight="1"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</row>
    <row r="476" spans="3:13" ht="30" customHeight="1"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</row>
    <row r="477" spans="3:13" ht="30" customHeight="1"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</row>
    <row r="478" spans="3:13" ht="30" customHeight="1"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</row>
    <row r="479" spans="3:13" ht="30" customHeight="1"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</row>
    <row r="480" spans="3:13" ht="30" customHeight="1"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</row>
    <row r="481" spans="3:13" ht="30" customHeight="1"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</row>
    <row r="482" spans="3:13" ht="30" customHeight="1"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</row>
    <row r="483" spans="3:13" ht="30" customHeight="1"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</row>
    <row r="484" spans="3:13" ht="30" customHeight="1"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</row>
    <row r="485" spans="1:13" ht="30" customHeight="1">
      <c r="A485" s="4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</row>
    <row r="486" spans="3:13" ht="30" customHeight="1"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</row>
    <row r="487" spans="3:13" ht="30" customHeight="1"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</row>
    <row r="488" spans="3:13" ht="30" customHeight="1"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</row>
    <row r="489" spans="3:13" ht="30" customHeight="1"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</row>
    <row r="490" spans="3:13" ht="30" customHeight="1"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</row>
    <row r="491" spans="3:13" ht="30" customHeight="1"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</row>
    <row r="492" spans="3:13" ht="30" customHeight="1"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</row>
    <row r="493" spans="3:13" ht="30" customHeight="1"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</row>
    <row r="494" spans="3:13" ht="30" customHeight="1"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</row>
    <row r="495" spans="3:13" ht="30" customHeight="1"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</row>
    <row r="496" spans="3:13" ht="30" customHeight="1"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</row>
    <row r="497" spans="3:13" ht="30" customHeight="1"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</row>
    <row r="498" spans="3:13" ht="30" customHeight="1"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</row>
    <row r="499" spans="3:13" ht="30" customHeight="1"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</row>
    <row r="500" spans="3:13" ht="30" customHeight="1"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</row>
    <row r="501" spans="3:13" ht="30" customHeight="1"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</row>
    <row r="502" spans="3:13" ht="30" customHeight="1"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</row>
    <row r="503" spans="3:13" ht="30" customHeight="1"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</row>
    <row r="504" spans="3:13" ht="30" customHeight="1"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</row>
    <row r="505" spans="3:13" ht="30" customHeight="1"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</row>
    <row r="506" spans="3:13" ht="30" customHeight="1"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</row>
    <row r="507" spans="3:13" ht="30" customHeight="1"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</row>
    <row r="508" spans="3:13" ht="30" customHeight="1"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</row>
    <row r="509" spans="3:13" ht="30" customHeight="1"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</row>
    <row r="510" spans="3:13" ht="30" customHeight="1"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</row>
    <row r="511" spans="3:13" ht="30" customHeight="1"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</row>
    <row r="512" spans="3:13" ht="30" customHeight="1"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</row>
    <row r="513" spans="3:13" ht="30" customHeight="1"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</row>
    <row r="514" spans="3:13" ht="30" customHeight="1"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</row>
    <row r="515" spans="3:13" ht="30" customHeight="1"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</row>
    <row r="516" spans="3:13" ht="30" customHeight="1"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</row>
    <row r="517" spans="3:13" ht="30" customHeight="1"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</row>
    <row r="518" spans="3:13" ht="30" customHeight="1"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</row>
    <row r="519" spans="3:13" ht="30" customHeight="1"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</row>
    <row r="520" spans="3:13" ht="30" customHeight="1"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</row>
    <row r="521" spans="3:13" ht="30" customHeight="1"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</row>
    <row r="522" spans="3:13" ht="30" customHeight="1"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</row>
    <row r="523" spans="3:13" ht="30" customHeight="1"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</row>
    <row r="524" spans="3:13" ht="30" customHeight="1"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</row>
    <row r="525" spans="3:13" ht="30" customHeight="1"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</row>
    <row r="526" spans="3:13" ht="30" customHeight="1"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</row>
    <row r="527" spans="3:13" ht="30" customHeight="1"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</row>
    <row r="528" spans="3:13" ht="30" customHeight="1"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</row>
    <row r="529" spans="3:13" ht="30" customHeight="1"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</row>
    <row r="530" spans="3:13" ht="30" customHeight="1"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</row>
    <row r="531" spans="3:13" ht="30" customHeight="1"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</row>
    <row r="532" spans="3:13" ht="30" customHeight="1"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</row>
    <row r="533" spans="3:13" ht="30" customHeight="1"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</row>
    <row r="534" spans="3:13" ht="30" customHeight="1"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</row>
    <row r="535" spans="3:13" ht="30" customHeight="1"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</row>
    <row r="536" spans="3:13" ht="30" customHeight="1"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</row>
    <row r="537" spans="3:13" ht="30" customHeight="1"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</row>
    <row r="538" spans="3:13" ht="30" customHeight="1"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</row>
    <row r="539" spans="3:13" ht="30" customHeight="1"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</row>
    <row r="540" spans="3:13" ht="30" customHeight="1"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</row>
    <row r="541" spans="3:13" ht="30" customHeight="1"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</row>
    <row r="542" spans="3:13" ht="30" customHeight="1"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</row>
    <row r="543" spans="3:13" ht="30" customHeight="1"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</row>
    <row r="544" spans="3:13" ht="30" customHeight="1"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</row>
    <row r="545" spans="3:13" ht="30" customHeight="1"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</row>
    <row r="546" spans="3:13" ht="30" customHeight="1"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</row>
    <row r="547" spans="3:13" ht="30" customHeight="1"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</row>
    <row r="548" spans="3:13" ht="30" customHeight="1"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</row>
    <row r="549" spans="3:13" ht="30" customHeight="1"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</row>
    <row r="550" spans="3:13" ht="30" customHeight="1"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</row>
    <row r="551" spans="3:13" ht="30" customHeight="1"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</row>
    <row r="552" spans="3:13" ht="30" customHeight="1"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</row>
    <row r="553" spans="3:13" ht="30" customHeight="1"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</row>
    <row r="554" spans="3:13" ht="30" customHeight="1"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</row>
    <row r="555" spans="3:13" ht="30" customHeight="1"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</row>
    <row r="556" spans="3:13" ht="30" customHeight="1"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</row>
    <row r="557" spans="3:13" ht="30" customHeight="1"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</row>
    <row r="558" spans="3:13" ht="30" customHeight="1"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</row>
    <row r="559" spans="3:13" ht="30" customHeight="1"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</row>
    <row r="560" spans="3:13" ht="30" customHeight="1"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</row>
    <row r="561" spans="3:13" ht="30" customHeight="1"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</row>
    <row r="562" spans="3:13" ht="30" customHeight="1"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</row>
    <row r="563" spans="3:13" ht="30" customHeight="1"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</row>
    <row r="564" spans="3:13" ht="30" customHeight="1"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</row>
    <row r="565" spans="3:13" ht="30" customHeight="1"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</row>
    <row r="566" spans="3:13" ht="30" customHeight="1"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</row>
    <row r="567" spans="3:13" ht="30" customHeight="1"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</row>
    <row r="568" spans="3:13" ht="30" customHeight="1"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</row>
    <row r="569" spans="3:13" ht="30" customHeight="1"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</row>
    <row r="570" spans="3:13" ht="30" customHeight="1"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</row>
    <row r="571" spans="3:13" ht="30" customHeight="1"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</row>
    <row r="572" spans="3:13" ht="30" customHeight="1"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</row>
    <row r="573" spans="3:13" ht="30" customHeight="1"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</row>
    <row r="574" spans="3:13" ht="30" customHeight="1"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</row>
    <row r="575" spans="3:13" ht="30" customHeight="1"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</row>
    <row r="576" spans="3:13" ht="30" customHeight="1"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</row>
    <row r="577" spans="3:13" ht="30" customHeight="1"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</row>
    <row r="578" spans="3:13" ht="30" customHeight="1"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</row>
    <row r="579" spans="3:13" ht="30" customHeight="1"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</row>
    <row r="580" spans="3:13" ht="30" customHeight="1"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</row>
    <row r="581" spans="3:13" ht="30" customHeight="1"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</row>
    <row r="582" spans="3:13" ht="30" customHeight="1"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</row>
    <row r="583" spans="3:13" ht="30" customHeight="1"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</row>
    <row r="584" spans="3:13" ht="30" customHeight="1"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</row>
    <row r="585" spans="3:13" ht="30" customHeight="1"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</row>
    <row r="586" spans="3:13" ht="30" customHeight="1"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</row>
    <row r="587" spans="3:13" ht="30" customHeight="1"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</row>
    <row r="588" spans="3:13" ht="30" customHeight="1"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</row>
    <row r="589" spans="3:13" ht="30" customHeight="1"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</row>
    <row r="590" spans="3:13" ht="30" customHeight="1"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</row>
    <row r="591" spans="3:13" ht="30" customHeight="1"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</row>
    <row r="592" spans="3:13" ht="30" customHeight="1"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</row>
    <row r="593" spans="3:13" ht="30" customHeight="1"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</row>
    <row r="594" spans="3:13" ht="30" customHeight="1"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</row>
    <row r="595" spans="3:13" ht="30" customHeight="1"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</row>
    <row r="596" spans="3:13" ht="30" customHeight="1"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</row>
    <row r="597" spans="3:13" ht="30" customHeight="1"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</row>
    <row r="598" spans="3:13" ht="30" customHeight="1"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</row>
    <row r="599" spans="3:13" ht="30" customHeight="1"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</row>
    <row r="600" spans="3:13" ht="30" customHeight="1"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</row>
    <row r="601" spans="3:13" ht="30" customHeight="1"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</row>
    <row r="602" spans="3:13" ht="30" customHeight="1"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</row>
    <row r="603" spans="3:13" ht="30" customHeight="1"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</row>
    <row r="604" spans="3:13" ht="30" customHeight="1"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</row>
    <row r="605" spans="3:13" ht="30" customHeight="1"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</row>
    <row r="606" spans="3:13" ht="30" customHeight="1"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</row>
    <row r="607" spans="3:13" ht="30" customHeight="1"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</row>
    <row r="608" spans="3:13" ht="30" customHeight="1"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</row>
    <row r="609" spans="3:13" ht="30" customHeight="1"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</row>
    <row r="610" spans="3:13" ht="30" customHeight="1"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</row>
    <row r="611" spans="3:13" ht="30" customHeight="1"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</row>
    <row r="612" spans="3:13" ht="30" customHeight="1"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</row>
    <row r="613" spans="3:13" ht="30" customHeight="1"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</row>
    <row r="614" spans="3:13" ht="30" customHeight="1"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</row>
    <row r="615" spans="3:13" ht="30" customHeight="1"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</row>
    <row r="616" spans="3:13" ht="30" customHeight="1"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</row>
    <row r="617" spans="3:13" ht="30" customHeight="1"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</row>
    <row r="618" spans="3:13" ht="30" customHeight="1"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</row>
    <row r="619" spans="3:13" ht="30" customHeight="1"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</row>
    <row r="620" spans="3:13" ht="30" customHeight="1"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</row>
    <row r="621" spans="3:13" ht="30" customHeight="1"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</row>
    <row r="622" spans="3:13" ht="30" customHeight="1"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</row>
    <row r="623" spans="3:13" ht="30" customHeight="1"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</row>
    <row r="624" spans="3:13" ht="30" customHeight="1"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</row>
    <row r="625" spans="3:13" ht="30" customHeight="1"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</row>
    <row r="626" spans="3:13" ht="30" customHeight="1"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</row>
    <row r="627" spans="3:13" ht="30" customHeight="1"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</row>
    <row r="628" spans="3:13" ht="30" customHeight="1"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</row>
    <row r="629" spans="3:13" ht="30" customHeight="1"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</row>
    <row r="630" spans="3:13" ht="30" customHeight="1"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</row>
    <row r="631" spans="3:13" ht="30" customHeight="1"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</row>
    <row r="632" spans="3:13" ht="30" customHeight="1"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</row>
    <row r="633" spans="3:13" ht="30" customHeight="1"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</row>
    <row r="634" spans="3:13" ht="30" customHeight="1"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</row>
    <row r="635" spans="3:13" ht="30" customHeight="1"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</row>
    <row r="636" spans="3:13" ht="30" customHeight="1"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</row>
    <row r="637" spans="3:13" ht="30" customHeight="1"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</row>
    <row r="638" spans="3:13" ht="30" customHeight="1"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</row>
    <row r="639" spans="3:13" ht="30" customHeight="1"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</row>
    <row r="640" spans="3:13" ht="30" customHeight="1"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</row>
    <row r="641" spans="3:13" ht="30" customHeight="1"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</row>
    <row r="642" spans="3:13" ht="30" customHeight="1"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</row>
    <row r="643" spans="3:13" ht="30" customHeight="1"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</row>
    <row r="644" spans="3:13" ht="30" customHeight="1"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</row>
    <row r="645" spans="3:13" ht="12.75"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</row>
    <row r="646" spans="3:13" ht="12.75"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</row>
    <row r="647" spans="3:13" ht="12.75"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</row>
    <row r="648" spans="3:13" ht="12.75"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</row>
    <row r="649" spans="3:13" ht="12.75"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</row>
    <row r="650" spans="3:13" ht="12.75"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</row>
    <row r="651" spans="3:13" ht="12.75"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</row>
    <row r="652" spans="3:13" ht="12.75"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</row>
    <row r="653" spans="3:13" ht="12.75"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</row>
    <row r="654" spans="3:13" ht="12.75"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</row>
    <row r="655" spans="3:13" ht="12.75"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</row>
    <row r="656" spans="3:13" ht="12.75"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</row>
    <row r="657" spans="3:13" ht="12.75"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</row>
    <row r="658" spans="3:13" ht="12.75"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</row>
    <row r="659" spans="3:13" ht="12.75"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</row>
    <row r="660" spans="3:13" ht="12.75"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</row>
    <row r="661" spans="3:13" ht="12.75"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</row>
    <row r="662" spans="3:13" ht="12.75"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</row>
    <row r="663" spans="3:13" ht="12.75"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</row>
    <row r="664" spans="3:13" ht="12.75"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</row>
    <row r="665" spans="3:13" ht="12.75"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</row>
    <row r="666" spans="3:13" ht="12.75"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</row>
    <row r="667" spans="3:13" ht="12.75"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</row>
    <row r="668" spans="3:13" ht="12.75"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</row>
    <row r="669" spans="3:13" ht="12.75"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</row>
    <row r="670" spans="3:13" ht="12.75"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</row>
    <row r="671" spans="3:13" ht="12.75"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</row>
    <row r="672" spans="3:13" ht="12.75"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</row>
    <row r="673" spans="3:13" ht="12.75"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</row>
    <row r="674" spans="3:13" ht="12.75"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</row>
    <row r="675" spans="3:13" ht="12.75"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</row>
    <row r="676" spans="3:13" ht="12.75"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</row>
    <row r="677" spans="3:13" ht="12.75"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</row>
    <row r="678" spans="3:13" ht="12.75"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</row>
    <row r="679" spans="3:13" ht="12.75"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</row>
    <row r="680" spans="3:13" ht="12.75"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</row>
    <row r="681" spans="3:13" ht="12.75"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</row>
    <row r="682" spans="3:13" ht="12.75"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</row>
    <row r="683" spans="3:13" ht="12.75"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</row>
    <row r="684" spans="3:13" ht="12.75"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</row>
    <row r="685" spans="3:13" ht="12.75"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</row>
    <row r="686" spans="3:13" ht="12.75"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</row>
    <row r="687" spans="3:13" ht="12.75"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</row>
    <row r="688" spans="3:13" ht="12.75"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</row>
    <row r="689" spans="3:13" ht="12.75"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</row>
    <row r="690" spans="3:13" ht="12.75"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</row>
    <row r="691" spans="3:13" ht="12.75"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</row>
    <row r="692" spans="3:13" ht="12.75"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</row>
    <row r="693" spans="3:13" ht="12.75"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</row>
    <row r="694" spans="3:13" ht="12.75"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</row>
    <row r="695" spans="3:13" ht="12.75"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</row>
    <row r="696" spans="3:13" ht="12.75"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</row>
    <row r="697" spans="3:13" ht="12.75"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</row>
    <row r="698" spans="3:13" ht="12.75"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</row>
    <row r="699" spans="3:13" ht="12.75"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</row>
    <row r="700" spans="3:13" ht="12.75"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</row>
    <row r="701" spans="3:13" ht="12.75"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</row>
    <row r="702" spans="3:13" ht="12.75"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</row>
    <row r="703" spans="3:13" ht="12.75"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</row>
    <row r="704" spans="3:13" ht="12.75"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</row>
    <row r="705" spans="3:13" ht="12.75"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</row>
    <row r="706" spans="3:13" ht="12.75"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</row>
    <row r="707" spans="3:13" ht="12.75"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</row>
    <row r="708" spans="3:13" ht="12.75"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</row>
    <row r="709" spans="3:13" ht="12.75"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</row>
    <row r="710" spans="3:13" ht="12.75"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</row>
    <row r="711" spans="3:13" ht="12.75"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</row>
    <row r="712" spans="3:13" ht="12.75"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</row>
    <row r="713" spans="3:13" ht="12.75"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</row>
    <row r="714" spans="3:13" ht="12.75"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</row>
    <row r="715" spans="3:13" ht="12.75"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</row>
    <row r="716" spans="3:13" ht="12.75"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</row>
    <row r="717" spans="3:13" ht="12.75"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</row>
    <row r="718" spans="3:13" ht="12.75"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</row>
    <row r="719" spans="3:13" ht="12.75"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</row>
    <row r="720" spans="3:13" ht="12.75"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</row>
    <row r="721" spans="3:13" ht="12.75"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</row>
    <row r="722" spans="3:13" ht="12.75"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</row>
    <row r="723" spans="3:13" ht="12.75"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</row>
    <row r="724" spans="3:13" ht="12.75"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</row>
    <row r="725" spans="3:13" ht="12.75"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</row>
    <row r="726" spans="3:13" ht="12.75"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</row>
    <row r="727" spans="3:13" ht="12.75"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</row>
    <row r="728" spans="3:13" ht="12.75"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</row>
    <row r="729" spans="3:13" ht="12.75"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</row>
    <row r="730" spans="3:13" ht="12.75"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</row>
    <row r="731" spans="3:13" ht="12.75"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</row>
    <row r="732" spans="3:13" ht="12.75"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</row>
    <row r="733" spans="3:13" ht="12.75"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</row>
    <row r="734" spans="3:13" ht="12.75"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</row>
    <row r="735" spans="3:13" ht="12.75"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</row>
    <row r="736" spans="3:13" ht="12.75"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</row>
    <row r="737" spans="3:13" ht="12.75"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</row>
    <row r="738" spans="3:13" ht="12.75"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</row>
    <row r="739" spans="3:13" ht="12.75"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</row>
    <row r="740" spans="3:13" ht="12.75"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</row>
    <row r="741" spans="3:13" ht="12.75"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</row>
    <row r="742" spans="3:13" ht="12.75"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</row>
    <row r="743" spans="3:13" ht="12.75"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</row>
    <row r="744" spans="3:13" ht="12.75"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</row>
    <row r="745" spans="3:13" ht="12.75"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</row>
    <row r="746" spans="3:13" ht="12.75"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</row>
    <row r="747" spans="3:13" ht="12.75"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</row>
    <row r="748" spans="3:13" ht="12.75"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</row>
    <row r="749" spans="3:13" ht="12.75"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</row>
    <row r="750" spans="3:13" ht="12.75"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</row>
    <row r="751" spans="3:13" ht="12.75"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</row>
    <row r="752" spans="3:13" ht="12.75"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</row>
    <row r="753" spans="3:13" ht="12.75"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</row>
    <row r="754" spans="3:13" ht="12.75"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</row>
    <row r="755" spans="3:13" ht="12.75"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</row>
    <row r="756" spans="3:13" ht="12.75"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</row>
    <row r="757" spans="3:13" ht="12.75"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</row>
    <row r="758" spans="3:13" ht="12.75"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</row>
    <row r="759" spans="3:13" ht="12.75"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</row>
    <row r="760" spans="3:13" ht="12.75"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</row>
    <row r="761" spans="3:13" ht="12.75"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</row>
    <row r="762" spans="3:13" ht="12.75"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</row>
    <row r="763" spans="3:13" ht="12.75"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</row>
    <row r="764" spans="3:13" ht="12.75"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</row>
    <row r="765" spans="3:13" ht="12.75"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</row>
    <row r="766" spans="3:13" ht="12.75"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</row>
    <row r="767" spans="3:13" ht="12.75"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</row>
    <row r="768" spans="3:13" ht="12.75"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</row>
    <row r="769" spans="3:13" ht="12.75"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</row>
    <row r="770" spans="3:13" ht="12.75"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</row>
    <row r="771" spans="3:13" ht="12.75"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</row>
    <row r="772" spans="3:13" ht="12.75"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</row>
    <row r="773" spans="3:13" ht="12.75"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</row>
    <row r="774" spans="3:13" ht="12.75"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</row>
    <row r="775" spans="3:13" ht="12.75"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</row>
    <row r="776" spans="3:13" ht="12.75"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</row>
    <row r="777" spans="3:13" ht="12.75"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</row>
    <row r="778" spans="3:13" ht="12.75"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</row>
    <row r="779" spans="3:13" ht="12.75"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</row>
    <row r="780" spans="3:13" ht="12.75"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</row>
    <row r="781" spans="3:13" ht="12.75"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</row>
    <row r="782" spans="3:13" ht="12.75"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</row>
    <row r="783" spans="3:13" ht="12.75"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</row>
    <row r="784" spans="3:13" ht="12.75"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</row>
    <row r="785" spans="3:13" ht="12.75"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</row>
    <row r="786" spans="3:13" ht="12.75"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</row>
    <row r="787" spans="3:13" ht="12.75"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</row>
    <row r="788" spans="3:13" ht="12.75"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</row>
    <row r="789" spans="3:13" ht="12.75"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</row>
    <row r="790" spans="3:13" ht="12.75"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</row>
    <row r="791" spans="3:13" ht="12.75"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</row>
    <row r="792" spans="3:13" ht="12.75"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</row>
    <row r="793" spans="3:13" ht="12.75"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</row>
    <row r="794" spans="3:13" ht="12.75"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</row>
    <row r="795" spans="3:13" ht="12.75"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</row>
    <row r="796" spans="3:13" ht="12.75"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</row>
    <row r="797" spans="3:13" ht="12.75"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</row>
    <row r="798" spans="3:13" ht="12.75"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</row>
    <row r="799" spans="3:13" ht="12.75"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</row>
    <row r="800" spans="3:13" ht="12.75"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</row>
    <row r="801" spans="3:13" ht="12.75"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</row>
    <row r="802" spans="3:13" ht="12.75"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</row>
    <row r="803" spans="3:13" ht="12.75"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</row>
    <row r="804" spans="3:13" ht="12.75"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</row>
    <row r="805" spans="3:13" ht="12.75"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</row>
    <row r="806" spans="3:13" ht="12.75"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</row>
    <row r="807" spans="3:13" ht="12.75"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</row>
    <row r="808" spans="3:13" ht="12.75"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</row>
    <row r="809" spans="3:13" ht="12.75"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</row>
    <row r="810" spans="3:13" ht="12.75"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</row>
    <row r="811" spans="3:13" ht="12.75"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</row>
    <row r="812" spans="3:13" ht="12.75"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</row>
    <row r="813" spans="3:13" ht="12.75"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</row>
    <row r="814" spans="3:13" ht="12.75"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</row>
    <row r="815" spans="3:13" ht="12.75"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</row>
    <row r="816" spans="3:13" ht="12.75"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</row>
    <row r="817" spans="3:13" ht="12.75"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</row>
    <row r="818" spans="3:13" ht="12.75"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</row>
    <row r="819" spans="3:13" ht="12.75"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</row>
    <row r="820" spans="3:13" ht="12.75"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</row>
    <row r="821" spans="3:13" ht="12.75"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</row>
    <row r="822" spans="3:13" ht="12.75"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</row>
    <row r="823" spans="3:13" ht="12.75"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</row>
    <row r="824" spans="3:13" ht="12.75"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</row>
    <row r="825" spans="3:13" ht="12.75"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</row>
    <row r="826" spans="3:13" ht="12.75"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</row>
    <row r="827" spans="3:13" ht="12.75"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</row>
    <row r="828" spans="3:13" ht="12.75"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</row>
    <row r="829" spans="3:13" ht="12.75"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</row>
    <row r="830" spans="3:13" ht="12.75"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</row>
    <row r="831" spans="3:13" ht="12.75"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</row>
    <row r="832" spans="3:13" ht="12.75"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</row>
    <row r="833" spans="3:13" ht="12.75"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</row>
    <row r="834" spans="3:13" ht="12.75"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</row>
    <row r="835" spans="3:13" ht="12.75"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</row>
    <row r="836" spans="3:13" ht="12.75"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</row>
    <row r="837" spans="3:13" ht="12.75"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</row>
    <row r="838" spans="3:13" ht="12.75"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</row>
    <row r="839" spans="3:13" ht="12.75"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</row>
    <row r="840" spans="3:13" ht="12.75"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</row>
    <row r="841" spans="3:13" ht="12.75"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</row>
    <row r="842" spans="3:13" ht="12.75"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</row>
    <row r="843" spans="3:13" ht="12.75"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</row>
    <row r="844" spans="3:13" ht="12.75"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</row>
    <row r="845" spans="3:13" ht="12.75"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</row>
    <row r="846" spans="3:13" ht="12.75"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</row>
    <row r="847" spans="3:13" ht="12.75"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</row>
    <row r="848" spans="3:13" ht="12.75"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</row>
    <row r="849" spans="3:13" ht="12.75"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</row>
    <row r="850" spans="3:13" ht="12.75"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</row>
    <row r="851" spans="3:13" ht="12.75"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</row>
    <row r="852" spans="3:13" ht="12.75"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</row>
    <row r="853" spans="3:13" ht="12.75"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</row>
    <row r="1122" ht="12.75">
      <c r="A1122" s="78"/>
    </row>
    <row r="1123" ht="12.75">
      <c r="A1123" s="78"/>
    </row>
    <row r="1124" ht="12.75">
      <c r="A1124" s="82"/>
    </row>
    <row r="1125" ht="15.75">
      <c r="A1125" s="83"/>
    </row>
    <row r="1126" ht="15.75">
      <c r="A1126" s="83"/>
    </row>
  </sheetData>
  <sheetProtection/>
  <mergeCells count="1">
    <mergeCell ref="A3:K3"/>
  </mergeCells>
  <printOptions horizontalCentered="1"/>
  <pageMargins left="0.2755905511811024" right="0" top="0" bottom="0" header="0" footer="0.1968503937007874"/>
  <pageSetup orientation="portrait" paperSize="9" scale="60" r:id="rId2"/>
  <headerFooter alignWithMargins="0">
    <oddFooter>&amp;LQuelle: Melderegister</oddFooter>
  </headerFooter>
  <rowBreaks count="6" manualBreakCount="6">
    <brk id="52" max="13" man="1"/>
    <brk id="101" max="13" man="1"/>
    <brk id="152" max="13" man="1"/>
    <brk id="200" max="13" man="1"/>
    <brk id="245" max="13" man="1"/>
    <brk id="296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2:AB473"/>
  <sheetViews>
    <sheetView showGridLines="0" zoomScaleSheetLayoutView="75" workbookViewId="0" topLeftCell="A1">
      <selection activeCell="O1" sqref="O1"/>
    </sheetView>
  </sheetViews>
  <sheetFormatPr defaultColWidth="11.421875" defaultRowHeight="12.75"/>
  <cols>
    <col min="1" max="1" width="31.57421875" style="129" customWidth="1"/>
    <col min="2" max="2" width="12.421875" style="129" customWidth="1"/>
    <col min="3" max="13" width="9.7109375" style="129" customWidth="1"/>
    <col min="14" max="14" width="11.140625" style="129" customWidth="1"/>
    <col min="15" max="16384" width="9.7109375" style="129" customWidth="1"/>
  </cols>
  <sheetData>
    <row r="2" spans="1:14" s="127" customFormat="1" ht="12" customHeight="1">
      <c r="A2" s="127" t="s">
        <v>49</v>
      </c>
      <c r="N2" s="128"/>
    </row>
    <row r="3" spans="1:6" ht="12" customHeight="1">
      <c r="A3" s="129" t="s">
        <v>216</v>
      </c>
      <c r="B3" s="130"/>
      <c r="C3" s="130"/>
      <c r="D3" s="130"/>
      <c r="E3" s="130"/>
      <c r="F3" s="130"/>
    </row>
    <row r="4" spans="1:8" ht="14.25" customHeight="1">
      <c r="A4" s="129" t="s">
        <v>1</v>
      </c>
      <c r="B4" s="129" t="s">
        <v>1</v>
      </c>
      <c r="C4" s="129" t="s">
        <v>1</v>
      </c>
      <c r="D4" s="129" t="s">
        <v>1</v>
      </c>
      <c r="E4" s="129" t="s">
        <v>1</v>
      </c>
      <c r="F4" s="129" t="s">
        <v>1</v>
      </c>
      <c r="G4" s="129" t="s">
        <v>1</v>
      </c>
      <c r="H4" s="129" t="s">
        <v>1</v>
      </c>
    </row>
    <row r="5" spans="1:14" ht="24.75" customHeight="1">
      <c r="A5" s="131" t="s">
        <v>1</v>
      </c>
      <c r="B5" s="132" t="s">
        <v>50</v>
      </c>
      <c r="C5" s="133" t="s">
        <v>51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24.75" customHeight="1">
      <c r="A6" s="135" t="s">
        <v>52</v>
      </c>
      <c r="B6" s="136" t="s">
        <v>53</v>
      </c>
      <c r="C6" s="137" t="s">
        <v>54</v>
      </c>
      <c r="D6" s="138" t="s">
        <v>55</v>
      </c>
      <c r="E6" s="133" t="s">
        <v>56</v>
      </c>
      <c r="F6" s="134"/>
      <c r="G6" s="134"/>
      <c r="H6" s="139"/>
      <c r="I6" s="139"/>
      <c r="J6" s="139"/>
      <c r="K6" s="139"/>
      <c r="L6" s="139"/>
      <c r="M6" s="139"/>
      <c r="N6" s="139"/>
    </row>
    <row r="7" spans="1:14" ht="24.75" customHeight="1">
      <c r="A7" s="140"/>
      <c r="B7" s="141" t="s">
        <v>57</v>
      </c>
      <c r="C7" s="142" t="s">
        <v>58</v>
      </c>
      <c r="D7" s="142" t="s">
        <v>58</v>
      </c>
      <c r="E7" s="169" t="s">
        <v>77</v>
      </c>
      <c r="F7" s="170" t="s">
        <v>78</v>
      </c>
      <c r="G7" s="170" t="s">
        <v>79</v>
      </c>
      <c r="H7" s="169" t="s">
        <v>80</v>
      </c>
      <c r="I7" s="170" t="s">
        <v>81</v>
      </c>
      <c r="J7" s="170" t="s">
        <v>82</v>
      </c>
      <c r="K7" s="170" t="s">
        <v>83</v>
      </c>
      <c r="L7" s="170" t="s">
        <v>84</v>
      </c>
      <c r="M7" s="170" t="s">
        <v>85</v>
      </c>
      <c r="N7" s="171" t="s">
        <v>217</v>
      </c>
    </row>
    <row r="8" spans="1:14" ht="26.25" customHeight="1">
      <c r="A8" s="143" t="s">
        <v>59</v>
      </c>
      <c r="B8" s="144"/>
      <c r="C8" s="144"/>
      <c r="D8" s="144"/>
      <c r="E8" s="145"/>
      <c r="F8" s="146"/>
      <c r="G8" s="144"/>
      <c r="H8" s="144"/>
      <c r="I8" s="144"/>
      <c r="J8" s="144"/>
      <c r="K8" s="144"/>
      <c r="L8" s="144"/>
      <c r="M8" s="144"/>
      <c r="N8" s="144"/>
    </row>
    <row r="9" spans="1:14" ht="15" customHeight="1">
      <c r="A9" s="147" t="s">
        <v>6</v>
      </c>
      <c r="B9" s="164">
        <v>20836</v>
      </c>
      <c r="C9" s="164">
        <v>11461</v>
      </c>
      <c r="D9" s="164">
        <v>9375</v>
      </c>
      <c r="E9" s="164">
        <v>143</v>
      </c>
      <c r="F9" s="164">
        <v>166</v>
      </c>
      <c r="G9" s="164">
        <v>1110</v>
      </c>
      <c r="H9" s="164">
        <v>1851</v>
      </c>
      <c r="I9" s="164">
        <v>620</v>
      </c>
      <c r="J9" s="164">
        <v>3394</v>
      </c>
      <c r="K9" s="164">
        <v>6662</v>
      </c>
      <c r="L9" s="164">
        <v>3320</v>
      </c>
      <c r="M9" s="164">
        <v>1301</v>
      </c>
      <c r="N9" s="164">
        <v>2269</v>
      </c>
    </row>
    <row r="10" spans="1:14" ht="15" customHeight="1">
      <c r="A10" s="147" t="s">
        <v>7</v>
      </c>
      <c r="B10" s="165">
        <v>6472</v>
      </c>
      <c r="C10" s="165">
        <v>3595</v>
      </c>
      <c r="D10" s="165">
        <v>2877</v>
      </c>
      <c r="E10" s="165">
        <v>100</v>
      </c>
      <c r="F10" s="165">
        <v>88</v>
      </c>
      <c r="G10" s="165">
        <v>177</v>
      </c>
      <c r="H10" s="165">
        <v>208</v>
      </c>
      <c r="I10" s="165">
        <v>84</v>
      </c>
      <c r="J10" s="165">
        <v>1265</v>
      </c>
      <c r="K10" s="165">
        <v>2298</v>
      </c>
      <c r="L10" s="165">
        <v>1769</v>
      </c>
      <c r="M10" s="165">
        <v>192</v>
      </c>
      <c r="N10" s="165">
        <v>291</v>
      </c>
    </row>
    <row r="11" spans="1:14" ht="15" customHeight="1">
      <c r="A11" s="147" t="s">
        <v>95</v>
      </c>
      <c r="B11" s="168">
        <v>4811</v>
      </c>
      <c r="C11" s="168">
        <v>2428</v>
      </c>
      <c r="D11" s="168">
        <v>2383</v>
      </c>
      <c r="E11" s="168">
        <v>78</v>
      </c>
      <c r="F11" s="168">
        <v>103</v>
      </c>
      <c r="G11" s="168">
        <v>335</v>
      </c>
      <c r="H11" s="168">
        <v>414</v>
      </c>
      <c r="I11" s="168">
        <v>134</v>
      </c>
      <c r="J11" s="168">
        <v>623</v>
      </c>
      <c r="K11" s="168">
        <v>1117</v>
      </c>
      <c r="L11" s="168">
        <v>1004</v>
      </c>
      <c r="M11" s="168">
        <v>412</v>
      </c>
      <c r="N11" s="168">
        <v>591</v>
      </c>
    </row>
    <row r="12" spans="1:14" ht="15" customHeight="1">
      <c r="A12" s="147" t="s">
        <v>8</v>
      </c>
      <c r="B12" s="165">
        <v>3602</v>
      </c>
      <c r="C12" s="165">
        <v>1844</v>
      </c>
      <c r="D12" s="165">
        <v>1758</v>
      </c>
      <c r="E12" s="165">
        <v>107</v>
      </c>
      <c r="F12" s="165">
        <v>142</v>
      </c>
      <c r="G12" s="165">
        <v>322</v>
      </c>
      <c r="H12" s="165">
        <v>375</v>
      </c>
      <c r="I12" s="165">
        <v>115</v>
      </c>
      <c r="J12" s="165">
        <v>791</v>
      </c>
      <c r="K12" s="165">
        <v>880</v>
      </c>
      <c r="L12" s="165">
        <v>486</v>
      </c>
      <c r="M12" s="165">
        <v>96</v>
      </c>
      <c r="N12" s="165">
        <v>288</v>
      </c>
    </row>
    <row r="13" spans="1:14" ht="15" customHeight="1">
      <c r="A13" s="147" t="s">
        <v>9</v>
      </c>
      <c r="B13" s="165">
        <v>3069</v>
      </c>
      <c r="C13" s="165">
        <v>1692</v>
      </c>
      <c r="D13" s="165">
        <v>1377</v>
      </c>
      <c r="E13" s="165">
        <v>45</v>
      </c>
      <c r="F13" s="165">
        <v>87</v>
      </c>
      <c r="G13" s="165">
        <v>227</v>
      </c>
      <c r="H13" s="165">
        <v>222</v>
      </c>
      <c r="I13" s="165">
        <v>74</v>
      </c>
      <c r="J13" s="165">
        <v>432</v>
      </c>
      <c r="K13" s="165">
        <v>978</v>
      </c>
      <c r="L13" s="165">
        <v>590</v>
      </c>
      <c r="M13" s="165">
        <v>195</v>
      </c>
      <c r="N13" s="165">
        <v>219</v>
      </c>
    </row>
    <row r="14" spans="1:14" ht="15" customHeight="1">
      <c r="A14" s="147" t="s">
        <v>10</v>
      </c>
      <c r="B14" s="165">
        <v>1363</v>
      </c>
      <c r="C14" s="165">
        <v>602</v>
      </c>
      <c r="D14" s="165">
        <v>761</v>
      </c>
      <c r="E14" s="165">
        <v>7</v>
      </c>
      <c r="F14" s="165">
        <v>23</v>
      </c>
      <c r="G14" s="165">
        <v>52</v>
      </c>
      <c r="H14" s="165">
        <v>46</v>
      </c>
      <c r="I14" s="165">
        <v>36</v>
      </c>
      <c r="J14" s="165">
        <v>262</v>
      </c>
      <c r="K14" s="165">
        <v>472</v>
      </c>
      <c r="L14" s="165">
        <v>260</v>
      </c>
      <c r="M14" s="165">
        <v>59</v>
      </c>
      <c r="N14" s="165">
        <v>146</v>
      </c>
    </row>
    <row r="15" spans="1:14" ht="15" customHeight="1">
      <c r="A15" s="147" t="s">
        <v>70</v>
      </c>
      <c r="B15" s="165">
        <v>1246</v>
      </c>
      <c r="C15" s="165">
        <v>747</v>
      </c>
      <c r="D15" s="165">
        <v>499</v>
      </c>
      <c r="E15" s="165">
        <v>6</v>
      </c>
      <c r="F15" s="165">
        <v>8</v>
      </c>
      <c r="G15" s="165">
        <v>28</v>
      </c>
      <c r="H15" s="165">
        <v>31</v>
      </c>
      <c r="I15" s="165">
        <v>17</v>
      </c>
      <c r="J15" s="165">
        <v>169</v>
      </c>
      <c r="K15" s="165">
        <v>310</v>
      </c>
      <c r="L15" s="165">
        <v>444</v>
      </c>
      <c r="M15" s="165">
        <v>78</v>
      </c>
      <c r="N15" s="165">
        <v>155</v>
      </c>
    </row>
    <row r="16" spans="1:14" ht="15" customHeight="1">
      <c r="A16" s="147" t="s">
        <v>11</v>
      </c>
      <c r="B16" s="165">
        <v>1385</v>
      </c>
      <c r="C16" s="165">
        <v>755</v>
      </c>
      <c r="D16" s="165">
        <v>630</v>
      </c>
      <c r="E16" s="165">
        <v>9</v>
      </c>
      <c r="F16" s="165">
        <v>19</v>
      </c>
      <c r="G16" s="165">
        <v>74</v>
      </c>
      <c r="H16" s="165">
        <v>95</v>
      </c>
      <c r="I16" s="165">
        <v>38</v>
      </c>
      <c r="J16" s="165">
        <v>205</v>
      </c>
      <c r="K16" s="165">
        <v>399</v>
      </c>
      <c r="L16" s="165">
        <v>264</v>
      </c>
      <c r="M16" s="165">
        <v>91</v>
      </c>
      <c r="N16" s="165">
        <v>191</v>
      </c>
    </row>
    <row r="17" spans="1:14" ht="15" customHeight="1">
      <c r="A17" s="147" t="s">
        <v>12</v>
      </c>
      <c r="B17" s="165">
        <v>1365</v>
      </c>
      <c r="C17" s="165">
        <v>828</v>
      </c>
      <c r="D17" s="165">
        <v>537</v>
      </c>
      <c r="E17" s="165">
        <v>13</v>
      </c>
      <c r="F17" s="165">
        <v>11</v>
      </c>
      <c r="G17" s="165">
        <v>47</v>
      </c>
      <c r="H17" s="165">
        <v>79</v>
      </c>
      <c r="I17" s="165">
        <v>15</v>
      </c>
      <c r="J17" s="165">
        <v>221</v>
      </c>
      <c r="K17" s="165">
        <v>365</v>
      </c>
      <c r="L17" s="165">
        <v>350</v>
      </c>
      <c r="M17" s="165">
        <v>92</v>
      </c>
      <c r="N17" s="165">
        <v>172</v>
      </c>
    </row>
    <row r="18" spans="1:16" ht="15" customHeight="1">
      <c r="A18" s="147" t="s">
        <v>13</v>
      </c>
      <c r="B18" s="165">
        <v>1826</v>
      </c>
      <c r="C18" s="165">
        <v>857</v>
      </c>
      <c r="D18" s="165">
        <v>969</v>
      </c>
      <c r="E18" s="165">
        <v>67</v>
      </c>
      <c r="F18" s="165">
        <v>62</v>
      </c>
      <c r="G18" s="165">
        <v>101</v>
      </c>
      <c r="H18" s="165">
        <v>50</v>
      </c>
      <c r="I18" s="165">
        <v>17</v>
      </c>
      <c r="J18" s="165">
        <v>120</v>
      </c>
      <c r="K18" s="165">
        <v>664</v>
      </c>
      <c r="L18" s="165">
        <v>615</v>
      </c>
      <c r="M18" s="165">
        <v>93</v>
      </c>
      <c r="N18" s="165">
        <v>37</v>
      </c>
      <c r="O18" s="149"/>
      <c r="P18" s="149"/>
    </row>
    <row r="19" spans="1:16" ht="15" customHeight="1">
      <c r="A19" s="147" t="s">
        <v>14</v>
      </c>
      <c r="B19" s="165">
        <v>1421</v>
      </c>
      <c r="C19" s="165">
        <v>772</v>
      </c>
      <c r="D19" s="165">
        <v>649</v>
      </c>
      <c r="E19" s="165">
        <v>8</v>
      </c>
      <c r="F19" s="165">
        <v>4</v>
      </c>
      <c r="G19" s="165">
        <v>32</v>
      </c>
      <c r="H19" s="165">
        <v>43</v>
      </c>
      <c r="I19" s="165">
        <v>10</v>
      </c>
      <c r="J19" s="165">
        <v>228</v>
      </c>
      <c r="K19" s="165">
        <v>372</v>
      </c>
      <c r="L19" s="165">
        <v>405</v>
      </c>
      <c r="M19" s="165">
        <v>174</v>
      </c>
      <c r="N19" s="165">
        <v>145</v>
      </c>
      <c r="O19" s="149"/>
      <c r="P19" s="149"/>
    </row>
    <row r="20" spans="1:21" ht="15" customHeight="1">
      <c r="A20" s="147" t="s">
        <v>22</v>
      </c>
      <c r="B20" s="165">
        <v>3782</v>
      </c>
      <c r="C20" s="165">
        <v>3647</v>
      </c>
      <c r="D20" s="165">
        <v>135</v>
      </c>
      <c r="E20" s="165">
        <v>1</v>
      </c>
      <c r="F20" s="165">
        <v>2</v>
      </c>
      <c r="G20" s="165">
        <v>3</v>
      </c>
      <c r="H20" s="165">
        <v>13</v>
      </c>
      <c r="I20" s="165">
        <v>4</v>
      </c>
      <c r="J20" s="165">
        <v>422</v>
      </c>
      <c r="K20" s="165">
        <v>2225</v>
      </c>
      <c r="L20" s="165">
        <v>1050</v>
      </c>
      <c r="M20" s="165">
        <v>38</v>
      </c>
      <c r="N20" s="165">
        <v>24</v>
      </c>
      <c r="O20" s="149"/>
      <c r="P20" s="149"/>
      <c r="Q20" s="149"/>
      <c r="R20" s="149"/>
      <c r="S20" s="149"/>
      <c r="T20" s="149"/>
      <c r="U20" s="149"/>
    </row>
    <row r="21" spans="1:21" ht="15" customHeight="1">
      <c r="A21" s="147" t="s">
        <v>17</v>
      </c>
      <c r="B21" s="165">
        <v>2229</v>
      </c>
      <c r="C21" s="165">
        <v>1289</v>
      </c>
      <c r="D21" s="165">
        <v>940</v>
      </c>
      <c r="E21" s="165">
        <v>27</v>
      </c>
      <c r="F21" s="165">
        <v>22</v>
      </c>
      <c r="G21" s="165">
        <v>200</v>
      </c>
      <c r="H21" s="165">
        <v>170</v>
      </c>
      <c r="I21" s="165">
        <v>51</v>
      </c>
      <c r="J21" s="165">
        <v>423</v>
      </c>
      <c r="K21" s="165">
        <v>854</v>
      </c>
      <c r="L21" s="165">
        <v>247</v>
      </c>
      <c r="M21" s="165">
        <v>124</v>
      </c>
      <c r="N21" s="165">
        <v>111</v>
      </c>
      <c r="O21" s="149"/>
      <c r="P21" s="149"/>
      <c r="Q21" s="149"/>
      <c r="R21" s="149"/>
      <c r="S21" s="149"/>
      <c r="T21" s="149"/>
      <c r="U21" s="149"/>
    </row>
    <row r="22" spans="1:21" ht="15" customHeight="1">
      <c r="A22" s="147" t="s">
        <v>16</v>
      </c>
      <c r="B22" s="165">
        <v>610</v>
      </c>
      <c r="C22" s="165">
        <v>362</v>
      </c>
      <c r="D22" s="165">
        <v>248</v>
      </c>
      <c r="E22" s="165">
        <v>5</v>
      </c>
      <c r="F22" s="165">
        <v>5</v>
      </c>
      <c r="G22" s="165">
        <v>11</v>
      </c>
      <c r="H22" s="165">
        <v>15</v>
      </c>
      <c r="I22" s="165">
        <v>5</v>
      </c>
      <c r="J22" s="165">
        <v>125</v>
      </c>
      <c r="K22" s="165">
        <v>183</v>
      </c>
      <c r="L22" s="165">
        <v>128</v>
      </c>
      <c r="M22" s="165">
        <v>61</v>
      </c>
      <c r="N22" s="165">
        <v>72</v>
      </c>
      <c r="O22" s="149"/>
      <c r="P22" s="149"/>
      <c r="Q22" s="149"/>
      <c r="R22" s="149"/>
      <c r="S22" s="149"/>
      <c r="T22" s="149"/>
      <c r="U22" s="149"/>
    </row>
    <row r="23" spans="1:21" ht="15" customHeight="1">
      <c r="A23" s="147" t="s">
        <v>15</v>
      </c>
      <c r="B23" s="165">
        <v>1375</v>
      </c>
      <c r="C23" s="165">
        <v>700</v>
      </c>
      <c r="D23" s="165">
        <v>675</v>
      </c>
      <c r="E23" s="165">
        <v>24</v>
      </c>
      <c r="F23" s="165">
        <v>22</v>
      </c>
      <c r="G23" s="165">
        <v>68</v>
      </c>
      <c r="H23" s="165">
        <v>83</v>
      </c>
      <c r="I23" s="165">
        <v>28</v>
      </c>
      <c r="J23" s="165">
        <v>208</v>
      </c>
      <c r="K23" s="165">
        <v>383</v>
      </c>
      <c r="L23" s="165">
        <v>338</v>
      </c>
      <c r="M23" s="165">
        <v>115</v>
      </c>
      <c r="N23" s="165">
        <v>106</v>
      </c>
      <c r="O23" s="149"/>
      <c r="P23" s="149"/>
      <c r="Q23" s="149"/>
      <c r="R23" s="149"/>
      <c r="S23" s="149"/>
      <c r="T23" s="149"/>
      <c r="U23" s="149"/>
    </row>
    <row r="24" spans="1:21" ht="15" customHeight="1">
      <c r="A24" s="147" t="s">
        <v>19</v>
      </c>
      <c r="B24" s="165">
        <v>545</v>
      </c>
      <c r="C24" s="165">
        <v>327</v>
      </c>
      <c r="D24" s="165">
        <v>218</v>
      </c>
      <c r="E24" s="165">
        <v>14</v>
      </c>
      <c r="F24" s="165">
        <v>17</v>
      </c>
      <c r="G24" s="165">
        <v>14</v>
      </c>
      <c r="H24" s="165">
        <v>9</v>
      </c>
      <c r="I24" s="165">
        <v>9</v>
      </c>
      <c r="J24" s="165">
        <v>186</v>
      </c>
      <c r="K24" s="165">
        <v>169</v>
      </c>
      <c r="L24" s="165">
        <v>93</v>
      </c>
      <c r="M24" s="165">
        <v>21</v>
      </c>
      <c r="N24" s="165">
        <v>13</v>
      </c>
      <c r="O24" s="149"/>
      <c r="P24" s="149"/>
      <c r="Q24" s="149"/>
      <c r="R24" s="149"/>
      <c r="S24" s="149"/>
      <c r="T24" s="149"/>
      <c r="U24" s="149"/>
    </row>
    <row r="25" spans="1:21" ht="15" customHeight="1">
      <c r="A25" s="147" t="s">
        <v>97</v>
      </c>
      <c r="B25" s="165">
        <v>519</v>
      </c>
      <c r="C25" s="165">
        <v>317</v>
      </c>
      <c r="D25" s="165">
        <v>202</v>
      </c>
      <c r="E25" s="165">
        <v>3</v>
      </c>
      <c r="F25" s="165">
        <v>6</v>
      </c>
      <c r="G25" s="165">
        <v>9</v>
      </c>
      <c r="H25" s="165">
        <v>8</v>
      </c>
      <c r="I25" s="165">
        <v>9</v>
      </c>
      <c r="J25" s="165">
        <v>103</v>
      </c>
      <c r="K25" s="165">
        <v>180</v>
      </c>
      <c r="L25" s="165">
        <v>142</v>
      </c>
      <c r="M25" s="165">
        <v>20</v>
      </c>
      <c r="N25" s="165">
        <v>39</v>
      </c>
      <c r="O25" s="149"/>
      <c r="P25" s="149"/>
      <c r="Q25" s="149"/>
      <c r="R25" s="149"/>
      <c r="S25" s="149"/>
      <c r="T25" s="149"/>
      <c r="U25" s="149"/>
    </row>
    <row r="26" spans="1:21" ht="15" customHeight="1">
      <c r="A26" s="147" t="s">
        <v>20</v>
      </c>
      <c r="B26" s="165">
        <v>1072</v>
      </c>
      <c r="C26" s="165">
        <v>550</v>
      </c>
      <c r="D26" s="165">
        <v>522</v>
      </c>
      <c r="E26" s="165">
        <v>16</v>
      </c>
      <c r="F26" s="165">
        <v>14</v>
      </c>
      <c r="G26" s="165">
        <v>39</v>
      </c>
      <c r="H26" s="165">
        <v>46</v>
      </c>
      <c r="I26" s="165">
        <v>13</v>
      </c>
      <c r="J26" s="165">
        <v>241</v>
      </c>
      <c r="K26" s="165">
        <v>342</v>
      </c>
      <c r="L26" s="165">
        <v>197</v>
      </c>
      <c r="M26" s="165">
        <v>44</v>
      </c>
      <c r="N26" s="165">
        <v>120</v>
      </c>
      <c r="O26" s="149"/>
      <c r="P26" s="149"/>
      <c r="Q26" s="149"/>
      <c r="R26" s="149"/>
      <c r="S26" s="149"/>
      <c r="T26" s="149"/>
      <c r="U26" s="149"/>
    </row>
    <row r="27" spans="1:20" ht="15" customHeight="1">
      <c r="A27" s="147" t="s">
        <v>18</v>
      </c>
      <c r="B27" s="165">
        <v>1015</v>
      </c>
      <c r="C27" s="165">
        <v>619</v>
      </c>
      <c r="D27" s="165">
        <v>396</v>
      </c>
      <c r="E27" s="165">
        <v>20</v>
      </c>
      <c r="F27" s="165">
        <v>4</v>
      </c>
      <c r="G27" s="165">
        <v>7</v>
      </c>
      <c r="H27" s="165">
        <v>13</v>
      </c>
      <c r="I27" s="165">
        <v>13</v>
      </c>
      <c r="J27" s="165">
        <v>372</v>
      </c>
      <c r="K27" s="165">
        <v>413</v>
      </c>
      <c r="L27" s="165">
        <v>134</v>
      </c>
      <c r="M27" s="165">
        <v>12</v>
      </c>
      <c r="N27" s="165">
        <v>27</v>
      </c>
      <c r="O27" s="149"/>
      <c r="P27" s="149"/>
      <c r="Q27" s="149"/>
      <c r="R27" s="149"/>
      <c r="S27" s="149"/>
      <c r="T27" s="149"/>
    </row>
    <row r="28" spans="1:20" ht="15" customHeight="1">
      <c r="A28" s="147" t="s">
        <v>98</v>
      </c>
      <c r="B28" s="165">
        <v>507</v>
      </c>
      <c r="C28" s="165">
        <v>292</v>
      </c>
      <c r="D28" s="165">
        <v>215</v>
      </c>
      <c r="E28" s="165">
        <v>3</v>
      </c>
      <c r="F28" s="165">
        <v>4</v>
      </c>
      <c r="G28" s="165">
        <v>4</v>
      </c>
      <c r="H28" s="165">
        <v>7</v>
      </c>
      <c r="I28" s="165">
        <v>9</v>
      </c>
      <c r="J28" s="165">
        <v>89</v>
      </c>
      <c r="K28" s="165">
        <v>208</v>
      </c>
      <c r="L28" s="165">
        <v>129</v>
      </c>
      <c r="M28" s="165">
        <v>23</v>
      </c>
      <c r="N28" s="165">
        <v>31</v>
      </c>
      <c r="O28" s="149"/>
      <c r="P28" s="149"/>
      <c r="Q28" s="149"/>
      <c r="R28" s="149"/>
      <c r="S28" s="149"/>
      <c r="T28" s="149"/>
    </row>
    <row r="29" spans="1:14" ht="15" customHeight="1">
      <c r="A29" s="147" t="s">
        <v>21</v>
      </c>
      <c r="B29" s="165">
        <v>625</v>
      </c>
      <c r="C29" s="165">
        <v>337</v>
      </c>
      <c r="D29" s="165">
        <v>288</v>
      </c>
      <c r="E29" s="165">
        <v>5</v>
      </c>
      <c r="F29" s="165">
        <v>3</v>
      </c>
      <c r="G29" s="165">
        <v>13</v>
      </c>
      <c r="H29" s="165">
        <v>19</v>
      </c>
      <c r="I29" s="165">
        <v>11</v>
      </c>
      <c r="J29" s="165">
        <v>110</v>
      </c>
      <c r="K29" s="165">
        <v>200</v>
      </c>
      <c r="L29" s="165">
        <v>129</v>
      </c>
      <c r="M29" s="165">
        <v>44</v>
      </c>
      <c r="N29" s="165">
        <v>91</v>
      </c>
    </row>
    <row r="30" spans="1:14" ht="15" customHeight="1">
      <c r="A30" s="147" t="s">
        <v>23</v>
      </c>
      <c r="B30" s="165">
        <v>619</v>
      </c>
      <c r="C30" s="165">
        <v>421</v>
      </c>
      <c r="D30" s="165">
        <v>198</v>
      </c>
      <c r="E30" s="165">
        <v>10</v>
      </c>
      <c r="F30" s="165">
        <v>15</v>
      </c>
      <c r="G30" s="165">
        <v>21</v>
      </c>
      <c r="H30" s="165">
        <v>21</v>
      </c>
      <c r="I30" s="165">
        <v>3</v>
      </c>
      <c r="J30" s="165">
        <v>143</v>
      </c>
      <c r="K30" s="165">
        <v>248</v>
      </c>
      <c r="L30" s="165">
        <v>132</v>
      </c>
      <c r="M30" s="165">
        <v>14</v>
      </c>
      <c r="N30" s="165">
        <v>12</v>
      </c>
    </row>
    <row r="31" spans="1:15" ht="15" customHeight="1">
      <c r="A31" s="147" t="s">
        <v>37</v>
      </c>
      <c r="B31" s="165">
        <v>1126</v>
      </c>
      <c r="C31" s="165">
        <v>674</v>
      </c>
      <c r="D31" s="165">
        <v>452</v>
      </c>
      <c r="E31" s="165">
        <v>21</v>
      </c>
      <c r="F31" s="165">
        <v>11</v>
      </c>
      <c r="G31" s="165">
        <v>25</v>
      </c>
      <c r="H31" s="165">
        <v>37</v>
      </c>
      <c r="I31" s="165">
        <v>21</v>
      </c>
      <c r="J31" s="165">
        <v>311</v>
      </c>
      <c r="K31" s="165">
        <v>458</v>
      </c>
      <c r="L31" s="165">
        <v>214</v>
      </c>
      <c r="M31" s="165">
        <v>13</v>
      </c>
      <c r="N31" s="165">
        <v>15</v>
      </c>
      <c r="O31" s="149"/>
    </row>
    <row r="32" spans="1:15" ht="15" customHeight="1">
      <c r="A32" s="147" t="s">
        <v>24</v>
      </c>
      <c r="B32" s="165">
        <v>328</v>
      </c>
      <c r="C32" s="165">
        <v>207</v>
      </c>
      <c r="D32" s="165">
        <v>121</v>
      </c>
      <c r="E32" s="165">
        <v>5</v>
      </c>
      <c r="F32" s="165">
        <v>6</v>
      </c>
      <c r="G32" s="165">
        <v>17</v>
      </c>
      <c r="H32" s="165">
        <v>8</v>
      </c>
      <c r="I32" s="165">
        <v>3</v>
      </c>
      <c r="J32" s="165">
        <v>74</v>
      </c>
      <c r="K32" s="165">
        <v>96</v>
      </c>
      <c r="L32" s="165">
        <v>70</v>
      </c>
      <c r="M32" s="165">
        <v>19</v>
      </c>
      <c r="N32" s="165">
        <v>30</v>
      </c>
      <c r="O32" s="149"/>
    </row>
    <row r="33" spans="1:15" ht="15" customHeight="1">
      <c r="A33" s="147" t="s">
        <v>29</v>
      </c>
      <c r="B33" s="165">
        <v>750</v>
      </c>
      <c r="C33" s="165">
        <v>514</v>
      </c>
      <c r="D33" s="165">
        <v>236</v>
      </c>
      <c r="E33" s="165">
        <v>7</v>
      </c>
      <c r="F33" s="165">
        <v>4</v>
      </c>
      <c r="G33" s="165">
        <v>12</v>
      </c>
      <c r="H33" s="165">
        <v>13</v>
      </c>
      <c r="I33" s="165">
        <v>11</v>
      </c>
      <c r="J33" s="165">
        <v>197</v>
      </c>
      <c r="K33" s="165">
        <v>329</v>
      </c>
      <c r="L33" s="165">
        <v>148</v>
      </c>
      <c r="M33" s="165">
        <v>7</v>
      </c>
      <c r="N33" s="165">
        <v>22</v>
      </c>
      <c r="O33" s="149"/>
    </row>
    <row r="34" spans="1:15" ht="15" customHeight="1">
      <c r="A34" s="147" t="s">
        <v>28</v>
      </c>
      <c r="B34" s="165">
        <v>350</v>
      </c>
      <c r="C34" s="165">
        <v>91</v>
      </c>
      <c r="D34" s="165">
        <v>259</v>
      </c>
      <c r="E34" s="165">
        <v>1</v>
      </c>
      <c r="F34" s="165">
        <v>1</v>
      </c>
      <c r="G34" s="165">
        <v>7</v>
      </c>
      <c r="H34" s="165">
        <v>13</v>
      </c>
      <c r="I34" s="165">
        <v>1</v>
      </c>
      <c r="J34" s="165">
        <v>35</v>
      </c>
      <c r="K34" s="165">
        <v>164</v>
      </c>
      <c r="L34" s="165">
        <v>109</v>
      </c>
      <c r="M34" s="165">
        <v>11</v>
      </c>
      <c r="N34" s="165">
        <v>8</v>
      </c>
      <c r="O34" s="149"/>
    </row>
    <row r="35" spans="1:15" ht="15" customHeight="1">
      <c r="A35" s="147" t="s">
        <v>34</v>
      </c>
      <c r="B35" s="165">
        <v>370</v>
      </c>
      <c r="C35" s="165">
        <v>169</v>
      </c>
      <c r="D35" s="165">
        <v>201</v>
      </c>
      <c r="E35" s="165">
        <v>8</v>
      </c>
      <c r="F35" s="165">
        <v>5</v>
      </c>
      <c r="G35" s="165">
        <v>16</v>
      </c>
      <c r="H35" s="165">
        <v>31</v>
      </c>
      <c r="I35" s="165">
        <v>10</v>
      </c>
      <c r="J35" s="165">
        <v>105</v>
      </c>
      <c r="K35" s="165">
        <v>137</v>
      </c>
      <c r="L35" s="165">
        <v>47</v>
      </c>
      <c r="M35" s="165" t="s">
        <v>60</v>
      </c>
      <c r="N35" s="165">
        <v>11</v>
      </c>
      <c r="O35" s="149"/>
    </row>
    <row r="36" spans="1:15" ht="15" customHeight="1">
      <c r="A36" s="147" t="s">
        <v>36</v>
      </c>
      <c r="B36" s="165">
        <v>601</v>
      </c>
      <c r="C36" s="165">
        <v>362</v>
      </c>
      <c r="D36" s="165">
        <v>239</v>
      </c>
      <c r="E36" s="165">
        <v>40</v>
      </c>
      <c r="F36" s="165">
        <v>51</v>
      </c>
      <c r="G36" s="165">
        <v>61</v>
      </c>
      <c r="H36" s="165">
        <v>20</v>
      </c>
      <c r="I36" s="165">
        <v>5</v>
      </c>
      <c r="J36" s="165">
        <v>70</v>
      </c>
      <c r="K36" s="165">
        <v>304</v>
      </c>
      <c r="L36" s="165">
        <v>46</v>
      </c>
      <c r="M36" s="165">
        <v>3</v>
      </c>
      <c r="N36" s="165">
        <v>1</v>
      </c>
      <c r="O36" s="149"/>
    </row>
    <row r="37" spans="1:15" ht="15" customHeight="1">
      <c r="A37" s="147" t="s">
        <v>25</v>
      </c>
      <c r="B37" s="165">
        <v>170</v>
      </c>
      <c r="C37" s="165">
        <v>75</v>
      </c>
      <c r="D37" s="165">
        <v>95</v>
      </c>
      <c r="E37" s="165" t="s">
        <v>60</v>
      </c>
      <c r="F37" s="165" t="s">
        <v>60</v>
      </c>
      <c r="G37" s="165">
        <v>1</v>
      </c>
      <c r="H37" s="165">
        <v>3</v>
      </c>
      <c r="I37" s="165">
        <v>2</v>
      </c>
      <c r="J37" s="165">
        <v>47</v>
      </c>
      <c r="K37" s="165">
        <v>51</v>
      </c>
      <c r="L37" s="165">
        <v>38</v>
      </c>
      <c r="M37" s="165">
        <v>12</v>
      </c>
      <c r="N37" s="165">
        <v>16</v>
      </c>
      <c r="O37" s="149"/>
    </row>
    <row r="38" spans="1:15" ht="15" customHeight="1">
      <c r="A38" s="147" t="s">
        <v>96</v>
      </c>
      <c r="B38" s="165">
        <v>199</v>
      </c>
      <c r="C38" s="165">
        <v>101</v>
      </c>
      <c r="D38" s="165">
        <v>98</v>
      </c>
      <c r="E38" s="165">
        <v>4</v>
      </c>
      <c r="F38" s="165" t="s">
        <v>60</v>
      </c>
      <c r="G38" s="165">
        <v>1</v>
      </c>
      <c r="H38" s="165">
        <v>3</v>
      </c>
      <c r="I38" s="165">
        <v>5</v>
      </c>
      <c r="J38" s="165">
        <v>35</v>
      </c>
      <c r="K38" s="165">
        <v>68</v>
      </c>
      <c r="L38" s="165">
        <v>53</v>
      </c>
      <c r="M38" s="165">
        <v>20</v>
      </c>
      <c r="N38" s="165">
        <v>10</v>
      </c>
      <c r="O38" s="149"/>
    </row>
    <row r="39" spans="1:15" ht="15" customHeight="1">
      <c r="A39" s="147" t="s">
        <v>32</v>
      </c>
      <c r="B39" s="165">
        <v>273</v>
      </c>
      <c r="C39" s="165">
        <v>115</v>
      </c>
      <c r="D39" s="165">
        <v>158</v>
      </c>
      <c r="E39" s="165">
        <v>4</v>
      </c>
      <c r="F39" s="165">
        <v>1</v>
      </c>
      <c r="G39" s="165">
        <v>3</v>
      </c>
      <c r="H39" s="165">
        <v>6</v>
      </c>
      <c r="I39" s="165">
        <v>4</v>
      </c>
      <c r="J39" s="165">
        <v>68</v>
      </c>
      <c r="K39" s="165">
        <v>110</v>
      </c>
      <c r="L39" s="165">
        <v>57</v>
      </c>
      <c r="M39" s="165">
        <v>12</v>
      </c>
      <c r="N39" s="165">
        <v>8</v>
      </c>
      <c r="O39" s="149"/>
    </row>
    <row r="40" spans="1:15" ht="15" customHeight="1">
      <c r="A40" s="147" t="s">
        <v>27</v>
      </c>
      <c r="B40" s="165">
        <v>332</v>
      </c>
      <c r="C40" s="165">
        <v>229</v>
      </c>
      <c r="D40" s="165">
        <v>103</v>
      </c>
      <c r="E40" s="165">
        <v>8</v>
      </c>
      <c r="F40" s="165">
        <v>16</v>
      </c>
      <c r="G40" s="165">
        <v>13</v>
      </c>
      <c r="H40" s="165">
        <v>4</v>
      </c>
      <c r="I40" s="165">
        <v>2</v>
      </c>
      <c r="J40" s="165">
        <v>57</v>
      </c>
      <c r="K40" s="165">
        <v>147</v>
      </c>
      <c r="L40" s="165">
        <v>61</v>
      </c>
      <c r="M40" s="165">
        <v>11</v>
      </c>
      <c r="N40" s="165">
        <v>13</v>
      </c>
      <c r="O40" s="149"/>
    </row>
    <row r="41" spans="1:15" ht="15" customHeight="1">
      <c r="A41" s="147" t="s">
        <v>30</v>
      </c>
      <c r="B41" s="165">
        <v>186</v>
      </c>
      <c r="C41" s="165">
        <v>84</v>
      </c>
      <c r="D41" s="165">
        <v>102</v>
      </c>
      <c r="E41" s="165">
        <v>3</v>
      </c>
      <c r="F41" s="165">
        <v>1</v>
      </c>
      <c r="G41" s="165">
        <v>6</v>
      </c>
      <c r="H41" s="165">
        <v>5</v>
      </c>
      <c r="I41" s="165">
        <v>3</v>
      </c>
      <c r="J41" s="165">
        <v>42</v>
      </c>
      <c r="K41" s="165">
        <v>78</v>
      </c>
      <c r="L41" s="165">
        <v>42</v>
      </c>
      <c r="M41" s="165">
        <v>2</v>
      </c>
      <c r="N41" s="165">
        <v>4</v>
      </c>
      <c r="O41" s="149"/>
    </row>
    <row r="42" spans="1:16" ht="15" customHeight="1">
      <c r="A42" s="147" t="s">
        <v>33</v>
      </c>
      <c r="B42" s="165">
        <v>237</v>
      </c>
      <c r="C42" s="165">
        <v>109</v>
      </c>
      <c r="D42" s="165">
        <v>128</v>
      </c>
      <c r="E42" s="165" t="s">
        <v>60</v>
      </c>
      <c r="F42" s="165" t="s">
        <v>60</v>
      </c>
      <c r="G42" s="165" t="s">
        <v>60</v>
      </c>
      <c r="H42" s="165">
        <v>8</v>
      </c>
      <c r="I42" s="165">
        <v>9</v>
      </c>
      <c r="J42" s="165">
        <v>74</v>
      </c>
      <c r="K42" s="165">
        <v>62</v>
      </c>
      <c r="L42" s="165">
        <v>53</v>
      </c>
      <c r="M42" s="165">
        <v>12</v>
      </c>
      <c r="N42" s="165">
        <v>19</v>
      </c>
      <c r="O42" s="149"/>
      <c r="P42" s="149"/>
    </row>
    <row r="43" spans="1:16" ht="15" customHeight="1">
      <c r="A43" s="147" t="s">
        <v>26</v>
      </c>
      <c r="B43" s="165">
        <v>294</v>
      </c>
      <c r="C43" s="165">
        <v>160</v>
      </c>
      <c r="D43" s="165">
        <v>134</v>
      </c>
      <c r="E43" s="165">
        <v>7</v>
      </c>
      <c r="F43" s="165">
        <v>2</v>
      </c>
      <c r="G43" s="165">
        <v>18</v>
      </c>
      <c r="H43" s="165">
        <v>5</v>
      </c>
      <c r="I43" s="165">
        <v>2</v>
      </c>
      <c r="J43" s="165">
        <v>68</v>
      </c>
      <c r="K43" s="165">
        <v>100</v>
      </c>
      <c r="L43" s="165">
        <v>56</v>
      </c>
      <c r="M43" s="165">
        <v>13</v>
      </c>
      <c r="N43" s="165">
        <v>23</v>
      </c>
      <c r="O43" s="149"/>
      <c r="P43" s="149"/>
    </row>
    <row r="44" spans="1:16" ht="15" customHeight="1">
      <c r="A44" s="147" t="s">
        <v>31</v>
      </c>
      <c r="B44" s="165">
        <v>359</v>
      </c>
      <c r="C44" s="165">
        <v>216</v>
      </c>
      <c r="D44" s="165">
        <v>143</v>
      </c>
      <c r="E44" s="165" t="s">
        <v>60</v>
      </c>
      <c r="F44" s="165">
        <v>4</v>
      </c>
      <c r="G44" s="165">
        <v>14</v>
      </c>
      <c r="H44" s="165">
        <v>17</v>
      </c>
      <c r="I44" s="165">
        <v>6</v>
      </c>
      <c r="J44" s="165">
        <v>33</v>
      </c>
      <c r="K44" s="165">
        <v>117</v>
      </c>
      <c r="L44" s="165">
        <v>122</v>
      </c>
      <c r="M44" s="165">
        <v>29</v>
      </c>
      <c r="N44" s="165">
        <v>17</v>
      </c>
      <c r="O44" s="149"/>
      <c r="P44" s="149"/>
    </row>
    <row r="45" spans="1:16" ht="15" customHeight="1">
      <c r="A45" s="147" t="s">
        <v>35</v>
      </c>
      <c r="B45" s="165">
        <v>296</v>
      </c>
      <c r="C45" s="165">
        <v>202</v>
      </c>
      <c r="D45" s="165">
        <v>94</v>
      </c>
      <c r="E45" s="165">
        <v>2</v>
      </c>
      <c r="F45" s="165">
        <v>1</v>
      </c>
      <c r="G45" s="165">
        <v>1</v>
      </c>
      <c r="H45" s="165">
        <v>13</v>
      </c>
      <c r="I45" s="165">
        <v>3</v>
      </c>
      <c r="J45" s="165">
        <v>86</v>
      </c>
      <c r="K45" s="165">
        <v>100</v>
      </c>
      <c r="L45" s="165">
        <v>66</v>
      </c>
      <c r="M45" s="165">
        <v>15</v>
      </c>
      <c r="N45" s="165">
        <v>9</v>
      </c>
      <c r="O45" s="149"/>
      <c r="P45" s="149"/>
    </row>
    <row r="46" spans="1:16" ht="15" customHeight="1">
      <c r="A46" s="147" t="s">
        <v>38</v>
      </c>
      <c r="B46" s="165">
        <v>368</v>
      </c>
      <c r="C46" s="165">
        <v>227</v>
      </c>
      <c r="D46" s="165">
        <v>141</v>
      </c>
      <c r="E46" s="165">
        <v>18</v>
      </c>
      <c r="F46" s="165">
        <v>11</v>
      </c>
      <c r="G46" s="165">
        <v>10</v>
      </c>
      <c r="H46" s="165">
        <v>11</v>
      </c>
      <c r="I46" s="165">
        <v>1</v>
      </c>
      <c r="J46" s="165">
        <v>44</v>
      </c>
      <c r="K46" s="165">
        <v>192</v>
      </c>
      <c r="L46" s="165">
        <v>51</v>
      </c>
      <c r="M46" s="165">
        <v>18</v>
      </c>
      <c r="N46" s="165">
        <v>12</v>
      </c>
      <c r="O46" s="149"/>
      <c r="P46" s="149"/>
    </row>
    <row r="47" spans="1:16" ht="15" customHeight="1">
      <c r="A47" s="147" t="s">
        <v>39</v>
      </c>
      <c r="B47" s="165">
        <v>144</v>
      </c>
      <c r="C47" s="165">
        <v>65</v>
      </c>
      <c r="D47" s="165">
        <v>79</v>
      </c>
      <c r="E47" s="165">
        <v>4</v>
      </c>
      <c r="F47" s="165">
        <v>3</v>
      </c>
      <c r="G47" s="165">
        <v>2</v>
      </c>
      <c r="H47" s="165">
        <v>3</v>
      </c>
      <c r="I47" s="165">
        <v>1</v>
      </c>
      <c r="J47" s="165">
        <v>38</v>
      </c>
      <c r="K47" s="165">
        <v>44</v>
      </c>
      <c r="L47" s="165">
        <v>28</v>
      </c>
      <c r="M47" s="165">
        <v>4</v>
      </c>
      <c r="N47" s="165">
        <v>17</v>
      </c>
      <c r="O47" s="149"/>
      <c r="P47" s="149"/>
    </row>
    <row r="48" spans="1:16" s="152" customFormat="1" ht="12">
      <c r="A48" s="151" t="s">
        <v>40</v>
      </c>
      <c r="B48" s="165">
        <v>83</v>
      </c>
      <c r="C48" s="165">
        <v>55</v>
      </c>
      <c r="D48" s="165">
        <v>28</v>
      </c>
      <c r="E48" s="165">
        <v>5</v>
      </c>
      <c r="F48" s="165">
        <v>4</v>
      </c>
      <c r="G48" s="165">
        <v>2</v>
      </c>
      <c r="H48" s="165">
        <v>3</v>
      </c>
      <c r="I48" s="165" t="s">
        <v>60</v>
      </c>
      <c r="J48" s="165">
        <v>27</v>
      </c>
      <c r="K48" s="165">
        <v>23</v>
      </c>
      <c r="L48" s="165">
        <v>12</v>
      </c>
      <c r="M48" s="165">
        <v>3</v>
      </c>
      <c r="N48" s="165">
        <v>4</v>
      </c>
      <c r="O48" s="149"/>
      <c r="P48" s="149"/>
    </row>
    <row r="49" spans="1:15" s="152" customFormat="1" ht="12">
      <c r="A49" s="147" t="s">
        <v>41</v>
      </c>
      <c r="B49" s="165">
        <v>44</v>
      </c>
      <c r="C49" s="165">
        <v>30</v>
      </c>
      <c r="D49" s="165">
        <v>14</v>
      </c>
      <c r="E49" s="165" t="s">
        <v>60</v>
      </c>
      <c r="F49" s="165">
        <v>1</v>
      </c>
      <c r="G49" s="165">
        <v>3</v>
      </c>
      <c r="H49" s="165" t="s">
        <v>60</v>
      </c>
      <c r="I49" s="165">
        <v>2</v>
      </c>
      <c r="J49" s="165">
        <v>7</v>
      </c>
      <c r="K49" s="165">
        <v>12</v>
      </c>
      <c r="L49" s="165">
        <v>15</v>
      </c>
      <c r="M49" s="165">
        <v>4</v>
      </c>
      <c r="N49" s="165" t="s">
        <v>60</v>
      </c>
      <c r="O49" s="149"/>
    </row>
    <row r="50" spans="1:15" ht="15" customHeight="1">
      <c r="A50" s="147" t="s">
        <v>42</v>
      </c>
      <c r="B50" s="165">
        <v>14</v>
      </c>
      <c r="C50" s="165">
        <v>11</v>
      </c>
      <c r="D50" s="165">
        <v>3</v>
      </c>
      <c r="E50" s="165" t="s">
        <v>60</v>
      </c>
      <c r="F50" s="165" t="s">
        <v>60</v>
      </c>
      <c r="G50" s="165" t="s">
        <v>60</v>
      </c>
      <c r="H50" s="165" t="s">
        <v>60</v>
      </c>
      <c r="I50" s="165" t="s">
        <v>60</v>
      </c>
      <c r="J50" s="165">
        <v>7</v>
      </c>
      <c r="K50" s="165">
        <v>2</v>
      </c>
      <c r="L50" s="165">
        <v>4</v>
      </c>
      <c r="M50" s="165" t="s">
        <v>60</v>
      </c>
      <c r="N50" s="165">
        <v>1</v>
      </c>
      <c r="O50" s="149"/>
    </row>
    <row r="51" spans="1:15" ht="15" customHeight="1">
      <c r="A51" s="153" t="s">
        <v>43</v>
      </c>
      <c r="B51" s="173">
        <v>8038</v>
      </c>
      <c r="C51" s="173">
        <v>4781</v>
      </c>
      <c r="D51" s="173">
        <v>3257</v>
      </c>
      <c r="E51" s="173">
        <v>160</v>
      </c>
      <c r="F51" s="173">
        <v>171</v>
      </c>
      <c r="G51" s="173">
        <v>238</v>
      </c>
      <c r="H51" s="173">
        <v>296</v>
      </c>
      <c r="I51" s="173">
        <v>121</v>
      </c>
      <c r="J51" s="173">
        <v>1820</v>
      </c>
      <c r="K51" s="173">
        <v>3106</v>
      </c>
      <c r="L51" s="173">
        <v>1503</v>
      </c>
      <c r="M51" s="173">
        <v>245</v>
      </c>
      <c r="N51" s="173">
        <v>378</v>
      </c>
      <c r="O51" s="149"/>
    </row>
    <row r="52" spans="1:14" ht="12.75" customHeight="1">
      <c r="A52" s="155" t="s">
        <v>44</v>
      </c>
      <c r="B52" s="168">
        <v>74856</v>
      </c>
      <c r="C52" s="168">
        <v>42919</v>
      </c>
      <c r="D52" s="168">
        <v>31937</v>
      </c>
      <c r="E52" s="168">
        <v>1008</v>
      </c>
      <c r="F52" s="168">
        <v>1120</v>
      </c>
      <c r="G52" s="168">
        <v>3344</v>
      </c>
      <c r="H52" s="168">
        <v>4317</v>
      </c>
      <c r="I52" s="168">
        <v>1527</v>
      </c>
      <c r="J52" s="168">
        <v>13377</v>
      </c>
      <c r="K52" s="168">
        <v>25622</v>
      </c>
      <c r="L52" s="168">
        <v>15021</v>
      </c>
      <c r="M52" s="168">
        <v>3752</v>
      </c>
      <c r="N52" s="168">
        <v>5768</v>
      </c>
    </row>
    <row r="53" spans="1:15" ht="12.75" customHeight="1">
      <c r="A53" s="156" t="s">
        <v>45</v>
      </c>
      <c r="B53" s="164">
        <v>18191</v>
      </c>
      <c r="C53" s="164">
        <v>10334</v>
      </c>
      <c r="D53" s="164">
        <v>7857</v>
      </c>
      <c r="E53" s="164">
        <v>251</v>
      </c>
      <c r="F53" s="164">
        <v>279</v>
      </c>
      <c r="G53" s="164">
        <v>651</v>
      </c>
      <c r="H53" s="164">
        <v>742</v>
      </c>
      <c r="I53" s="164">
        <v>299</v>
      </c>
      <c r="J53" s="164">
        <v>3611</v>
      </c>
      <c r="K53" s="164">
        <v>6155</v>
      </c>
      <c r="L53" s="164">
        <v>4173</v>
      </c>
      <c r="M53" s="164">
        <v>817</v>
      </c>
      <c r="N53" s="164">
        <v>1213</v>
      </c>
      <c r="O53" s="149"/>
    </row>
    <row r="54" spans="1:15" ht="12.75" customHeight="1">
      <c r="A54" s="157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9"/>
    </row>
    <row r="55" spans="1:2" ht="12.75" customHeight="1">
      <c r="A55" s="129" t="s">
        <v>61</v>
      </c>
      <c r="B55" s="154"/>
    </row>
    <row r="56" ht="12.75" customHeight="1">
      <c r="A56" s="129" t="s">
        <v>48</v>
      </c>
    </row>
    <row r="57" spans="1:14" ht="12.75" customHeight="1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</row>
    <row r="58" spans="1:14" ht="12" customHeight="1">
      <c r="A58" s="129" t="s">
        <v>62</v>
      </c>
      <c r="N58" s="160"/>
    </row>
    <row r="59" spans="1:6" ht="12" customHeight="1">
      <c r="A59" s="129" t="s">
        <v>216</v>
      </c>
      <c r="B59" s="130"/>
      <c r="C59" s="130"/>
      <c r="D59" s="130"/>
      <c r="E59" s="130"/>
      <c r="F59" s="130"/>
    </row>
    <row r="60" spans="1:8" ht="12.75" customHeight="1">
      <c r="A60" s="129" t="s">
        <v>1</v>
      </c>
      <c r="B60" s="129" t="s">
        <v>1</v>
      </c>
      <c r="C60" s="129" t="s">
        <v>1</v>
      </c>
      <c r="D60" s="129" t="s">
        <v>1</v>
      </c>
      <c r="E60" s="129" t="s">
        <v>1</v>
      </c>
      <c r="F60" s="129" t="s">
        <v>1</v>
      </c>
      <c r="G60" s="129" t="s">
        <v>1</v>
      </c>
      <c r="H60" s="129" t="s">
        <v>1</v>
      </c>
    </row>
    <row r="61" spans="1:14" ht="24.75" customHeight="1">
      <c r="A61" s="131" t="s">
        <v>1</v>
      </c>
      <c r="B61" s="132" t="s">
        <v>50</v>
      </c>
      <c r="C61" s="133" t="s">
        <v>51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14" ht="24.75" customHeight="1">
      <c r="A62" s="135" t="s">
        <v>52</v>
      </c>
      <c r="B62" s="136" t="s">
        <v>53</v>
      </c>
      <c r="C62" s="137" t="s">
        <v>54</v>
      </c>
      <c r="D62" s="138" t="s">
        <v>55</v>
      </c>
      <c r="E62" s="133" t="s">
        <v>56</v>
      </c>
      <c r="F62" s="134"/>
      <c r="G62" s="134"/>
      <c r="H62" s="139"/>
      <c r="I62" s="139"/>
      <c r="J62" s="139"/>
      <c r="K62" s="139"/>
      <c r="L62" s="139"/>
      <c r="M62" s="139"/>
      <c r="N62" s="139"/>
    </row>
    <row r="63" spans="1:14" ht="24.75" customHeight="1">
      <c r="A63" s="140"/>
      <c r="B63" s="141" t="s">
        <v>57</v>
      </c>
      <c r="C63" s="142" t="s">
        <v>58</v>
      </c>
      <c r="D63" s="142" t="s">
        <v>58</v>
      </c>
      <c r="E63" s="169" t="s">
        <v>77</v>
      </c>
      <c r="F63" s="170" t="s">
        <v>78</v>
      </c>
      <c r="G63" s="170" t="s">
        <v>79</v>
      </c>
      <c r="H63" s="169" t="s">
        <v>80</v>
      </c>
      <c r="I63" s="170" t="s">
        <v>81</v>
      </c>
      <c r="J63" s="170" t="s">
        <v>82</v>
      </c>
      <c r="K63" s="170" t="s">
        <v>83</v>
      </c>
      <c r="L63" s="170" t="s">
        <v>84</v>
      </c>
      <c r="M63" s="170" t="s">
        <v>85</v>
      </c>
      <c r="N63" s="171" t="s">
        <v>217</v>
      </c>
    </row>
    <row r="64" spans="1:14" ht="24.75" customHeight="1">
      <c r="A64" s="143" t="s">
        <v>63</v>
      </c>
      <c r="B64" s="144"/>
      <c r="C64" s="144"/>
      <c r="D64" s="144"/>
      <c r="E64" s="145"/>
      <c r="F64" s="146"/>
      <c r="G64" s="144"/>
      <c r="H64" s="144"/>
      <c r="I64" s="144"/>
      <c r="J64" s="144"/>
      <c r="K64" s="144"/>
      <c r="L64" s="144"/>
      <c r="M64" s="144"/>
      <c r="N64" s="144"/>
    </row>
    <row r="65" spans="1:14" ht="15" customHeight="1">
      <c r="A65" s="147" t="s">
        <v>6</v>
      </c>
      <c r="B65" s="164">
        <v>9999</v>
      </c>
      <c r="C65" s="164">
        <v>5261</v>
      </c>
      <c r="D65" s="164">
        <v>4738</v>
      </c>
      <c r="E65" s="164">
        <v>40</v>
      </c>
      <c r="F65" s="164">
        <v>51</v>
      </c>
      <c r="G65" s="164">
        <v>490</v>
      </c>
      <c r="H65" s="164">
        <v>877</v>
      </c>
      <c r="I65" s="164">
        <v>263</v>
      </c>
      <c r="J65" s="164">
        <v>1513</v>
      </c>
      <c r="K65" s="164">
        <v>3288</v>
      </c>
      <c r="L65" s="164">
        <v>1747</v>
      </c>
      <c r="M65" s="164">
        <v>640</v>
      </c>
      <c r="N65" s="164">
        <v>1090</v>
      </c>
    </row>
    <row r="66" spans="1:14" ht="15" customHeight="1">
      <c r="A66" s="147" t="s">
        <v>7</v>
      </c>
      <c r="B66" s="165">
        <v>1900</v>
      </c>
      <c r="C66" s="165">
        <v>861</v>
      </c>
      <c r="D66" s="165">
        <v>1039</v>
      </c>
      <c r="E66" s="165">
        <v>47</v>
      </c>
      <c r="F66" s="165">
        <v>30</v>
      </c>
      <c r="G66" s="165">
        <v>61</v>
      </c>
      <c r="H66" s="165">
        <v>60</v>
      </c>
      <c r="I66" s="165">
        <v>26</v>
      </c>
      <c r="J66" s="165">
        <v>409</v>
      </c>
      <c r="K66" s="165">
        <v>668</v>
      </c>
      <c r="L66" s="165">
        <v>486</v>
      </c>
      <c r="M66" s="165">
        <v>55</v>
      </c>
      <c r="N66" s="165">
        <v>58</v>
      </c>
    </row>
    <row r="67" spans="1:14" ht="15" customHeight="1">
      <c r="A67" s="147" t="s">
        <v>95</v>
      </c>
      <c r="B67" s="165">
        <v>1979</v>
      </c>
      <c r="C67" s="165">
        <v>997</v>
      </c>
      <c r="D67" s="165">
        <v>982</v>
      </c>
      <c r="E67" s="165">
        <v>22</v>
      </c>
      <c r="F67" s="165">
        <v>27</v>
      </c>
      <c r="G67" s="165">
        <v>102</v>
      </c>
      <c r="H67" s="165">
        <v>157</v>
      </c>
      <c r="I67" s="165">
        <v>41</v>
      </c>
      <c r="J67" s="165">
        <v>243</v>
      </c>
      <c r="K67" s="165">
        <v>431</v>
      </c>
      <c r="L67" s="165">
        <v>457</v>
      </c>
      <c r="M67" s="165">
        <v>214</v>
      </c>
      <c r="N67" s="165">
        <v>285</v>
      </c>
    </row>
    <row r="68" spans="1:14" ht="15" customHeight="1">
      <c r="A68" s="147" t="s">
        <v>8</v>
      </c>
      <c r="B68" s="165">
        <v>948</v>
      </c>
      <c r="C68" s="165">
        <v>474</v>
      </c>
      <c r="D68" s="165">
        <v>474</v>
      </c>
      <c r="E68" s="165">
        <v>21</v>
      </c>
      <c r="F68" s="165">
        <v>36</v>
      </c>
      <c r="G68" s="165">
        <v>105</v>
      </c>
      <c r="H68" s="165">
        <v>148</v>
      </c>
      <c r="I68" s="165">
        <v>37</v>
      </c>
      <c r="J68" s="165">
        <v>182</v>
      </c>
      <c r="K68" s="165">
        <v>207</v>
      </c>
      <c r="L68" s="165">
        <v>144</v>
      </c>
      <c r="M68" s="165">
        <v>24</v>
      </c>
      <c r="N68" s="165">
        <v>44</v>
      </c>
    </row>
    <row r="69" spans="1:14" ht="15" customHeight="1">
      <c r="A69" s="147" t="s">
        <v>9</v>
      </c>
      <c r="B69" s="165">
        <v>1377</v>
      </c>
      <c r="C69" s="165">
        <v>684</v>
      </c>
      <c r="D69" s="165">
        <v>693</v>
      </c>
      <c r="E69" s="165">
        <v>12</v>
      </c>
      <c r="F69" s="165">
        <v>17</v>
      </c>
      <c r="G69" s="165">
        <v>66</v>
      </c>
      <c r="H69" s="165">
        <v>79</v>
      </c>
      <c r="I69" s="165">
        <v>42</v>
      </c>
      <c r="J69" s="165">
        <v>194</v>
      </c>
      <c r="K69" s="165">
        <v>382</v>
      </c>
      <c r="L69" s="165">
        <v>356</v>
      </c>
      <c r="M69" s="165">
        <v>91</v>
      </c>
      <c r="N69" s="165">
        <v>138</v>
      </c>
    </row>
    <row r="70" spans="1:14" ht="15" customHeight="1">
      <c r="A70" s="147" t="s">
        <v>10</v>
      </c>
      <c r="B70" s="165">
        <v>1110</v>
      </c>
      <c r="C70" s="165">
        <v>449</v>
      </c>
      <c r="D70" s="165">
        <v>661</v>
      </c>
      <c r="E70" s="165">
        <v>15</v>
      </c>
      <c r="F70" s="165">
        <v>22</v>
      </c>
      <c r="G70" s="165">
        <v>69</v>
      </c>
      <c r="H70" s="165">
        <v>56</v>
      </c>
      <c r="I70" s="165">
        <v>15</v>
      </c>
      <c r="J70" s="165">
        <v>217</v>
      </c>
      <c r="K70" s="165">
        <v>407</v>
      </c>
      <c r="L70" s="165">
        <v>211</v>
      </c>
      <c r="M70" s="165">
        <v>36</v>
      </c>
      <c r="N70" s="165">
        <v>62</v>
      </c>
    </row>
    <row r="71" spans="1:14" ht="15" customHeight="1">
      <c r="A71" s="147" t="s">
        <v>70</v>
      </c>
      <c r="B71" s="165">
        <v>493</v>
      </c>
      <c r="C71" s="165">
        <v>274</v>
      </c>
      <c r="D71" s="165">
        <v>219</v>
      </c>
      <c r="E71" s="165">
        <v>5</v>
      </c>
      <c r="F71" s="165">
        <v>3</v>
      </c>
      <c r="G71" s="165">
        <v>18</v>
      </c>
      <c r="H71" s="165">
        <v>15</v>
      </c>
      <c r="I71" s="165">
        <v>4</v>
      </c>
      <c r="J71" s="165">
        <v>61</v>
      </c>
      <c r="K71" s="165">
        <v>137</v>
      </c>
      <c r="L71" s="165">
        <v>159</v>
      </c>
      <c r="M71" s="165">
        <v>31</v>
      </c>
      <c r="N71" s="165">
        <v>60</v>
      </c>
    </row>
    <row r="72" spans="1:14" ht="15" customHeight="1">
      <c r="A72" s="147" t="s">
        <v>11</v>
      </c>
      <c r="B72" s="165">
        <v>1338</v>
      </c>
      <c r="C72" s="165">
        <v>715</v>
      </c>
      <c r="D72" s="165">
        <v>623</v>
      </c>
      <c r="E72" s="165">
        <v>3</v>
      </c>
      <c r="F72" s="165">
        <v>5</v>
      </c>
      <c r="G72" s="165">
        <v>43</v>
      </c>
      <c r="H72" s="165">
        <v>69</v>
      </c>
      <c r="I72" s="165">
        <v>29</v>
      </c>
      <c r="J72" s="165">
        <v>186</v>
      </c>
      <c r="K72" s="165">
        <v>395</v>
      </c>
      <c r="L72" s="165">
        <v>296</v>
      </c>
      <c r="M72" s="165">
        <v>92</v>
      </c>
      <c r="N72" s="165">
        <v>220</v>
      </c>
    </row>
    <row r="73" spans="1:14" ht="15" customHeight="1">
      <c r="A73" s="147" t="s">
        <v>12</v>
      </c>
      <c r="B73" s="165">
        <v>1078</v>
      </c>
      <c r="C73" s="165">
        <v>648</v>
      </c>
      <c r="D73" s="165">
        <v>430</v>
      </c>
      <c r="E73" s="165">
        <v>20</v>
      </c>
      <c r="F73" s="165">
        <v>17</v>
      </c>
      <c r="G73" s="165">
        <v>37</v>
      </c>
      <c r="H73" s="165">
        <v>36</v>
      </c>
      <c r="I73" s="165">
        <v>10</v>
      </c>
      <c r="J73" s="165">
        <v>169</v>
      </c>
      <c r="K73" s="165">
        <v>372</v>
      </c>
      <c r="L73" s="165">
        <v>243</v>
      </c>
      <c r="M73" s="165">
        <v>51</v>
      </c>
      <c r="N73" s="165">
        <v>123</v>
      </c>
    </row>
    <row r="74" spans="1:14" ht="15" customHeight="1">
      <c r="A74" s="147" t="s">
        <v>13</v>
      </c>
      <c r="B74" s="165">
        <v>622</v>
      </c>
      <c r="C74" s="165">
        <v>282</v>
      </c>
      <c r="D74" s="165">
        <v>340</v>
      </c>
      <c r="E74" s="165">
        <v>29</v>
      </c>
      <c r="F74" s="165">
        <v>20</v>
      </c>
      <c r="G74" s="165">
        <v>26</v>
      </c>
      <c r="H74" s="165">
        <v>33</v>
      </c>
      <c r="I74" s="165">
        <v>8</v>
      </c>
      <c r="J74" s="165">
        <v>38</v>
      </c>
      <c r="K74" s="165">
        <v>205</v>
      </c>
      <c r="L74" s="165">
        <v>208</v>
      </c>
      <c r="M74" s="165">
        <v>30</v>
      </c>
      <c r="N74" s="165">
        <v>25</v>
      </c>
    </row>
    <row r="75" spans="1:14" ht="15" customHeight="1">
      <c r="A75" s="147" t="s">
        <v>14</v>
      </c>
      <c r="B75" s="165">
        <v>559</v>
      </c>
      <c r="C75" s="165">
        <v>288</v>
      </c>
      <c r="D75" s="165">
        <v>271</v>
      </c>
      <c r="E75" s="165">
        <v>2</v>
      </c>
      <c r="F75" s="165">
        <v>1</v>
      </c>
      <c r="G75" s="165">
        <v>14</v>
      </c>
      <c r="H75" s="165">
        <v>13</v>
      </c>
      <c r="I75" s="165">
        <v>7</v>
      </c>
      <c r="J75" s="165">
        <v>64</v>
      </c>
      <c r="K75" s="165">
        <v>176</v>
      </c>
      <c r="L75" s="165">
        <v>136</v>
      </c>
      <c r="M75" s="165">
        <v>73</v>
      </c>
      <c r="N75" s="165">
        <v>73</v>
      </c>
    </row>
    <row r="76" spans="1:14" ht="15" customHeight="1">
      <c r="A76" s="147" t="s">
        <v>22</v>
      </c>
      <c r="B76" s="165">
        <v>146</v>
      </c>
      <c r="C76" s="165">
        <v>50</v>
      </c>
      <c r="D76" s="165">
        <v>96</v>
      </c>
      <c r="E76" s="165">
        <v>1</v>
      </c>
      <c r="F76" s="165">
        <v>1</v>
      </c>
      <c r="G76" s="165">
        <v>2</v>
      </c>
      <c r="H76" s="165">
        <v>5</v>
      </c>
      <c r="I76" s="165">
        <v>1</v>
      </c>
      <c r="J76" s="165">
        <v>17</v>
      </c>
      <c r="K76" s="165">
        <v>43</v>
      </c>
      <c r="L76" s="165">
        <v>50</v>
      </c>
      <c r="M76" s="165">
        <v>10</v>
      </c>
      <c r="N76" s="165">
        <v>16</v>
      </c>
    </row>
    <row r="77" spans="1:14" ht="15" customHeight="1">
      <c r="A77" s="147" t="s">
        <v>17</v>
      </c>
      <c r="B77" s="165">
        <v>434</v>
      </c>
      <c r="C77" s="165">
        <v>239</v>
      </c>
      <c r="D77" s="165">
        <v>195</v>
      </c>
      <c r="E77" s="165">
        <v>1</v>
      </c>
      <c r="F77" s="165">
        <v>4</v>
      </c>
      <c r="G77" s="165">
        <v>32</v>
      </c>
      <c r="H77" s="165">
        <v>29</v>
      </c>
      <c r="I77" s="165">
        <v>12</v>
      </c>
      <c r="J77" s="165">
        <v>73</v>
      </c>
      <c r="K77" s="165">
        <v>170</v>
      </c>
      <c r="L77" s="165">
        <v>61</v>
      </c>
      <c r="M77" s="165">
        <v>29</v>
      </c>
      <c r="N77" s="165">
        <v>23</v>
      </c>
    </row>
    <row r="78" spans="1:14" ht="15" customHeight="1">
      <c r="A78" s="147" t="s">
        <v>16</v>
      </c>
      <c r="B78" s="165">
        <v>720</v>
      </c>
      <c r="C78" s="165">
        <v>363</v>
      </c>
      <c r="D78" s="165">
        <v>357</v>
      </c>
      <c r="E78" s="165">
        <v>7</v>
      </c>
      <c r="F78" s="165">
        <v>7</v>
      </c>
      <c r="G78" s="165">
        <v>10</v>
      </c>
      <c r="H78" s="165">
        <v>18</v>
      </c>
      <c r="I78" s="165">
        <v>7</v>
      </c>
      <c r="J78" s="165">
        <v>96</v>
      </c>
      <c r="K78" s="165">
        <v>247</v>
      </c>
      <c r="L78" s="165">
        <v>171</v>
      </c>
      <c r="M78" s="165">
        <v>59</v>
      </c>
      <c r="N78" s="165">
        <v>98</v>
      </c>
    </row>
    <row r="79" spans="1:14" ht="15" customHeight="1">
      <c r="A79" s="147" t="s">
        <v>15</v>
      </c>
      <c r="B79" s="165">
        <v>483</v>
      </c>
      <c r="C79" s="165">
        <v>255</v>
      </c>
      <c r="D79" s="165">
        <v>228</v>
      </c>
      <c r="E79" s="165">
        <v>5</v>
      </c>
      <c r="F79" s="165">
        <v>6</v>
      </c>
      <c r="G79" s="165">
        <v>22</v>
      </c>
      <c r="H79" s="165">
        <v>19</v>
      </c>
      <c r="I79" s="165">
        <v>12</v>
      </c>
      <c r="J79" s="165">
        <v>68</v>
      </c>
      <c r="K79" s="165">
        <v>153</v>
      </c>
      <c r="L79" s="165">
        <v>127</v>
      </c>
      <c r="M79" s="165">
        <v>39</v>
      </c>
      <c r="N79" s="165">
        <v>32</v>
      </c>
    </row>
    <row r="80" spans="1:14" ht="15" customHeight="1">
      <c r="A80" s="147" t="s">
        <v>19</v>
      </c>
      <c r="B80" s="165">
        <v>803</v>
      </c>
      <c r="C80" s="165">
        <v>423</v>
      </c>
      <c r="D80" s="165">
        <v>380</v>
      </c>
      <c r="E80" s="165">
        <v>22</v>
      </c>
      <c r="F80" s="165">
        <v>15</v>
      </c>
      <c r="G80" s="165">
        <v>23</v>
      </c>
      <c r="H80" s="165">
        <v>14</v>
      </c>
      <c r="I80" s="165">
        <v>8</v>
      </c>
      <c r="J80" s="165">
        <v>232</v>
      </c>
      <c r="K80" s="165">
        <v>298</v>
      </c>
      <c r="L80" s="165">
        <v>129</v>
      </c>
      <c r="M80" s="165">
        <v>33</v>
      </c>
      <c r="N80" s="165">
        <v>29</v>
      </c>
    </row>
    <row r="81" spans="1:14" ht="15" customHeight="1">
      <c r="A81" s="147" t="s">
        <v>97</v>
      </c>
      <c r="B81" s="165">
        <v>865</v>
      </c>
      <c r="C81" s="165">
        <v>508</v>
      </c>
      <c r="D81" s="165">
        <v>357</v>
      </c>
      <c r="E81" s="165">
        <v>10</v>
      </c>
      <c r="F81" s="165">
        <v>12</v>
      </c>
      <c r="G81" s="165">
        <v>34</v>
      </c>
      <c r="H81" s="165">
        <v>36</v>
      </c>
      <c r="I81" s="165">
        <v>11</v>
      </c>
      <c r="J81" s="165">
        <v>102</v>
      </c>
      <c r="K81" s="165">
        <v>274</v>
      </c>
      <c r="L81" s="165">
        <v>278</v>
      </c>
      <c r="M81" s="165">
        <v>46</v>
      </c>
      <c r="N81" s="165">
        <v>62</v>
      </c>
    </row>
    <row r="82" spans="1:14" ht="15" customHeight="1">
      <c r="A82" s="147" t="s">
        <v>20</v>
      </c>
      <c r="B82" s="165">
        <v>397</v>
      </c>
      <c r="C82" s="165">
        <v>147</v>
      </c>
      <c r="D82" s="165">
        <v>250</v>
      </c>
      <c r="E82" s="165">
        <v>4</v>
      </c>
      <c r="F82" s="165">
        <v>9</v>
      </c>
      <c r="G82" s="165">
        <v>19</v>
      </c>
      <c r="H82" s="165">
        <v>24</v>
      </c>
      <c r="I82" s="165">
        <v>6</v>
      </c>
      <c r="J82" s="165">
        <v>113</v>
      </c>
      <c r="K82" s="165">
        <v>125</v>
      </c>
      <c r="L82" s="165">
        <v>52</v>
      </c>
      <c r="M82" s="165">
        <v>9</v>
      </c>
      <c r="N82" s="165">
        <v>36</v>
      </c>
    </row>
    <row r="83" spans="1:14" ht="15" customHeight="1">
      <c r="A83" s="147" t="s">
        <v>18</v>
      </c>
      <c r="B83" s="165">
        <v>308</v>
      </c>
      <c r="C83" s="165">
        <v>146</v>
      </c>
      <c r="D83" s="165">
        <v>162</v>
      </c>
      <c r="E83" s="165">
        <v>7</v>
      </c>
      <c r="F83" s="165">
        <v>7</v>
      </c>
      <c r="G83" s="165">
        <v>2</v>
      </c>
      <c r="H83" s="165">
        <v>8</v>
      </c>
      <c r="I83" s="165">
        <v>9</v>
      </c>
      <c r="J83" s="165">
        <v>82</v>
      </c>
      <c r="K83" s="165">
        <v>124</v>
      </c>
      <c r="L83" s="165">
        <v>46</v>
      </c>
      <c r="M83" s="165">
        <v>4</v>
      </c>
      <c r="N83" s="165">
        <v>19</v>
      </c>
    </row>
    <row r="84" spans="1:14" ht="15" customHeight="1">
      <c r="A84" s="147" t="s">
        <v>98</v>
      </c>
      <c r="B84" s="165">
        <v>868</v>
      </c>
      <c r="C84" s="165">
        <v>471</v>
      </c>
      <c r="D84" s="165">
        <v>397</v>
      </c>
      <c r="E84" s="165">
        <v>9</v>
      </c>
      <c r="F84" s="165">
        <v>10</v>
      </c>
      <c r="G84" s="165">
        <v>24</v>
      </c>
      <c r="H84" s="165">
        <v>17</v>
      </c>
      <c r="I84" s="165">
        <v>17</v>
      </c>
      <c r="J84" s="165">
        <v>139</v>
      </c>
      <c r="K84" s="165">
        <v>293</v>
      </c>
      <c r="L84" s="165">
        <v>199</v>
      </c>
      <c r="M84" s="165">
        <v>52</v>
      </c>
      <c r="N84" s="165">
        <v>108</v>
      </c>
    </row>
    <row r="85" spans="1:14" ht="15" customHeight="1">
      <c r="A85" s="147" t="s">
        <v>21</v>
      </c>
      <c r="B85" s="165">
        <v>564</v>
      </c>
      <c r="C85" s="165">
        <v>273</v>
      </c>
      <c r="D85" s="165">
        <v>291</v>
      </c>
      <c r="E85" s="165">
        <v>8</v>
      </c>
      <c r="F85" s="165">
        <v>9</v>
      </c>
      <c r="G85" s="165">
        <v>9</v>
      </c>
      <c r="H85" s="165">
        <v>14</v>
      </c>
      <c r="I85" s="165">
        <v>2</v>
      </c>
      <c r="J85" s="165">
        <v>102</v>
      </c>
      <c r="K85" s="165">
        <v>225</v>
      </c>
      <c r="L85" s="165">
        <v>119</v>
      </c>
      <c r="M85" s="165">
        <v>29</v>
      </c>
      <c r="N85" s="165">
        <v>47</v>
      </c>
    </row>
    <row r="86" spans="1:14" ht="15" customHeight="1">
      <c r="A86" s="147" t="s">
        <v>23</v>
      </c>
      <c r="B86" s="165">
        <v>362</v>
      </c>
      <c r="C86" s="165">
        <v>220</v>
      </c>
      <c r="D86" s="165">
        <v>142</v>
      </c>
      <c r="E86" s="165">
        <v>12</v>
      </c>
      <c r="F86" s="165">
        <v>12</v>
      </c>
      <c r="G86" s="165">
        <v>20</v>
      </c>
      <c r="H86" s="165">
        <v>12</v>
      </c>
      <c r="I86" s="165">
        <v>2</v>
      </c>
      <c r="J86" s="165">
        <v>68</v>
      </c>
      <c r="K86" s="165">
        <v>140</v>
      </c>
      <c r="L86" s="165">
        <v>73</v>
      </c>
      <c r="M86" s="165">
        <v>13</v>
      </c>
      <c r="N86" s="165">
        <v>10</v>
      </c>
    </row>
    <row r="87" spans="1:14" ht="15" customHeight="1">
      <c r="A87" s="147" t="s">
        <v>37</v>
      </c>
      <c r="B87" s="165">
        <v>268</v>
      </c>
      <c r="C87" s="165">
        <v>97</v>
      </c>
      <c r="D87" s="165">
        <v>171</v>
      </c>
      <c r="E87" s="165">
        <v>6</v>
      </c>
      <c r="F87" s="165">
        <v>4</v>
      </c>
      <c r="G87" s="165">
        <v>7</v>
      </c>
      <c r="H87" s="165">
        <v>6</v>
      </c>
      <c r="I87" s="165">
        <v>10</v>
      </c>
      <c r="J87" s="165">
        <v>71</v>
      </c>
      <c r="K87" s="165">
        <v>118</v>
      </c>
      <c r="L87" s="165">
        <v>42</v>
      </c>
      <c r="M87" s="165">
        <v>2</v>
      </c>
      <c r="N87" s="165">
        <v>2</v>
      </c>
    </row>
    <row r="88" spans="1:14" ht="15" customHeight="1">
      <c r="A88" s="147" t="s">
        <v>24</v>
      </c>
      <c r="B88" s="165">
        <v>466</v>
      </c>
      <c r="C88" s="165">
        <v>252</v>
      </c>
      <c r="D88" s="165">
        <v>214</v>
      </c>
      <c r="E88" s="165">
        <v>7</v>
      </c>
      <c r="F88" s="165">
        <v>23</v>
      </c>
      <c r="G88" s="165">
        <v>25</v>
      </c>
      <c r="H88" s="165">
        <v>12</v>
      </c>
      <c r="I88" s="165">
        <v>2</v>
      </c>
      <c r="J88" s="165">
        <v>41</v>
      </c>
      <c r="K88" s="165">
        <v>149</v>
      </c>
      <c r="L88" s="165">
        <v>119</v>
      </c>
      <c r="M88" s="165">
        <v>30</v>
      </c>
      <c r="N88" s="165">
        <v>58</v>
      </c>
    </row>
    <row r="89" spans="1:14" ht="15" customHeight="1">
      <c r="A89" s="147" t="s">
        <v>29</v>
      </c>
      <c r="B89" s="165">
        <v>258</v>
      </c>
      <c r="C89" s="165">
        <v>125</v>
      </c>
      <c r="D89" s="165">
        <v>133</v>
      </c>
      <c r="E89" s="165">
        <v>10</v>
      </c>
      <c r="F89" s="165">
        <v>6</v>
      </c>
      <c r="G89" s="165">
        <v>7</v>
      </c>
      <c r="H89" s="165">
        <v>2</v>
      </c>
      <c r="I89" s="165">
        <v>3</v>
      </c>
      <c r="J89" s="165">
        <v>70</v>
      </c>
      <c r="K89" s="165">
        <v>120</v>
      </c>
      <c r="L89" s="165">
        <v>31</v>
      </c>
      <c r="M89" s="165">
        <v>5</v>
      </c>
      <c r="N89" s="165">
        <v>4</v>
      </c>
    </row>
    <row r="90" spans="1:14" ht="15" customHeight="1">
      <c r="A90" s="147" t="s">
        <v>28</v>
      </c>
      <c r="B90" s="165">
        <v>217</v>
      </c>
      <c r="C90" s="165">
        <v>61</v>
      </c>
      <c r="D90" s="165">
        <v>156</v>
      </c>
      <c r="E90" s="165">
        <v>2</v>
      </c>
      <c r="F90" s="165">
        <v>1</v>
      </c>
      <c r="G90" s="165">
        <v>6</v>
      </c>
      <c r="H90" s="165">
        <v>12</v>
      </c>
      <c r="I90" s="165">
        <v>2</v>
      </c>
      <c r="J90" s="165">
        <v>27</v>
      </c>
      <c r="K90" s="165">
        <v>81</v>
      </c>
      <c r="L90" s="165">
        <v>71</v>
      </c>
      <c r="M90" s="165">
        <v>5</v>
      </c>
      <c r="N90" s="165">
        <v>10</v>
      </c>
    </row>
    <row r="91" spans="1:14" ht="15" customHeight="1">
      <c r="A91" s="147" t="s">
        <v>34</v>
      </c>
      <c r="B91" s="165">
        <v>105</v>
      </c>
      <c r="C91" s="165">
        <v>50</v>
      </c>
      <c r="D91" s="165">
        <v>55</v>
      </c>
      <c r="E91" s="165">
        <v>2</v>
      </c>
      <c r="F91" s="165">
        <v>2</v>
      </c>
      <c r="G91" s="165">
        <v>10</v>
      </c>
      <c r="H91" s="165">
        <v>12</v>
      </c>
      <c r="I91" s="165">
        <v>2</v>
      </c>
      <c r="J91" s="165">
        <v>18</v>
      </c>
      <c r="K91" s="165">
        <v>38</v>
      </c>
      <c r="L91" s="165">
        <v>16</v>
      </c>
      <c r="M91" s="165" t="s">
        <v>60</v>
      </c>
      <c r="N91" s="165">
        <v>5</v>
      </c>
    </row>
    <row r="92" spans="1:14" ht="15" customHeight="1">
      <c r="A92" s="147" t="s">
        <v>36</v>
      </c>
      <c r="B92" s="165">
        <v>160</v>
      </c>
      <c r="C92" s="165">
        <v>86</v>
      </c>
      <c r="D92" s="165">
        <v>74</v>
      </c>
      <c r="E92" s="165">
        <v>8</v>
      </c>
      <c r="F92" s="165">
        <v>19</v>
      </c>
      <c r="G92" s="165">
        <v>15</v>
      </c>
      <c r="H92" s="165">
        <v>12</v>
      </c>
      <c r="I92" s="165">
        <v>2</v>
      </c>
      <c r="J92" s="165">
        <v>17</v>
      </c>
      <c r="K92" s="165">
        <v>70</v>
      </c>
      <c r="L92" s="165">
        <v>16</v>
      </c>
      <c r="M92" s="165">
        <v>1</v>
      </c>
      <c r="N92" s="165" t="s">
        <v>60</v>
      </c>
    </row>
    <row r="93" spans="1:14" ht="15" customHeight="1">
      <c r="A93" s="147" t="s">
        <v>25</v>
      </c>
      <c r="B93" s="165">
        <v>437</v>
      </c>
      <c r="C93" s="165">
        <v>184</v>
      </c>
      <c r="D93" s="165">
        <v>253</v>
      </c>
      <c r="E93" s="165">
        <v>14</v>
      </c>
      <c r="F93" s="165">
        <v>14</v>
      </c>
      <c r="G93" s="165">
        <v>9</v>
      </c>
      <c r="H93" s="165">
        <v>13</v>
      </c>
      <c r="I93" s="165">
        <v>2</v>
      </c>
      <c r="J93" s="165">
        <v>60</v>
      </c>
      <c r="K93" s="165">
        <v>172</v>
      </c>
      <c r="L93" s="165">
        <v>97</v>
      </c>
      <c r="M93" s="165">
        <v>26</v>
      </c>
      <c r="N93" s="165">
        <v>30</v>
      </c>
    </row>
    <row r="94" spans="1:14" ht="15" customHeight="1">
      <c r="A94" s="147" t="s">
        <v>96</v>
      </c>
      <c r="B94" s="165">
        <v>291</v>
      </c>
      <c r="C94" s="165">
        <v>124</v>
      </c>
      <c r="D94" s="165">
        <v>167</v>
      </c>
      <c r="E94" s="165">
        <v>8</v>
      </c>
      <c r="F94" s="165">
        <v>7</v>
      </c>
      <c r="G94" s="165">
        <v>14</v>
      </c>
      <c r="H94" s="165">
        <v>13</v>
      </c>
      <c r="I94" s="165">
        <v>2</v>
      </c>
      <c r="J94" s="165">
        <v>26</v>
      </c>
      <c r="K94" s="165">
        <v>100</v>
      </c>
      <c r="L94" s="165">
        <v>71</v>
      </c>
      <c r="M94" s="165">
        <v>23</v>
      </c>
      <c r="N94" s="165">
        <v>27</v>
      </c>
    </row>
    <row r="95" spans="1:14" ht="15" customHeight="1">
      <c r="A95" s="147" t="s">
        <v>32</v>
      </c>
      <c r="B95" s="165">
        <v>277</v>
      </c>
      <c r="C95" s="165">
        <v>95</v>
      </c>
      <c r="D95" s="165">
        <v>182</v>
      </c>
      <c r="E95" s="165">
        <v>4</v>
      </c>
      <c r="F95" s="165">
        <v>2</v>
      </c>
      <c r="G95" s="165">
        <v>2</v>
      </c>
      <c r="H95" s="165">
        <v>14</v>
      </c>
      <c r="I95" s="165">
        <v>7</v>
      </c>
      <c r="J95" s="165">
        <v>65</v>
      </c>
      <c r="K95" s="165">
        <v>113</v>
      </c>
      <c r="L95" s="165">
        <v>54</v>
      </c>
      <c r="M95" s="165">
        <v>3</v>
      </c>
      <c r="N95" s="165">
        <v>13</v>
      </c>
    </row>
    <row r="96" spans="1:14" ht="15" customHeight="1">
      <c r="A96" s="147" t="s">
        <v>27</v>
      </c>
      <c r="B96" s="165">
        <v>182</v>
      </c>
      <c r="C96" s="165">
        <v>129</v>
      </c>
      <c r="D96" s="165">
        <v>53</v>
      </c>
      <c r="E96" s="165">
        <v>10</v>
      </c>
      <c r="F96" s="165">
        <v>9</v>
      </c>
      <c r="G96" s="165">
        <v>11</v>
      </c>
      <c r="H96" s="165">
        <v>6</v>
      </c>
      <c r="I96" s="165">
        <v>1</v>
      </c>
      <c r="J96" s="165">
        <v>28</v>
      </c>
      <c r="K96" s="165">
        <v>89</v>
      </c>
      <c r="L96" s="165">
        <v>24</v>
      </c>
      <c r="M96" s="165">
        <v>3</v>
      </c>
      <c r="N96" s="165">
        <v>1</v>
      </c>
    </row>
    <row r="97" spans="1:14" ht="15" customHeight="1">
      <c r="A97" s="147" t="s">
        <v>30</v>
      </c>
      <c r="B97" s="165">
        <v>165</v>
      </c>
      <c r="C97" s="165">
        <v>76</v>
      </c>
      <c r="D97" s="165">
        <v>89</v>
      </c>
      <c r="E97" s="165">
        <v>1</v>
      </c>
      <c r="F97" s="165">
        <v>3</v>
      </c>
      <c r="G97" s="165">
        <v>6</v>
      </c>
      <c r="H97" s="165">
        <v>4</v>
      </c>
      <c r="I97" s="165">
        <v>3</v>
      </c>
      <c r="J97" s="165">
        <v>31</v>
      </c>
      <c r="K97" s="165">
        <v>63</v>
      </c>
      <c r="L97" s="165">
        <v>42</v>
      </c>
      <c r="M97" s="165">
        <v>5</v>
      </c>
      <c r="N97" s="165">
        <v>7</v>
      </c>
    </row>
    <row r="98" spans="1:14" ht="15" customHeight="1">
      <c r="A98" s="147" t="s">
        <v>33</v>
      </c>
      <c r="B98" s="165">
        <v>280</v>
      </c>
      <c r="C98" s="165">
        <v>133</v>
      </c>
      <c r="D98" s="165">
        <v>147</v>
      </c>
      <c r="E98" s="165">
        <v>1</v>
      </c>
      <c r="F98" s="165">
        <v>5</v>
      </c>
      <c r="G98" s="165">
        <v>4</v>
      </c>
      <c r="H98" s="165">
        <v>2</v>
      </c>
      <c r="I98" s="165">
        <v>5</v>
      </c>
      <c r="J98" s="165">
        <v>63</v>
      </c>
      <c r="K98" s="165">
        <v>83</v>
      </c>
      <c r="L98" s="165">
        <v>74</v>
      </c>
      <c r="M98" s="165">
        <v>14</v>
      </c>
      <c r="N98" s="165">
        <v>29</v>
      </c>
    </row>
    <row r="99" spans="1:14" ht="15" customHeight="1">
      <c r="A99" s="147" t="s">
        <v>26</v>
      </c>
      <c r="B99" s="165">
        <v>183</v>
      </c>
      <c r="C99" s="165">
        <v>103</v>
      </c>
      <c r="D99" s="165">
        <v>80</v>
      </c>
      <c r="E99" s="165">
        <v>3</v>
      </c>
      <c r="F99" s="165">
        <v>4</v>
      </c>
      <c r="G99" s="165">
        <v>11</v>
      </c>
      <c r="H99" s="165">
        <v>10</v>
      </c>
      <c r="I99" s="165">
        <v>2</v>
      </c>
      <c r="J99" s="165">
        <v>23</v>
      </c>
      <c r="K99" s="165">
        <v>66</v>
      </c>
      <c r="L99" s="165">
        <v>42</v>
      </c>
      <c r="M99" s="165">
        <v>7</v>
      </c>
      <c r="N99" s="165">
        <v>15</v>
      </c>
    </row>
    <row r="100" spans="1:14" ht="15" customHeight="1">
      <c r="A100" s="147" t="s">
        <v>31</v>
      </c>
      <c r="B100" s="165">
        <v>145</v>
      </c>
      <c r="C100" s="165">
        <v>83</v>
      </c>
      <c r="D100" s="165">
        <v>62</v>
      </c>
      <c r="E100" s="165">
        <v>2</v>
      </c>
      <c r="F100" s="165" t="s">
        <v>60</v>
      </c>
      <c r="G100" s="165">
        <v>5</v>
      </c>
      <c r="H100" s="165">
        <v>8</v>
      </c>
      <c r="I100" s="165">
        <v>1</v>
      </c>
      <c r="J100" s="165">
        <v>15</v>
      </c>
      <c r="K100" s="165">
        <v>35</v>
      </c>
      <c r="L100" s="165">
        <v>55</v>
      </c>
      <c r="M100" s="165">
        <v>16</v>
      </c>
      <c r="N100" s="165">
        <v>8</v>
      </c>
    </row>
    <row r="101" spans="1:14" ht="15" customHeight="1">
      <c r="A101" s="147" t="s">
        <v>35</v>
      </c>
      <c r="B101" s="165">
        <v>89</v>
      </c>
      <c r="C101" s="165">
        <v>58</v>
      </c>
      <c r="D101" s="165">
        <v>31</v>
      </c>
      <c r="E101" s="165" t="s">
        <v>60</v>
      </c>
      <c r="F101" s="165" t="s">
        <v>60</v>
      </c>
      <c r="G101" s="165" t="s">
        <v>60</v>
      </c>
      <c r="H101" s="165">
        <v>4</v>
      </c>
      <c r="I101" s="165">
        <v>2</v>
      </c>
      <c r="J101" s="165">
        <v>19</v>
      </c>
      <c r="K101" s="165">
        <v>36</v>
      </c>
      <c r="L101" s="165">
        <v>23</v>
      </c>
      <c r="M101" s="165">
        <v>2</v>
      </c>
      <c r="N101" s="165">
        <v>3</v>
      </c>
    </row>
    <row r="102" spans="1:14" ht="15" customHeight="1">
      <c r="A102" s="147" t="s">
        <v>38</v>
      </c>
      <c r="B102" s="165">
        <v>131</v>
      </c>
      <c r="C102" s="165">
        <v>90</v>
      </c>
      <c r="D102" s="165">
        <v>41</v>
      </c>
      <c r="E102" s="165">
        <v>4</v>
      </c>
      <c r="F102" s="165">
        <v>3</v>
      </c>
      <c r="G102" s="165">
        <v>6</v>
      </c>
      <c r="H102" s="165">
        <v>3</v>
      </c>
      <c r="I102" s="165">
        <v>1</v>
      </c>
      <c r="J102" s="165">
        <v>18</v>
      </c>
      <c r="K102" s="165">
        <v>60</v>
      </c>
      <c r="L102" s="165">
        <v>17</v>
      </c>
      <c r="M102" s="165">
        <v>16</v>
      </c>
      <c r="N102" s="165">
        <v>3</v>
      </c>
    </row>
    <row r="103" spans="1:14" ht="15" customHeight="1">
      <c r="A103" s="147" t="s">
        <v>39</v>
      </c>
      <c r="B103" s="165">
        <v>230</v>
      </c>
      <c r="C103" s="165">
        <v>101</v>
      </c>
      <c r="D103" s="165">
        <v>129</v>
      </c>
      <c r="E103" s="165">
        <v>3</v>
      </c>
      <c r="F103" s="165">
        <v>5</v>
      </c>
      <c r="G103" s="165">
        <v>5</v>
      </c>
      <c r="H103" s="165">
        <v>14</v>
      </c>
      <c r="I103" s="165">
        <v>5</v>
      </c>
      <c r="J103" s="165">
        <v>36</v>
      </c>
      <c r="K103" s="165">
        <v>77</v>
      </c>
      <c r="L103" s="165">
        <v>31</v>
      </c>
      <c r="M103" s="165">
        <v>19</v>
      </c>
      <c r="N103" s="165">
        <v>35</v>
      </c>
    </row>
    <row r="104" spans="1:14" s="152" customFormat="1" ht="13.5" customHeight="1">
      <c r="A104" s="151" t="s">
        <v>40</v>
      </c>
      <c r="B104" s="165">
        <v>114</v>
      </c>
      <c r="C104" s="165">
        <v>55</v>
      </c>
      <c r="D104" s="165">
        <v>59</v>
      </c>
      <c r="E104" s="165">
        <v>1</v>
      </c>
      <c r="F104" s="165">
        <v>2</v>
      </c>
      <c r="G104" s="165">
        <v>10</v>
      </c>
      <c r="H104" s="165">
        <v>11</v>
      </c>
      <c r="I104" s="165">
        <v>2</v>
      </c>
      <c r="J104" s="165">
        <v>13</v>
      </c>
      <c r="K104" s="165">
        <v>38</v>
      </c>
      <c r="L104" s="165">
        <v>23</v>
      </c>
      <c r="M104" s="165">
        <v>8</v>
      </c>
      <c r="N104" s="165">
        <v>6</v>
      </c>
    </row>
    <row r="105" spans="1:14" s="152" customFormat="1" ht="13.5" customHeight="1">
      <c r="A105" s="147" t="s">
        <v>41</v>
      </c>
      <c r="B105" s="165">
        <v>78</v>
      </c>
      <c r="C105" s="165">
        <v>45</v>
      </c>
      <c r="D105" s="165">
        <v>33</v>
      </c>
      <c r="E105" s="165" t="s">
        <v>60</v>
      </c>
      <c r="F105" s="165" t="s">
        <v>60</v>
      </c>
      <c r="G105" s="165">
        <v>1</v>
      </c>
      <c r="H105" s="165">
        <v>1</v>
      </c>
      <c r="I105" s="165">
        <v>1</v>
      </c>
      <c r="J105" s="165">
        <v>13</v>
      </c>
      <c r="K105" s="165">
        <v>33</v>
      </c>
      <c r="L105" s="165">
        <v>20</v>
      </c>
      <c r="M105" s="165">
        <v>4</v>
      </c>
      <c r="N105" s="165">
        <v>5</v>
      </c>
    </row>
    <row r="106" spans="1:14" ht="13.5" customHeight="1">
      <c r="A106" s="147" t="s">
        <v>42</v>
      </c>
      <c r="B106" s="165">
        <v>29</v>
      </c>
      <c r="C106" s="165">
        <v>11</v>
      </c>
      <c r="D106" s="165">
        <v>18</v>
      </c>
      <c r="E106" s="165" t="s">
        <v>60</v>
      </c>
      <c r="F106" s="165" t="s">
        <v>60</v>
      </c>
      <c r="G106" s="165">
        <v>1</v>
      </c>
      <c r="H106" s="165" t="s">
        <v>60</v>
      </c>
      <c r="I106" s="165">
        <v>1</v>
      </c>
      <c r="J106" s="165">
        <v>4</v>
      </c>
      <c r="K106" s="165">
        <v>6</v>
      </c>
      <c r="L106" s="165">
        <v>11</v>
      </c>
      <c r="M106" s="165">
        <v>3</v>
      </c>
      <c r="N106" s="165">
        <v>3</v>
      </c>
    </row>
    <row r="107" spans="1:14" ht="12">
      <c r="A107" s="153" t="s">
        <v>43</v>
      </c>
      <c r="B107" s="173">
        <v>4531</v>
      </c>
      <c r="C107" s="173">
        <v>2255</v>
      </c>
      <c r="D107" s="173">
        <v>2276</v>
      </c>
      <c r="E107" s="173">
        <v>91</v>
      </c>
      <c r="F107" s="173">
        <v>95</v>
      </c>
      <c r="G107" s="173">
        <v>191</v>
      </c>
      <c r="H107" s="173">
        <v>201</v>
      </c>
      <c r="I107" s="173">
        <v>71</v>
      </c>
      <c r="J107" s="173">
        <v>866</v>
      </c>
      <c r="K107" s="173">
        <v>1781</v>
      </c>
      <c r="L107" s="173">
        <v>828</v>
      </c>
      <c r="M107" s="173">
        <v>181</v>
      </c>
      <c r="N107" s="173">
        <v>226</v>
      </c>
    </row>
    <row r="108" spans="1:14" ht="12.75" customHeight="1">
      <c r="A108" s="155" t="s">
        <v>44</v>
      </c>
      <c r="B108" s="168">
        <v>35989</v>
      </c>
      <c r="C108" s="168">
        <v>18241</v>
      </c>
      <c r="D108" s="168">
        <v>17748</v>
      </c>
      <c r="E108" s="168">
        <v>479</v>
      </c>
      <c r="F108" s="168">
        <v>525</v>
      </c>
      <c r="G108" s="168">
        <v>1574</v>
      </c>
      <c r="H108" s="168">
        <v>2099</v>
      </c>
      <c r="I108" s="168">
        <v>696</v>
      </c>
      <c r="J108" s="168">
        <v>5892</v>
      </c>
      <c r="K108" s="168">
        <v>12088</v>
      </c>
      <c r="L108" s="168">
        <v>7455</v>
      </c>
      <c r="M108" s="168">
        <v>2033</v>
      </c>
      <c r="N108" s="168">
        <v>3148</v>
      </c>
    </row>
    <row r="109" spans="1:14" ht="12.75" customHeight="1">
      <c r="A109" s="156" t="s">
        <v>45</v>
      </c>
      <c r="B109" s="164">
        <v>10943</v>
      </c>
      <c r="C109" s="164">
        <v>5467</v>
      </c>
      <c r="D109" s="164">
        <v>5476</v>
      </c>
      <c r="E109" s="164">
        <v>179</v>
      </c>
      <c r="F109" s="164">
        <v>171</v>
      </c>
      <c r="G109" s="164">
        <v>365</v>
      </c>
      <c r="H109" s="164">
        <v>403</v>
      </c>
      <c r="I109" s="164">
        <v>167</v>
      </c>
      <c r="J109" s="164">
        <v>1896</v>
      </c>
      <c r="K109" s="164">
        <v>3745</v>
      </c>
      <c r="L109" s="164">
        <v>2502</v>
      </c>
      <c r="M109" s="164">
        <v>580</v>
      </c>
      <c r="N109" s="164">
        <v>935</v>
      </c>
    </row>
    <row r="110" spans="1:14" ht="12.75" customHeight="1">
      <c r="A110" s="157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</row>
    <row r="111" ht="12.75" customHeight="1">
      <c r="A111" s="129" t="s">
        <v>61</v>
      </c>
    </row>
    <row r="112" spans="1:14" ht="12.75" customHeight="1">
      <c r="A112" s="129" t="s">
        <v>48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</row>
    <row r="113" spans="1:14" ht="12.75" customHeight="1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</row>
    <row r="114" spans="1:14" ht="12">
      <c r="A114" s="129" t="s">
        <v>62</v>
      </c>
      <c r="N114" s="160"/>
    </row>
    <row r="115" spans="1:6" ht="12">
      <c r="A115" s="129" t="s">
        <v>216</v>
      </c>
      <c r="B115" s="130"/>
      <c r="C115" s="130"/>
      <c r="D115" s="130"/>
      <c r="E115" s="130"/>
      <c r="F115" s="130"/>
    </row>
    <row r="116" spans="1:8" ht="12.75" customHeight="1">
      <c r="A116" s="129" t="s">
        <v>1</v>
      </c>
      <c r="B116" s="129" t="s">
        <v>1</v>
      </c>
      <c r="C116" s="129" t="s">
        <v>1</v>
      </c>
      <c r="D116" s="129" t="s">
        <v>1</v>
      </c>
      <c r="E116" s="129" t="s">
        <v>1</v>
      </c>
      <c r="F116" s="129" t="s">
        <v>1</v>
      </c>
      <c r="G116" s="129" t="s">
        <v>1</v>
      </c>
      <c r="H116" s="129" t="s">
        <v>1</v>
      </c>
    </row>
    <row r="117" spans="1:14" ht="24.75" customHeight="1">
      <c r="A117" s="131" t="s">
        <v>1</v>
      </c>
      <c r="B117" s="132" t="s">
        <v>50</v>
      </c>
      <c r="C117" s="133" t="s">
        <v>51</v>
      </c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1:14" ht="24.75" customHeight="1">
      <c r="A118" s="135" t="s">
        <v>52</v>
      </c>
      <c r="B118" s="136" t="s">
        <v>53</v>
      </c>
      <c r="C118" s="137" t="s">
        <v>54</v>
      </c>
      <c r="D118" s="138" t="s">
        <v>55</v>
      </c>
      <c r="E118" s="133" t="s">
        <v>56</v>
      </c>
      <c r="F118" s="134"/>
      <c r="G118" s="134"/>
      <c r="H118" s="139"/>
      <c r="I118" s="139"/>
      <c r="J118" s="139"/>
      <c r="K118" s="139"/>
      <c r="L118" s="139"/>
      <c r="M118" s="139"/>
      <c r="N118" s="139"/>
    </row>
    <row r="119" spans="1:14" ht="24.75" customHeight="1">
      <c r="A119" s="140"/>
      <c r="B119" s="141" t="s">
        <v>57</v>
      </c>
      <c r="C119" s="142" t="s">
        <v>58</v>
      </c>
      <c r="D119" s="142" t="s">
        <v>58</v>
      </c>
      <c r="E119" s="169" t="s">
        <v>77</v>
      </c>
      <c r="F119" s="170" t="s">
        <v>78</v>
      </c>
      <c r="G119" s="170" t="s">
        <v>79</v>
      </c>
      <c r="H119" s="169" t="s">
        <v>80</v>
      </c>
      <c r="I119" s="170" t="s">
        <v>81</v>
      </c>
      <c r="J119" s="170" t="s">
        <v>82</v>
      </c>
      <c r="K119" s="170" t="s">
        <v>83</v>
      </c>
      <c r="L119" s="170" t="s">
        <v>84</v>
      </c>
      <c r="M119" s="170" t="s">
        <v>85</v>
      </c>
      <c r="N119" s="171" t="s">
        <v>217</v>
      </c>
    </row>
    <row r="120" spans="1:14" ht="24.75" customHeight="1">
      <c r="A120" s="143" t="s">
        <v>64</v>
      </c>
      <c r="B120" s="144"/>
      <c r="C120" s="144"/>
      <c r="D120" s="144"/>
      <c r="E120" s="145"/>
      <c r="F120" s="146"/>
      <c r="G120" s="144"/>
      <c r="H120" s="144"/>
      <c r="I120" s="144"/>
      <c r="J120" s="144"/>
      <c r="K120" s="144"/>
      <c r="L120" s="144"/>
      <c r="M120" s="144"/>
      <c r="N120" s="144"/>
    </row>
    <row r="121" spans="1:14" ht="15" customHeight="1">
      <c r="A121" s="147" t="s">
        <v>6</v>
      </c>
      <c r="B121" s="164">
        <v>4378</v>
      </c>
      <c r="C121" s="164">
        <v>2322</v>
      </c>
      <c r="D121" s="164">
        <v>2056</v>
      </c>
      <c r="E121" s="164">
        <v>21</v>
      </c>
      <c r="F121" s="164">
        <v>27</v>
      </c>
      <c r="G121" s="164">
        <v>193</v>
      </c>
      <c r="H121" s="164">
        <v>347</v>
      </c>
      <c r="I121" s="164">
        <v>134</v>
      </c>
      <c r="J121" s="164">
        <v>706</v>
      </c>
      <c r="K121" s="164">
        <v>1492</v>
      </c>
      <c r="L121" s="164">
        <v>700</v>
      </c>
      <c r="M121" s="164">
        <v>258</v>
      </c>
      <c r="N121" s="164">
        <v>500</v>
      </c>
    </row>
    <row r="122" spans="1:14" ht="15" customHeight="1">
      <c r="A122" s="147" t="s">
        <v>7</v>
      </c>
      <c r="B122" s="165">
        <v>1596</v>
      </c>
      <c r="C122" s="165">
        <v>659</v>
      </c>
      <c r="D122" s="165">
        <v>937</v>
      </c>
      <c r="E122" s="165">
        <v>24</v>
      </c>
      <c r="F122" s="165">
        <v>21</v>
      </c>
      <c r="G122" s="165">
        <v>32</v>
      </c>
      <c r="H122" s="165">
        <v>49</v>
      </c>
      <c r="I122" s="165">
        <v>21</v>
      </c>
      <c r="J122" s="165">
        <v>352</v>
      </c>
      <c r="K122" s="165">
        <v>578</v>
      </c>
      <c r="L122" s="165">
        <v>404</v>
      </c>
      <c r="M122" s="165">
        <v>45</v>
      </c>
      <c r="N122" s="165">
        <v>70</v>
      </c>
    </row>
    <row r="123" spans="1:14" ht="15" customHeight="1">
      <c r="A123" s="147" t="s">
        <v>95</v>
      </c>
      <c r="B123" s="165">
        <v>1693</v>
      </c>
      <c r="C123" s="165">
        <v>837</v>
      </c>
      <c r="D123" s="165">
        <v>856</v>
      </c>
      <c r="E123" s="165">
        <v>14</v>
      </c>
      <c r="F123" s="165">
        <v>15</v>
      </c>
      <c r="G123" s="165">
        <v>77</v>
      </c>
      <c r="H123" s="165">
        <v>112</v>
      </c>
      <c r="I123" s="165">
        <v>43</v>
      </c>
      <c r="J123" s="165">
        <v>169</v>
      </c>
      <c r="K123" s="165">
        <v>412</v>
      </c>
      <c r="L123" s="165">
        <v>371</v>
      </c>
      <c r="M123" s="165">
        <v>225</v>
      </c>
      <c r="N123" s="165">
        <v>255</v>
      </c>
    </row>
    <row r="124" spans="1:14" ht="15" customHeight="1">
      <c r="A124" s="147" t="s">
        <v>8</v>
      </c>
      <c r="B124" s="165">
        <v>744</v>
      </c>
      <c r="C124" s="165">
        <v>380</v>
      </c>
      <c r="D124" s="165">
        <v>364</v>
      </c>
      <c r="E124" s="165">
        <v>7</v>
      </c>
      <c r="F124" s="165">
        <v>22</v>
      </c>
      <c r="G124" s="165">
        <v>68</v>
      </c>
      <c r="H124" s="165">
        <v>103</v>
      </c>
      <c r="I124" s="165">
        <v>25</v>
      </c>
      <c r="J124" s="165">
        <v>137</v>
      </c>
      <c r="K124" s="165">
        <v>165</v>
      </c>
      <c r="L124" s="165">
        <v>113</v>
      </c>
      <c r="M124" s="165">
        <v>27</v>
      </c>
      <c r="N124" s="165">
        <v>77</v>
      </c>
    </row>
    <row r="125" spans="1:14" ht="15" customHeight="1">
      <c r="A125" s="147" t="s">
        <v>9</v>
      </c>
      <c r="B125" s="165">
        <v>837</v>
      </c>
      <c r="C125" s="165">
        <v>431</v>
      </c>
      <c r="D125" s="165">
        <v>406</v>
      </c>
      <c r="E125" s="165">
        <v>8</v>
      </c>
      <c r="F125" s="165">
        <v>11</v>
      </c>
      <c r="G125" s="165">
        <v>31</v>
      </c>
      <c r="H125" s="165">
        <v>50</v>
      </c>
      <c r="I125" s="165">
        <v>22</v>
      </c>
      <c r="J125" s="165">
        <v>138</v>
      </c>
      <c r="K125" s="165">
        <v>278</v>
      </c>
      <c r="L125" s="165">
        <v>174</v>
      </c>
      <c r="M125" s="165">
        <v>44</v>
      </c>
      <c r="N125" s="165">
        <v>81</v>
      </c>
    </row>
    <row r="126" spans="1:14" ht="15" customHeight="1">
      <c r="A126" s="147" t="s">
        <v>10</v>
      </c>
      <c r="B126" s="165">
        <v>732</v>
      </c>
      <c r="C126" s="165">
        <v>259</v>
      </c>
      <c r="D126" s="165">
        <v>473</v>
      </c>
      <c r="E126" s="165">
        <v>13</v>
      </c>
      <c r="F126" s="165">
        <v>11</v>
      </c>
      <c r="G126" s="165">
        <v>29</v>
      </c>
      <c r="H126" s="165">
        <v>33</v>
      </c>
      <c r="I126" s="165">
        <v>15</v>
      </c>
      <c r="J126" s="165">
        <v>200</v>
      </c>
      <c r="K126" s="165">
        <v>241</v>
      </c>
      <c r="L126" s="165">
        <v>100</v>
      </c>
      <c r="M126" s="165">
        <v>19</v>
      </c>
      <c r="N126" s="165">
        <v>71</v>
      </c>
    </row>
    <row r="127" spans="1:14" ht="15" customHeight="1">
      <c r="A127" s="147" t="s">
        <v>70</v>
      </c>
      <c r="B127" s="165">
        <v>1053</v>
      </c>
      <c r="C127" s="165">
        <v>569</v>
      </c>
      <c r="D127" s="165">
        <v>484</v>
      </c>
      <c r="E127" s="165">
        <v>5</v>
      </c>
      <c r="F127" s="165">
        <v>11</v>
      </c>
      <c r="G127" s="165">
        <v>33</v>
      </c>
      <c r="H127" s="165">
        <v>32</v>
      </c>
      <c r="I127" s="165">
        <v>17</v>
      </c>
      <c r="J127" s="165">
        <v>126</v>
      </c>
      <c r="K127" s="165">
        <v>259</v>
      </c>
      <c r="L127" s="165">
        <v>319</v>
      </c>
      <c r="M127" s="165">
        <v>67</v>
      </c>
      <c r="N127" s="165">
        <v>184</v>
      </c>
    </row>
    <row r="128" spans="1:14" ht="15" customHeight="1">
      <c r="A128" s="147" t="s">
        <v>11</v>
      </c>
      <c r="B128" s="165">
        <v>979</v>
      </c>
      <c r="C128" s="165">
        <v>539</v>
      </c>
      <c r="D128" s="165">
        <v>440</v>
      </c>
      <c r="E128" s="165">
        <v>4</v>
      </c>
      <c r="F128" s="165">
        <v>8</v>
      </c>
      <c r="G128" s="165">
        <v>30</v>
      </c>
      <c r="H128" s="165">
        <v>40</v>
      </c>
      <c r="I128" s="165">
        <v>11</v>
      </c>
      <c r="J128" s="165">
        <v>139</v>
      </c>
      <c r="K128" s="165">
        <v>287</v>
      </c>
      <c r="L128" s="165">
        <v>246</v>
      </c>
      <c r="M128" s="165">
        <v>60</v>
      </c>
      <c r="N128" s="165">
        <v>154</v>
      </c>
    </row>
    <row r="129" spans="1:14" ht="15" customHeight="1">
      <c r="A129" s="147" t="s">
        <v>12</v>
      </c>
      <c r="B129" s="165">
        <v>1110</v>
      </c>
      <c r="C129" s="165">
        <v>668</v>
      </c>
      <c r="D129" s="165">
        <v>442</v>
      </c>
      <c r="E129" s="165">
        <v>5</v>
      </c>
      <c r="F129" s="165">
        <v>15</v>
      </c>
      <c r="G129" s="165">
        <v>38</v>
      </c>
      <c r="H129" s="165">
        <v>43</v>
      </c>
      <c r="I129" s="165">
        <v>14</v>
      </c>
      <c r="J129" s="165">
        <v>136</v>
      </c>
      <c r="K129" s="165">
        <v>363</v>
      </c>
      <c r="L129" s="165">
        <v>279</v>
      </c>
      <c r="M129" s="165">
        <v>82</v>
      </c>
      <c r="N129" s="165">
        <v>135</v>
      </c>
    </row>
    <row r="130" spans="1:14" ht="15" customHeight="1">
      <c r="A130" s="147" t="s">
        <v>13</v>
      </c>
      <c r="B130" s="165">
        <v>345</v>
      </c>
      <c r="C130" s="165">
        <v>179</v>
      </c>
      <c r="D130" s="165">
        <v>166</v>
      </c>
      <c r="E130" s="165">
        <v>17</v>
      </c>
      <c r="F130" s="165">
        <v>7</v>
      </c>
      <c r="G130" s="165">
        <v>12</v>
      </c>
      <c r="H130" s="165">
        <v>14</v>
      </c>
      <c r="I130" s="165">
        <v>5</v>
      </c>
      <c r="J130" s="165">
        <v>32</v>
      </c>
      <c r="K130" s="165">
        <v>110</v>
      </c>
      <c r="L130" s="165">
        <v>107</v>
      </c>
      <c r="M130" s="165">
        <v>23</v>
      </c>
      <c r="N130" s="165">
        <v>18</v>
      </c>
    </row>
    <row r="131" spans="1:14" ht="15" customHeight="1">
      <c r="A131" s="147" t="s">
        <v>14</v>
      </c>
      <c r="B131" s="165">
        <v>768</v>
      </c>
      <c r="C131" s="165">
        <v>391</v>
      </c>
      <c r="D131" s="165">
        <v>377</v>
      </c>
      <c r="E131" s="165">
        <v>1</v>
      </c>
      <c r="F131" s="165">
        <v>2</v>
      </c>
      <c r="G131" s="165">
        <v>11</v>
      </c>
      <c r="H131" s="165">
        <v>18</v>
      </c>
      <c r="I131" s="165">
        <v>10</v>
      </c>
      <c r="J131" s="165">
        <v>104</v>
      </c>
      <c r="K131" s="165">
        <v>250</v>
      </c>
      <c r="L131" s="165">
        <v>184</v>
      </c>
      <c r="M131" s="165">
        <v>75</v>
      </c>
      <c r="N131" s="165">
        <v>113</v>
      </c>
    </row>
    <row r="132" spans="1:14" ht="15" customHeight="1">
      <c r="A132" s="147" t="s">
        <v>22</v>
      </c>
      <c r="B132" s="165">
        <v>133</v>
      </c>
      <c r="C132" s="165">
        <v>32</v>
      </c>
      <c r="D132" s="165">
        <v>101</v>
      </c>
      <c r="E132" s="165">
        <v>1</v>
      </c>
      <c r="F132" s="165">
        <v>1</v>
      </c>
      <c r="G132" s="165">
        <v>3</v>
      </c>
      <c r="H132" s="165">
        <v>4</v>
      </c>
      <c r="I132" s="165">
        <v>3</v>
      </c>
      <c r="J132" s="165">
        <v>10</v>
      </c>
      <c r="K132" s="165">
        <v>57</v>
      </c>
      <c r="L132" s="165">
        <v>41</v>
      </c>
      <c r="M132" s="165">
        <v>11</v>
      </c>
      <c r="N132" s="165">
        <v>2</v>
      </c>
    </row>
    <row r="133" spans="1:14" ht="15" customHeight="1">
      <c r="A133" s="147" t="s">
        <v>17</v>
      </c>
      <c r="B133" s="165">
        <v>204</v>
      </c>
      <c r="C133" s="165">
        <v>109</v>
      </c>
      <c r="D133" s="165">
        <v>95</v>
      </c>
      <c r="E133" s="165">
        <v>3</v>
      </c>
      <c r="F133" s="165">
        <v>3</v>
      </c>
      <c r="G133" s="165">
        <v>13</v>
      </c>
      <c r="H133" s="165">
        <v>7</v>
      </c>
      <c r="I133" s="165">
        <v>4</v>
      </c>
      <c r="J133" s="165">
        <v>40</v>
      </c>
      <c r="K133" s="165">
        <v>98</v>
      </c>
      <c r="L133" s="165">
        <v>11</v>
      </c>
      <c r="M133" s="165">
        <v>14</v>
      </c>
      <c r="N133" s="165">
        <v>11</v>
      </c>
    </row>
    <row r="134" spans="1:14" ht="15" customHeight="1">
      <c r="A134" s="147" t="s">
        <v>16</v>
      </c>
      <c r="B134" s="165">
        <v>679</v>
      </c>
      <c r="C134" s="165">
        <v>350</v>
      </c>
      <c r="D134" s="165">
        <v>329</v>
      </c>
      <c r="E134" s="165">
        <v>9</v>
      </c>
      <c r="F134" s="165">
        <v>7</v>
      </c>
      <c r="G134" s="165">
        <v>6</v>
      </c>
      <c r="H134" s="165">
        <v>7</v>
      </c>
      <c r="I134" s="165">
        <v>7</v>
      </c>
      <c r="J134" s="165">
        <v>97</v>
      </c>
      <c r="K134" s="165">
        <v>208</v>
      </c>
      <c r="L134" s="165">
        <v>176</v>
      </c>
      <c r="M134" s="165">
        <v>67</v>
      </c>
      <c r="N134" s="165">
        <v>95</v>
      </c>
    </row>
    <row r="135" spans="1:14" ht="15" customHeight="1">
      <c r="A135" s="147" t="s">
        <v>15</v>
      </c>
      <c r="B135" s="165">
        <v>405</v>
      </c>
      <c r="C135" s="165">
        <v>206</v>
      </c>
      <c r="D135" s="165">
        <v>199</v>
      </c>
      <c r="E135" s="165">
        <v>2</v>
      </c>
      <c r="F135" s="165">
        <v>8</v>
      </c>
      <c r="G135" s="165">
        <v>12</v>
      </c>
      <c r="H135" s="165">
        <v>18</v>
      </c>
      <c r="I135" s="165">
        <v>8</v>
      </c>
      <c r="J135" s="165">
        <v>61</v>
      </c>
      <c r="K135" s="165">
        <v>139</v>
      </c>
      <c r="L135" s="165">
        <v>106</v>
      </c>
      <c r="M135" s="165">
        <v>28</v>
      </c>
      <c r="N135" s="165">
        <v>23</v>
      </c>
    </row>
    <row r="136" spans="1:14" ht="15" customHeight="1">
      <c r="A136" s="147" t="s">
        <v>19</v>
      </c>
      <c r="B136" s="165">
        <v>894</v>
      </c>
      <c r="C136" s="165">
        <v>420</v>
      </c>
      <c r="D136" s="165">
        <v>474</v>
      </c>
      <c r="E136" s="165">
        <v>12</v>
      </c>
      <c r="F136" s="165">
        <v>22</v>
      </c>
      <c r="G136" s="165">
        <v>68</v>
      </c>
      <c r="H136" s="165">
        <v>48</v>
      </c>
      <c r="I136" s="165">
        <v>15</v>
      </c>
      <c r="J136" s="165">
        <v>164</v>
      </c>
      <c r="K136" s="165">
        <v>315</v>
      </c>
      <c r="L136" s="165">
        <v>183</v>
      </c>
      <c r="M136" s="165">
        <v>42</v>
      </c>
      <c r="N136" s="165">
        <v>25</v>
      </c>
    </row>
    <row r="137" spans="1:14" ht="15" customHeight="1">
      <c r="A137" s="147" t="s">
        <v>97</v>
      </c>
      <c r="B137" s="165">
        <v>652</v>
      </c>
      <c r="C137" s="165">
        <v>377</v>
      </c>
      <c r="D137" s="165">
        <v>275</v>
      </c>
      <c r="E137" s="165">
        <v>5</v>
      </c>
      <c r="F137" s="165">
        <v>2</v>
      </c>
      <c r="G137" s="165">
        <v>7</v>
      </c>
      <c r="H137" s="165">
        <v>11</v>
      </c>
      <c r="I137" s="165">
        <v>4</v>
      </c>
      <c r="J137" s="165">
        <v>75</v>
      </c>
      <c r="K137" s="165">
        <v>235</v>
      </c>
      <c r="L137" s="165">
        <v>188</v>
      </c>
      <c r="M137" s="165">
        <v>56</v>
      </c>
      <c r="N137" s="165">
        <v>69</v>
      </c>
    </row>
    <row r="138" spans="1:14" ht="15" customHeight="1">
      <c r="A138" s="147" t="s">
        <v>20</v>
      </c>
      <c r="B138" s="165">
        <v>348</v>
      </c>
      <c r="C138" s="165">
        <v>117</v>
      </c>
      <c r="D138" s="165">
        <v>231</v>
      </c>
      <c r="E138" s="165">
        <v>5</v>
      </c>
      <c r="F138" s="165">
        <v>3</v>
      </c>
      <c r="G138" s="165">
        <v>10</v>
      </c>
      <c r="H138" s="165">
        <v>13</v>
      </c>
      <c r="I138" s="165">
        <v>6</v>
      </c>
      <c r="J138" s="165">
        <v>96</v>
      </c>
      <c r="K138" s="165">
        <v>110</v>
      </c>
      <c r="L138" s="165">
        <v>55</v>
      </c>
      <c r="M138" s="165">
        <v>9</v>
      </c>
      <c r="N138" s="165">
        <v>41</v>
      </c>
    </row>
    <row r="139" spans="1:14" ht="15" customHeight="1">
      <c r="A139" s="147" t="s">
        <v>18</v>
      </c>
      <c r="B139" s="165">
        <v>455</v>
      </c>
      <c r="C139" s="165">
        <v>222</v>
      </c>
      <c r="D139" s="165">
        <v>233</v>
      </c>
      <c r="E139" s="165">
        <v>3</v>
      </c>
      <c r="F139" s="165">
        <v>3</v>
      </c>
      <c r="G139" s="165">
        <v>10</v>
      </c>
      <c r="H139" s="165">
        <v>10</v>
      </c>
      <c r="I139" s="165">
        <v>7</v>
      </c>
      <c r="J139" s="165">
        <v>154</v>
      </c>
      <c r="K139" s="165">
        <v>161</v>
      </c>
      <c r="L139" s="165">
        <v>83</v>
      </c>
      <c r="M139" s="165">
        <v>10</v>
      </c>
      <c r="N139" s="165">
        <v>14</v>
      </c>
    </row>
    <row r="140" spans="1:14" ht="15" customHeight="1">
      <c r="A140" s="147" t="s">
        <v>98</v>
      </c>
      <c r="B140" s="165">
        <v>635</v>
      </c>
      <c r="C140" s="165">
        <v>280</v>
      </c>
      <c r="D140" s="165">
        <v>355</v>
      </c>
      <c r="E140" s="165">
        <v>7</v>
      </c>
      <c r="F140" s="165">
        <v>2</v>
      </c>
      <c r="G140" s="165">
        <v>5</v>
      </c>
      <c r="H140" s="165">
        <v>12</v>
      </c>
      <c r="I140" s="165">
        <v>5</v>
      </c>
      <c r="J140" s="165">
        <v>116</v>
      </c>
      <c r="K140" s="165">
        <v>219</v>
      </c>
      <c r="L140" s="165">
        <v>162</v>
      </c>
      <c r="M140" s="165">
        <v>33</v>
      </c>
      <c r="N140" s="165">
        <v>74</v>
      </c>
    </row>
    <row r="141" spans="1:14" ht="15" customHeight="1">
      <c r="A141" s="147" t="s">
        <v>21</v>
      </c>
      <c r="B141" s="165">
        <v>611</v>
      </c>
      <c r="C141" s="165">
        <v>287</v>
      </c>
      <c r="D141" s="165">
        <v>324</v>
      </c>
      <c r="E141" s="165">
        <v>5</v>
      </c>
      <c r="F141" s="165">
        <v>3</v>
      </c>
      <c r="G141" s="165">
        <v>14</v>
      </c>
      <c r="H141" s="165">
        <v>9</v>
      </c>
      <c r="I141" s="165">
        <v>4</v>
      </c>
      <c r="J141" s="165">
        <v>105</v>
      </c>
      <c r="K141" s="165">
        <v>221</v>
      </c>
      <c r="L141" s="165">
        <v>114</v>
      </c>
      <c r="M141" s="165">
        <v>57</v>
      </c>
      <c r="N141" s="165">
        <v>79</v>
      </c>
    </row>
    <row r="142" spans="1:14" ht="15" customHeight="1">
      <c r="A142" s="147" t="s">
        <v>23</v>
      </c>
      <c r="B142" s="165">
        <v>290</v>
      </c>
      <c r="C142" s="165">
        <v>178</v>
      </c>
      <c r="D142" s="165">
        <v>112</v>
      </c>
      <c r="E142" s="165">
        <v>6</v>
      </c>
      <c r="F142" s="165">
        <v>6</v>
      </c>
      <c r="G142" s="165">
        <v>8</v>
      </c>
      <c r="H142" s="165">
        <v>19</v>
      </c>
      <c r="I142" s="165" t="s">
        <v>60</v>
      </c>
      <c r="J142" s="165">
        <v>55</v>
      </c>
      <c r="K142" s="165">
        <v>107</v>
      </c>
      <c r="L142" s="165">
        <v>62</v>
      </c>
      <c r="M142" s="165">
        <v>13</v>
      </c>
      <c r="N142" s="165">
        <v>14</v>
      </c>
    </row>
    <row r="143" spans="1:14" ht="15" customHeight="1">
      <c r="A143" s="147" t="s">
        <v>37</v>
      </c>
      <c r="B143" s="165">
        <v>181</v>
      </c>
      <c r="C143" s="165">
        <v>67</v>
      </c>
      <c r="D143" s="165">
        <v>114</v>
      </c>
      <c r="E143" s="165">
        <v>3</v>
      </c>
      <c r="F143" s="165">
        <v>1</v>
      </c>
      <c r="G143" s="165">
        <v>3</v>
      </c>
      <c r="H143" s="165">
        <v>5</v>
      </c>
      <c r="I143" s="165">
        <v>4</v>
      </c>
      <c r="J143" s="165">
        <v>55</v>
      </c>
      <c r="K143" s="165">
        <v>78</v>
      </c>
      <c r="L143" s="165">
        <v>24</v>
      </c>
      <c r="M143" s="165">
        <v>5</v>
      </c>
      <c r="N143" s="165">
        <v>3</v>
      </c>
    </row>
    <row r="144" spans="1:14" ht="15" customHeight="1">
      <c r="A144" s="147" t="s">
        <v>24</v>
      </c>
      <c r="B144" s="165">
        <v>345</v>
      </c>
      <c r="C144" s="165">
        <v>198</v>
      </c>
      <c r="D144" s="165">
        <v>147</v>
      </c>
      <c r="E144" s="165">
        <v>4</v>
      </c>
      <c r="F144" s="165">
        <v>4</v>
      </c>
      <c r="G144" s="165">
        <v>3</v>
      </c>
      <c r="H144" s="165">
        <v>12</v>
      </c>
      <c r="I144" s="165">
        <v>4</v>
      </c>
      <c r="J144" s="165">
        <v>38</v>
      </c>
      <c r="K144" s="165">
        <v>117</v>
      </c>
      <c r="L144" s="165">
        <v>100</v>
      </c>
      <c r="M144" s="165">
        <v>28</v>
      </c>
      <c r="N144" s="165">
        <v>35</v>
      </c>
    </row>
    <row r="145" spans="1:14" ht="15" customHeight="1">
      <c r="A145" s="147" t="s">
        <v>29</v>
      </c>
      <c r="B145" s="165">
        <v>195</v>
      </c>
      <c r="C145" s="165">
        <v>88</v>
      </c>
      <c r="D145" s="165">
        <v>107</v>
      </c>
      <c r="E145" s="165">
        <v>4</v>
      </c>
      <c r="F145" s="165">
        <v>2</v>
      </c>
      <c r="G145" s="165">
        <v>4</v>
      </c>
      <c r="H145" s="165">
        <v>5</v>
      </c>
      <c r="I145" s="165">
        <v>4</v>
      </c>
      <c r="J145" s="165">
        <v>55</v>
      </c>
      <c r="K145" s="165">
        <v>98</v>
      </c>
      <c r="L145" s="165">
        <v>16</v>
      </c>
      <c r="M145" s="165">
        <v>1</v>
      </c>
      <c r="N145" s="165">
        <v>6</v>
      </c>
    </row>
    <row r="146" spans="1:14" ht="15" customHeight="1">
      <c r="A146" s="147" t="s">
        <v>28</v>
      </c>
      <c r="B146" s="165">
        <v>170</v>
      </c>
      <c r="C146" s="165">
        <v>37</v>
      </c>
      <c r="D146" s="165">
        <v>133</v>
      </c>
      <c r="E146" s="165" t="s">
        <v>60</v>
      </c>
      <c r="F146" s="165">
        <v>2</v>
      </c>
      <c r="G146" s="165">
        <v>4</v>
      </c>
      <c r="H146" s="165">
        <v>9</v>
      </c>
      <c r="I146" s="165">
        <v>1</v>
      </c>
      <c r="J146" s="165">
        <v>18</v>
      </c>
      <c r="K146" s="165">
        <v>75</v>
      </c>
      <c r="L146" s="165">
        <v>56</v>
      </c>
      <c r="M146" s="165">
        <v>1</v>
      </c>
      <c r="N146" s="165">
        <v>4</v>
      </c>
    </row>
    <row r="147" spans="1:14" ht="15" customHeight="1">
      <c r="A147" s="147" t="s">
        <v>34</v>
      </c>
      <c r="B147" s="165">
        <v>129</v>
      </c>
      <c r="C147" s="165">
        <v>57</v>
      </c>
      <c r="D147" s="165">
        <v>72</v>
      </c>
      <c r="E147" s="165">
        <v>1</v>
      </c>
      <c r="F147" s="165">
        <v>1</v>
      </c>
      <c r="G147" s="165">
        <v>6</v>
      </c>
      <c r="H147" s="165">
        <v>9</v>
      </c>
      <c r="I147" s="165">
        <v>2</v>
      </c>
      <c r="J147" s="165">
        <v>41</v>
      </c>
      <c r="K147" s="165">
        <v>37</v>
      </c>
      <c r="L147" s="165">
        <v>23</v>
      </c>
      <c r="M147" s="165">
        <v>2</v>
      </c>
      <c r="N147" s="165">
        <v>7</v>
      </c>
    </row>
    <row r="148" spans="1:14" ht="15" customHeight="1">
      <c r="A148" s="147" t="s">
        <v>36</v>
      </c>
      <c r="B148" s="165">
        <v>97</v>
      </c>
      <c r="C148" s="165">
        <v>49</v>
      </c>
      <c r="D148" s="165">
        <v>48</v>
      </c>
      <c r="E148" s="165">
        <v>5</v>
      </c>
      <c r="F148" s="165">
        <v>10</v>
      </c>
      <c r="G148" s="165">
        <v>8</v>
      </c>
      <c r="H148" s="165">
        <v>8</v>
      </c>
      <c r="I148" s="165">
        <v>2</v>
      </c>
      <c r="J148" s="165">
        <v>18</v>
      </c>
      <c r="K148" s="165">
        <v>33</v>
      </c>
      <c r="L148" s="165">
        <v>12</v>
      </c>
      <c r="M148" s="165">
        <v>1</v>
      </c>
      <c r="N148" s="165" t="s">
        <v>60</v>
      </c>
    </row>
    <row r="149" spans="1:14" ht="15" customHeight="1">
      <c r="A149" s="147" t="s">
        <v>25</v>
      </c>
      <c r="B149" s="165">
        <v>383</v>
      </c>
      <c r="C149" s="165">
        <v>172</v>
      </c>
      <c r="D149" s="165">
        <v>211</v>
      </c>
      <c r="E149" s="165">
        <v>10</v>
      </c>
      <c r="F149" s="165">
        <v>3</v>
      </c>
      <c r="G149" s="165">
        <v>9</v>
      </c>
      <c r="H149" s="165">
        <v>5</v>
      </c>
      <c r="I149" s="165" t="s">
        <v>60</v>
      </c>
      <c r="J149" s="165">
        <v>75</v>
      </c>
      <c r="K149" s="165">
        <v>135</v>
      </c>
      <c r="L149" s="165">
        <v>100</v>
      </c>
      <c r="M149" s="165">
        <v>27</v>
      </c>
      <c r="N149" s="165">
        <v>19</v>
      </c>
    </row>
    <row r="150" spans="1:14" ht="15" customHeight="1">
      <c r="A150" s="147" t="s">
        <v>96</v>
      </c>
      <c r="B150" s="165">
        <v>248</v>
      </c>
      <c r="C150" s="165">
        <v>103</v>
      </c>
      <c r="D150" s="165">
        <v>145</v>
      </c>
      <c r="E150" s="165">
        <v>9</v>
      </c>
      <c r="F150" s="165">
        <v>4</v>
      </c>
      <c r="G150" s="165">
        <v>3</v>
      </c>
      <c r="H150" s="165">
        <v>3</v>
      </c>
      <c r="I150" s="165">
        <v>6</v>
      </c>
      <c r="J150" s="165">
        <v>43</v>
      </c>
      <c r="K150" s="165">
        <v>81</v>
      </c>
      <c r="L150" s="165">
        <v>52</v>
      </c>
      <c r="M150" s="165">
        <v>27</v>
      </c>
      <c r="N150" s="165">
        <v>20</v>
      </c>
    </row>
    <row r="151" spans="1:14" ht="15" customHeight="1">
      <c r="A151" s="147" t="s">
        <v>32</v>
      </c>
      <c r="B151" s="165">
        <v>210</v>
      </c>
      <c r="C151" s="165">
        <v>66</v>
      </c>
      <c r="D151" s="165">
        <v>144</v>
      </c>
      <c r="E151" s="165">
        <v>3</v>
      </c>
      <c r="F151" s="165">
        <v>1</v>
      </c>
      <c r="G151" s="165">
        <v>2</v>
      </c>
      <c r="H151" s="165">
        <v>4</v>
      </c>
      <c r="I151" s="165">
        <v>1</v>
      </c>
      <c r="J151" s="165">
        <v>62</v>
      </c>
      <c r="K151" s="165">
        <v>86</v>
      </c>
      <c r="L151" s="165">
        <v>36</v>
      </c>
      <c r="M151" s="165">
        <v>5</v>
      </c>
      <c r="N151" s="165">
        <v>10</v>
      </c>
    </row>
    <row r="152" spans="1:14" ht="15" customHeight="1">
      <c r="A152" s="147" t="s">
        <v>27</v>
      </c>
      <c r="B152" s="165">
        <v>157</v>
      </c>
      <c r="C152" s="165">
        <v>126</v>
      </c>
      <c r="D152" s="165">
        <v>31</v>
      </c>
      <c r="E152" s="165">
        <v>5</v>
      </c>
      <c r="F152" s="165">
        <v>3</v>
      </c>
      <c r="G152" s="165">
        <v>3</v>
      </c>
      <c r="H152" s="165">
        <v>1</v>
      </c>
      <c r="I152" s="165">
        <v>1</v>
      </c>
      <c r="J152" s="165">
        <v>26</v>
      </c>
      <c r="K152" s="165">
        <v>69</v>
      </c>
      <c r="L152" s="165">
        <v>34</v>
      </c>
      <c r="M152" s="165">
        <v>4</v>
      </c>
      <c r="N152" s="165">
        <v>11</v>
      </c>
    </row>
    <row r="153" spans="1:14" ht="15" customHeight="1">
      <c r="A153" s="147" t="s">
        <v>30</v>
      </c>
      <c r="B153" s="165">
        <v>51</v>
      </c>
      <c r="C153" s="165">
        <v>28</v>
      </c>
      <c r="D153" s="165">
        <v>23</v>
      </c>
      <c r="E153" s="165">
        <v>1</v>
      </c>
      <c r="F153" s="165" t="s">
        <v>60</v>
      </c>
      <c r="G153" s="165" t="s">
        <v>60</v>
      </c>
      <c r="H153" s="165">
        <v>1</v>
      </c>
      <c r="I153" s="165" t="s">
        <v>60</v>
      </c>
      <c r="J153" s="165">
        <v>17</v>
      </c>
      <c r="K153" s="165">
        <v>20</v>
      </c>
      <c r="L153" s="165">
        <v>9</v>
      </c>
      <c r="M153" s="165">
        <v>2</v>
      </c>
      <c r="N153" s="165">
        <v>1</v>
      </c>
    </row>
    <row r="154" spans="1:14" ht="15" customHeight="1">
      <c r="A154" s="147" t="s">
        <v>33</v>
      </c>
      <c r="B154" s="165">
        <v>263</v>
      </c>
      <c r="C154" s="165">
        <v>116</v>
      </c>
      <c r="D154" s="165">
        <v>147</v>
      </c>
      <c r="E154" s="165">
        <v>3</v>
      </c>
      <c r="F154" s="165" t="s">
        <v>60</v>
      </c>
      <c r="G154" s="165">
        <v>8</v>
      </c>
      <c r="H154" s="165">
        <v>2</v>
      </c>
      <c r="I154" s="165">
        <v>2</v>
      </c>
      <c r="J154" s="165">
        <v>46</v>
      </c>
      <c r="K154" s="165">
        <v>104</v>
      </c>
      <c r="L154" s="165">
        <v>51</v>
      </c>
      <c r="M154" s="165">
        <v>21</v>
      </c>
      <c r="N154" s="165">
        <v>26</v>
      </c>
    </row>
    <row r="155" spans="1:14" ht="15" customHeight="1">
      <c r="A155" s="147" t="s">
        <v>26</v>
      </c>
      <c r="B155" s="165">
        <v>271</v>
      </c>
      <c r="C155" s="165">
        <v>137</v>
      </c>
      <c r="D155" s="165">
        <v>134</v>
      </c>
      <c r="E155" s="165">
        <v>5</v>
      </c>
      <c r="F155" s="165">
        <v>6</v>
      </c>
      <c r="G155" s="165">
        <v>30</v>
      </c>
      <c r="H155" s="165">
        <v>17</v>
      </c>
      <c r="I155" s="165">
        <v>5</v>
      </c>
      <c r="J155" s="165">
        <v>46</v>
      </c>
      <c r="K155" s="165">
        <v>89</v>
      </c>
      <c r="L155" s="165">
        <v>49</v>
      </c>
      <c r="M155" s="165">
        <v>14</v>
      </c>
      <c r="N155" s="165">
        <v>10</v>
      </c>
    </row>
    <row r="156" spans="1:14" ht="15" customHeight="1">
      <c r="A156" s="147" t="s">
        <v>31</v>
      </c>
      <c r="B156" s="165">
        <v>165</v>
      </c>
      <c r="C156" s="165">
        <v>83</v>
      </c>
      <c r="D156" s="165">
        <v>82</v>
      </c>
      <c r="E156" s="165">
        <v>2</v>
      </c>
      <c r="F156" s="165">
        <v>3</v>
      </c>
      <c r="G156" s="165">
        <v>6</v>
      </c>
      <c r="H156" s="165">
        <v>9</v>
      </c>
      <c r="I156" s="165">
        <v>2</v>
      </c>
      <c r="J156" s="165">
        <v>25</v>
      </c>
      <c r="K156" s="165">
        <v>50</v>
      </c>
      <c r="L156" s="165">
        <v>45</v>
      </c>
      <c r="M156" s="165">
        <v>12</v>
      </c>
      <c r="N156" s="165">
        <v>11</v>
      </c>
    </row>
    <row r="157" spans="1:14" ht="15" customHeight="1">
      <c r="A157" s="147" t="s">
        <v>35</v>
      </c>
      <c r="B157" s="165">
        <v>97</v>
      </c>
      <c r="C157" s="165">
        <v>61</v>
      </c>
      <c r="D157" s="165">
        <v>36</v>
      </c>
      <c r="E157" s="165" t="s">
        <v>60</v>
      </c>
      <c r="F157" s="165" t="s">
        <v>60</v>
      </c>
      <c r="G157" s="165">
        <v>1</v>
      </c>
      <c r="H157" s="165">
        <v>2</v>
      </c>
      <c r="I157" s="165">
        <v>2</v>
      </c>
      <c r="J157" s="165">
        <v>31</v>
      </c>
      <c r="K157" s="165">
        <v>32</v>
      </c>
      <c r="L157" s="165">
        <v>21</v>
      </c>
      <c r="M157" s="165">
        <v>3</v>
      </c>
      <c r="N157" s="165">
        <v>5</v>
      </c>
    </row>
    <row r="158" spans="1:14" ht="15" customHeight="1">
      <c r="A158" s="147" t="s">
        <v>38</v>
      </c>
      <c r="B158" s="165">
        <v>70</v>
      </c>
      <c r="C158" s="165">
        <v>52</v>
      </c>
      <c r="D158" s="165">
        <v>18</v>
      </c>
      <c r="E158" s="165">
        <v>1</v>
      </c>
      <c r="F158" s="165" t="s">
        <v>60</v>
      </c>
      <c r="G158" s="165">
        <v>1</v>
      </c>
      <c r="H158" s="165" t="s">
        <v>60</v>
      </c>
      <c r="I158" s="165">
        <v>2</v>
      </c>
      <c r="J158" s="165">
        <v>8</v>
      </c>
      <c r="K158" s="165">
        <v>26</v>
      </c>
      <c r="L158" s="165">
        <v>19</v>
      </c>
      <c r="M158" s="165">
        <v>9</v>
      </c>
      <c r="N158" s="165">
        <v>4</v>
      </c>
    </row>
    <row r="159" spans="1:14" ht="15" customHeight="1">
      <c r="A159" s="147" t="s">
        <v>39</v>
      </c>
      <c r="B159" s="165">
        <v>215</v>
      </c>
      <c r="C159" s="165">
        <v>81</v>
      </c>
      <c r="D159" s="165">
        <v>134</v>
      </c>
      <c r="E159" s="165">
        <v>4</v>
      </c>
      <c r="F159" s="165">
        <v>2</v>
      </c>
      <c r="G159" s="165">
        <v>5</v>
      </c>
      <c r="H159" s="165">
        <v>9</v>
      </c>
      <c r="I159" s="165">
        <v>5</v>
      </c>
      <c r="J159" s="165">
        <v>26</v>
      </c>
      <c r="K159" s="165">
        <v>76</v>
      </c>
      <c r="L159" s="165">
        <v>43</v>
      </c>
      <c r="M159" s="165">
        <v>22</v>
      </c>
      <c r="N159" s="165">
        <v>23</v>
      </c>
    </row>
    <row r="160" spans="1:14" ht="15" customHeight="1">
      <c r="A160" s="151" t="s">
        <v>40</v>
      </c>
      <c r="B160" s="165">
        <v>68</v>
      </c>
      <c r="C160" s="165">
        <v>32</v>
      </c>
      <c r="D160" s="165">
        <v>36</v>
      </c>
      <c r="E160" s="165">
        <v>1</v>
      </c>
      <c r="F160" s="165">
        <v>2</v>
      </c>
      <c r="G160" s="165">
        <v>1</v>
      </c>
      <c r="H160" s="165" t="s">
        <v>60</v>
      </c>
      <c r="I160" s="165" t="s">
        <v>60</v>
      </c>
      <c r="J160" s="165">
        <v>15</v>
      </c>
      <c r="K160" s="165">
        <v>19</v>
      </c>
      <c r="L160" s="165">
        <v>26</v>
      </c>
      <c r="M160" s="165">
        <v>2</v>
      </c>
      <c r="N160" s="165">
        <v>2</v>
      </c>
    </row>
    <row r="161" spans="1:14" ht="15" customHeight="1">
      <c r="A161" s="147" t="s">
        <v>41</v>
      </c>
      <c r="B161" s="165">
        <v>78</v>
      </c>
      <c r="C161" s="165">
        <v>45</v>
      </c>
      <c r="D161" s="165">
        <v>33</v>
      </c>
      <c r="E161" s="165">
        <v>1</v>
      </c>
      <c r="F161" s="165" t="s">
        <v>60</v>
      </c>
      <c r="G161" s="165">
        <v>1</v>
      </c>
      <c r="H161" s="165">
        <v>2</v>
      </c>
      <c r="I161" s="165" t="s">
        <v>60</v>
      </c>
      <c r="J161" s="165">
        <v>12</v>
      </c>
      <c r="K161" s="165">
        <v>39</v>
      </c>
      <c r="L161" s="165">
        <v>16</v>
      </c>
      <c r="M161" s="165">
        <v>6</v>
      </c>
      <c r="N161" s="165">
        <v>1</v>
      </c>
    </row>
    <row r="162" spans="1:14" ht="15" customHeight="1">
      <c r="A162" s="147" t="s">
        <v>42</v>
      </c>
      <c r="B162" s="165">
        <v>18</v>
      </c>
      <c r="C162" s="165">
        <v>8</v>
      </c>
      <c r="D162" s="165">
        <v>10</v>
      </c>
      <c r="E162" s="165" t="s">
        <v>60</v>
      </c>
      <c r="F162" s="165" t="s">
        <v>60</v>
      </c>
      <c r="G162" s="165" t="s">
        <v>60</v>
      </c>
      <c r="H162" s="165" t="s">
        <v>60</v>
      </c>
      <c r="I162" s="165" t="s">
        <v>60</v>
      </c>
      <c r="J162" s="165">
        <v>10</v>
      </c>
      <c r="K162" s="165">
        <v>4</v>
      </c>
      <c r="L162" s="165">
        <v>3</v>
      </c>
      <c r="M162" s="165">
        <v>1</v>
      </c>
      <c r="N162" s="165" t="s">
        <v>60</v>
      </c>
    </row>
    <row r="163" spans="1:14" ht="12">
      <c r="A163" s="153" t="s">
        <v>43</v>
      </c>
      <c r="B163" s="173">
        <v>3936</v>
      </c>
      <c r="C163" s="173">
        <v>1870</v>
      </c>
      <c r="D163" s="173">
        <v>2066</v>
      </c>
      <c r="E163" s="173">
        <v>68</v>
      </c>
      <c r="F163" s="173">
        <v>52</v>
      </c>
      <c r="G163" s="173">
        <v>113</v>
      </c>
      <c r="H163" s="173">
        <v>147</v>
      </c>
      <c r="I163" s="173">
        <v>58</v>
      </c>
      <c r="J163" s="173">
        <v>967</v>
      </c>
      <c r="K163" s="173">
        <v>1412</v>
      </c>
      <c r="L163" s="173">
        <v>697</v>
      </c>
      <c r="M163" s="173">
        <v>168</v>
      </c>
      <c r="N163" s="173">
        <v>254</v>
      </c>
    </row>
    <row r="164" spans="1:14" ht="12.75" customHeight="1">
      <c r="A164" s="155" t="s">
        <v>44</v>
      </c>
      <c r="B164" s="168">
        <v>26888</v>
      </c>
      <c r="C164" s="168">
        <v>13288</v>
      </c>
      <c r="D164" s="168">
        <v>13600</v>
      </c>
      <c r="E164" s="168">
        <v>307</v>
      </c>
      <c r="F164" s="168">
        <v>306</v>
      </c>
      <c r="G164" s="168">
        <v>921</v>
      </c>
      <c r="H164" s="168">
        <v>1249</v>
      </c>
      <c r="I164" s="168">
        <v>481</v>
      </c>
      <c r="J164" s="168">
        <v>4846</v>
      </c>
      <c r="K164" s="168">
        <v>8985</v>
      </c>
      <c r="L164" s="168">
        <v>5610</v>
      </c>
      <c r="M164" s="168">
        <v>1626</v>
      </c>
      <c r="N164" s="168">
        <v>2557</v>
      </c>
    </row>
    <row r="165" spans="1:16" ht="12.75" customHeight="1">
      <c r="A165" s="156" t="s">
        <v>45</v>
      </c>
      <c r="B165" s="166">
        <v>9249</v>
      </c>
      <c r="C165" s="166">
        <v>4505</v>
      </c>
      <c r="D165" s="166">
        <v>4744</v>
      </c>
      <c r="E165" s="166">
        <v>111</v>
      </c>
      <c r="F165" s="166">
        <v>110</v>
      </c>
      <c r="G165" s="166">
        <v>255</v>
      </c>
      <c r="H165" s="166">
        <v>306</v>
      </c>
      <c r="I165" s="166">
        <v>125</v>
      </c>
      <c r="J165" s="166">
        <v>1595</v>
      </c>
      <c r="K165" s="166">
        <v>3196</v>
      </c>
      <c r="L165" s="166">
        <v>2136</v>
      </c>
      <c r="M165" s="166">
        <v>586</v>
      </c>
      <c r="N165" s="166">
        <v>829</v>
      </c>
      <c r="O165" s="152"/>
      <c r="P165" s="152"/>
    </row>
    <row r="166" spans="1:14" ht="12.75" customHeight="1">
      <c r="A166" s="157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</row>
    <row r="167" ht="12.75" customHeight="1">
      <c r="A167" s="129" t="s">
        <v>61</v>
      </c>
    </row>
    <row r="168" spans="1:14" ht="12.75" customHeight="1">
      <c r="A168" s="129" t="s">
        <v>48</v>
      </c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</row>
    <row r="169" spans="1:14" ht="12.75" customHeight="1">
      <c r="A169" s="158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</row>
    <row r="170" spans="1:14" ht="12">
      <c r="A170" s="129" t="s">
        <v>62</v>
      </c>
      <c r="N170" s="160"/>
    </row>
    <row r="171" spans="1:6" ht="12">
      <c r="A171" s="129" t="s">
        <v>216</v>
      </c>
      <c r="B171" s="130"/>
      <c r="C171" s="130"/>
      <c r="D171" s="130"/>
      <c r="E171" s="130"/>
      <c r="F171" s="130"/>
    </row>
    <row r="172" spans="6:14" ht="12">
      <c r="F172" s="129" t="s">
        <v>1</v>
      </c>
      <c r="G172" s="129" t="s">
        <v>1</v>
      </c>
      <c r="H172" s="129" t="s">
        <v>1</v>
      </c>
      <c r="I172" s="129" t="s">
        <v>1</v>
      </c>
      <c r="J172" s="129" t="s">
        <v>1</v>
      </c>
      <c r="K172" s="129" t="s">
        <v>1</v>
      </c>
      <c r="L172" s="129" t="s">
        <v>1</v>
      </c>
      <c r="M172" s="129" t="s">
        <v>1</v>
      </c>
      <c r="N172" s="129" t="s">
        <v>1</v>
      </c>
    </row>
    <row r="173" spans="1:14" ht="24.75" customHeight="1">
      <c r="A173" s="131" t="s">
        <v>1</v>
      </c>
      <c r="B173" s="132" t="s">
        <v>50</v>
      </c>
      <c r="C173" s="133" t="s">
        <v>51</v>
      </c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</row>
    <row r="174" spans="1:14" ht="24.75" customHeight="1">
      <c r="A174" s="135" t="s">
        <v>52</v>
      </c>
      <c r="B174" s="136" t="s">
        <v>53</v>
      </c>
      <c r="C174" s="137" t="s">
        <v>54</v>
      </c>
      <c r="D174" s="138" t="s">
        <v>55</v>
      </c>
      <c r="E174" s="133" t="s">
        <v>56</v>
      </c>
      <c r="F174" s="134"/>
      <c r="G174" s="134"/>
      <c r="H174" s="139"/>
      <c r="I174" s="139"/>
      <c r="J174" s="139"/>
      <c r="K174" s="139"/>
      <c r="L174" s="139"/>
      <c r="M174" s="139"/>
      <c r="N174" s="139"/>
    </row>
    <row r="175" spans="1:14" ht="24.75" customHeight="1">
      <c r="A175" s="140"/>
      <c r="B175" s="141" t="s">
        <v>57</v>
      </c>
      <c r="C175" s="142" t="s">
        <v>58</v>
      </c>
      <c r="D175" s="142" t="s">
        <v>58</v>
      </c>
      <c r="E175" s="169" t="s">
        <v>77</v>
      </c>
      <c r="F175" s="170" t="s">
        <v>78</v>
      </c>
      <c r="G175" s="170" t="s">
        <v>79</v>
      </c>
      <c r="H175" s="169" t="s">
        <v>80</v>
      </c>
      <c r="I175" s="170" t="s">
        <v>81</v>
      </c>
      <c r="J175" s="170" t="s">
        <v>82</v>
      </c>
      <c r="K175" s="170" t="s">
        <v>83</v>
      </c>
      <c r="L175" s="170" t="s">
        <v>84</v>
      </c>
      <c r="M175" s="170" t="s">
        <v>85</v>
      </c>
      <c r="N175" s="171" t="s">
        <v>217</v>
      </c>
    </row>
    <row r="176" spans="1:14" ht="24.75" customHeight="1">
      <c r="A176" s="143" t="s">
        <v>65</v>
      </c>
      <c r="B176" s="144"/>
      <c r="C176" s="144"/>
      <c r="D176" s="144"/>
      <c r="E176" s="145"/>
      <c r="F176" s="146"/>
      <c r="G176" s="144"/>
      <c r="H176" s="144"/>
      <c r="I176" s="144"/>
      <c r="J176" s="144"/>
      <c r="K176" s="144"/>
      <c r="L176" s="144"/>
      <c r="M176" s="144"/>
      <c r="N176" s="144"/>
    </row>
    <row r="177" spans="1:14" ht="15" customHeight="1">
      <c r="A177" s="147" t="s">
        <v>6</v>
      </c>
      <c r="B177" s="164">
        <v>5157</v>
      </c>
      <c r="C177" s="164">
        <v>2732</v>
      </c>
      <c r="D177" s="164">
        <v>2425</v>
      </c>
      <c r="E177" s="164">
        <v>29</v>
      </c>
      <c r="F177" s="164">
        <v>40</v>
      </c>
      <c r="G177" s="164">
        <v>175</v>
      </c>
      <c r="H177" s="164">
        <v>375</v>
      </c>
      <c r="I177" s="164">
        <v>127</v>
      </c>
      <c r="J177" s="164">
        <v>870</v>
      </c>
      <c r="K177" s="164">
        <v>1635</v>
      </c>
      <c r="L177" s="164">
        <v>930</v>
      </c>
      <c r="M177" s="164">
        <v>354</v>
      </c>
      <c r="N177" s="164">
        <v>622</v>
      </c>
    </row>
    <row r="178" spans="1:14" ht="15" customHeight="1">
      <c r="A178" s="147" t="s">
        <v>7</v>
      </c>
      <c r="B178" s="165">
        <v>2146</v>
      </c>
      <c r="C178" s="165">
        <v>904</v>
      </c>
      <c r="D178" s="165">
        <v>1242</v>
      </c>
      <c r="E178" s="165">
        <v>32</v>
      </c>
      <c r="F178" s="165">
        <v>14</v>
      </c>
      <c r="G178" s="165">
        <v>51</v>
      </c>
      <c r="H178" s="165">
        <v>38</v>
      </c>
      <c r="I178" s="165">
        <v>12</v>
      </c>
      <c r="J178" s="165">
        <v>558</v>
      </c>
      <c r="K178" s="165">
        <v>784</v>
      </c>
      <c r="L178" s="165">
        <v>509</v>
      </c>
      <c r="M178" s="165">
        <v>40</v>
      </c>
      <c r="N178" s="165">
        <v>108</v>
      </c>
    </row>
    <row r="179" spans="1:14" ht="15" customHeight="1">
      <c r="A179" s="147" t="s">
        <v>95</v>
      </c>
      <c r="B179" s="165">
        <v>1669</v>
      </c>
      <c r="C179" s="165">
        <v>835</v>
      </c>
      <c r="D179" s="165">
        <v>834</v>
      </c>
      <c r="E179" s="165">
        <v>22</v>
      </c>
      <c r="F179" s="165">
        <v>16</v>
      </c>
      <c r="G179" s="165">
        <v>78</v>
      </c>
      <c r="H179" s="165">
        <v>84</v>
      </c>
      <c r="I179" s="165">
        <v>26</v>
      </c>
      <c r="J179" s="165">
        <v>217</v>
      </c>
      <c r="K179" s="165">
        <v>397</v>
      </c>
      <c r="L179" s="165">
        <v>425</v>
      </c>
      <c r="M179" s="165">
        <v>171</v>
      </c>
      <c r="N179" s="165">
        <v>233</v>
      </c>
    </row>
    <row r="180" spans="1:14" ht="15" customHeight="1">
      <c r="A180" s="147" t="s">
        <v>8</v>
      </c>
      <c r="B180" s="165">
        <v>1066</v>
      </c>
      <c r="C180" s="165">
        <v>577</v>
      </c>
      <c r="D180" s="165">
        <v>489</v>
      </c>
      <c r="E180" s="165">
        <v>21</v>
      </c>
      <c r="F180" s="165">
        <v>30</v>
      </c>
      <c r="G180" s="165">
        <v>94</v>
      </c>
      <c r="H180" s="165">
        <v>136</v>
      </c>
      <c r="I180" s="165">
        <v>45</v>
      </c>
      <c r="J180" s="165">
        <v>289</v>
      </c>
      <c r="K180" s="165">
        <v>235</v>
      </c>
      <c r="L180" s="165">
        <v>120</v>
      </c>
      <c r="M180" s="165">
        <v>28</v>
      </c>
      <c r="N180" s="165">
        <v>68</v>
      </c>
    </row>
    <row r="181" spans="1:14" ht="15" customHeight="1">
      <c r="A181" s="147" t="s">
        <v>9</v>
      </c>
      <c r="B181" s="165">
        <v>897</v>
      </c>
      <c r="C181" s="165">
        <v>472</v>
      </c>
      <c r="D181" s="165">
        <v>425</v>
      </c>
      <c r="E181" s="165">
        <v>3</v>
      </c>
      <c r="F181" s="165">
        <v>13</v>
      </c>
      <c r="G181" s="165">
        <v>30</v>
      </c>
      <c r="H181" s="165">
        <v>36</v>
      </c>
      <c r="I181" s="165">
        <v>14</v>
      </c>
      <c r="J181" s="165">
        <v>160</v>
      </c>
      <c r="K181" s="165">
        <v>301</v>
      </c>
      <c r="L181" s="165">
        <v>193</v>
      </c>
      <c r="M181" s="165">
        <v>57</v>
      </c>
      <c r="N181" s="165">
        <v>90</v>
      </c>
    </row>
    <row r="182" spans="1:14" ht="15" customHeight="1">
      <c r="A182" s="147" t="s">
        <v>10</v>
      </c>
      <c r="B182" s="165">
        <v>943</v>
      </c>
      <c r="C182" s="165">
        <v>312</v>
      </c>
      <c r="D182" s="165">
        <v>631</v>
      </c>
      <c r="E182" s="165">
        <v>10</v>
      </c>
      <c r="F182" s="165">
        <v>17</v>
      </c>
      <c r="G182" s="165">
        <v>31</v>
      </c>
      <c r="H182" s="165">
        <v>53</v>
      </c>
      <c r="I182" s="165">
        <v>21</v>
      </c>
      <c r="J182" s="165">
        <v>211</v>
      </c>
      <c r="K182" s="165">
        <v>357</v>
      </c>
      <c r="L182" s="165">
        <v>124</v>
      </c>
      <c r="M182" s="165">
        <v>33</v>
      </c>
      <c r="N182" s="165">
        <v>86</v>
      </c>
    </row>
    <row r="183" spans="1:14" ht="15" customHeight="1">
      <c r="A183" s="147" t="s">
        <v>70</v>
      </c>
      <c r="B183" s="165">
        <v>1693</v>
      </c>
      <c r="C183" s="165">
        <v>940</v>
      </c>
      <c r="D183" s="165">
        <v>753</v>
      </c>
      <c r="E183" s="165">
        <v>16</v>
      </c>
      <c r="F183" s="165">
        <v>13</v>
      </c>
      <c r="G183" s="165">
        <v>40</v>
      </c>
      <c r="H183" s="165">
        <v>60</v>
      </c>
      <c r="I183" s="165">
        <v>18</v>
      </c>
      <c r="J183" s="165">
        <v>234</v>
      </c>
      <c r="K183" s="165">
        <v>452</v>
      </c>
      <c r="L183" s="165">
        <v>460</v>
      </c>
      <c r="M183" s="165">
        <v>106</v>
      </c>
      <c r="N183" s="165">
        <v>294</v>
      </c>
    </row>
    <row r="184" spans="1:15" ht="15" customHeight="1">
      <c r="A184" s="147" t="s">
        <v>11</v>
      </c>
      <c r="B184" s="165">
        <v>786</v>
      </c>
      <c r="C184" s="165">
        <v>441</v>
      </c>
      <c r="D184" s="165">
        <v>345</v>
      </c>
      <c r="E184" s="165">
        <v>4</v>
      </c>
      <c r="F184" s="165">
        <v>4</v>
      </c>
      <c r="G184" s="165">
        <v>19</v>
      </c>
      <c r="H184" s="165">
        <v>25</v>
      </c>
      <c r="I184" s="165">
        <v>11</v>
      </c>
      <c r="J184" s="165">
        <v>114</v>
      </c>
      <c r="K184" s="165">
        <v>269</v>
      </c>
      <c r="L184" s="165">
        <v>170</v>
      </c>
      <c r="M184" s="165">
        <v>72</v>
      </c>
      <c r="N184" s="165">
        <v>98</v>
      </c>
      <c r="O184" s="167"/>
    </row>
    <row r="185" spans="1:14" ht="15" customHeight="1">
      <c r="A185" s="147" t="s">
        <v>12</v>
      </c>
      <c r="B185" s="165">
        <v>980</v>
      </c>
      <c r="C185" s="165">
        <v>606</v>
      </c>
      <c r="D185" s="165">
        <v>374</v>
      </c>
      <c r="E185" s="165">
        <v>7</v>
      </c>
      <c r="F185" s="165">
        <v>8</v>
      </c>
      <c r="G185" s="165">
        <v>19</v>
      </c>
      <c r="H185" s="165">
        <v>23</v>
      </c>
      <c r="I185" s="165">
        <v>21</v>
      </c>
      <c r="J185" s="165">
        <v>152</v>
      </c>
      <c r="K185" s="165">
        <v>353</v>
      </c>
      <c r="L185" s="165">
        <v>231</v>
      </c>
      <c r="M185" s="165">
        <v>66</v>
      </c>
      <c r="N185" s="165">
        <v>100</v>
      </c>
    </row>
    <row r="186" spans="1:14" ht="15" customHeight="1">
      <c r="A186" s="147" t="s">
        <v>13</v>
      </c>
      <c r="B186" s="165">
        <v>761</v>
      </c>
      <c r="C186" s="165">
        <v>362</v>
      </c>
      <c r="D186" s="165">
        <v>399</v>
      </c>
      <c r="E186" s="165">
        <v>25</v>
      </c>
      <c r="F186" s="165">
        <v>15</v>
      </c>
      <c r="G186" s="165">
        <v>32</v>
      </c>
      <c r="H186" s="165">
        <v>24</v>
      </c>
      <c r="I186" s="165">
        <v>6</v>
      </c>
      <c r="J186" s="165">
        <v>58</v>
      </c>
      <c r="K186" s="165">
        <v>293</v>
      </c>
      <c r="L186" s="165">
        <v>272</v>
      </c>
      <c r="M186" s="165">
        <v>23</v>
      </c>
      <c r="N186" s="165">
        <v>13</v>
      </c>
    </row>
    <row r="187" spans="1:14" ht="15" customHeight="1">
      <c r="A187" s="147" t="s">
        <v>14</v>
      </c>
      <c r="B187" s="165">
        <v>772</v>
      </c>
      <c r="C187" s="165">
        <v>389</v>
      </c>
      <c r="D187" s="165">
        <v>383</v>
      </c>
      <c r="E187" s="165">
        <v>4</v>
      </c>
      <c r="F187" s="165">
        <v>2</v>
      </c>
      <c r="G187" s="165">
        <v>8</v>
      </c>
      <c r="H187" s="165">
        <v>29</v>
      </c>
      <c r="I187" s="165">
        <v>7</v>
      </c>
      <c r="J187" s="165">
        <v>121</v>
      </c>
      <c r="K187" s="165">
        <v>233</v>
      </c>
      <c r="L187" s="165">
        <v>186</v>
      </c>
      <c r="M187" s="165">
        <v>85</v>
      </c>
      <c r="N187" s="165">
        <v>97</v>
      </c>
    </row>
    <row r="188" spans="1:14" ht="15" customHeight="1">
      <c r="A188" s="147" t="s">
        <v>22</v>
      </c>
      <c r="B188" s="165">
        <v>179</v>
      </c>
      <c r="C188" s="165">
        <v>66</v>
      </c>
      <c r="D188" s="165">
        <v>113</v>
      </c>
      <c r="E188" s="165">
        <v>1</v>
      </c>
      <c r="F188" s="165">
        <v>2</v>
      </c>
      <c r="G188" s="165">
        <v>3</v>
      </c>
      <c r="H188" s="165">
        <v>6</v>
      </c>
      <c r="I188" s="165">
        <v>3</v>
      </c>
      <c r="J188" s="165">
        <v>22</v>
      </c>
      <c r="K188" s="165">
        <v>63</v>
      </c>
      <c r="L188" s="165">
        <v>53</v>
      </c>
      <c r="M188" s="165">
        <v>14</v>
      </c>
      <c r="N188" s="165">
        <v>12</v>
      </c>
    </row>
    <row r="189" spans="1:14" ht="15" customHeight="1">
      <c r="A189" s="147" t="s">
        <v>17</v>
      </c>
      <c r="B189" s="165">
        <v>223</v>
      </c>
      <c r="C189" s="165">
        <v>129</v>
      </c>
      <c r="D189" s="165">
        <v>94</v>
      </c>
      <c r="E189" s="165">
        <v>2</v>
      </c>
      <c r="F189" s="165" t="s">
        <v>60</v>
      </c>
      <c r="G189" s="165">
        <v>9</v>
      </c>
      <c r="H189" s="165">
        <v>9</v>
      </c>
      <c r="I189" s="165">
        <v>4</v>
      </c>
      <c r="J189" s="165">
        <v>44</v>
      </c>
      <c r="K189" s="165">
        <v>98</v>
      </c>
      <c r="L189" s="165">
        <v>33</v>
      </c>
      <c r="M189" s="165">
        <v>10</v>
      </c>
      <c r="N189" s="165">
        <v>14</v>
      </c>
    </row>
    <row r="190" spans="1:14" ht="15" customHeight="1">
      <c r="A190" s="147" t="s">
        <v>16</v>
      </c>
      <c r="B190" s="165">
        <v>852</v>
      </c>
      <c r="C190" s="165">
        <v>462</v>
      </c>
      <c r="D190" s="165">
        <v>390</v>
      </c>
      <c r="E190" s="165">
        <v>5</v>
      </c>
      <c r="F190" s="165">
        <v>3</v>
      </c>
      <c r="G190" s="165">
        <v>21</v>
      </c>
      <c r="H190" s="165">
        <v>14</v>
      </c>
      <c r="I190" s="165">
        <v>7</v>
      </c>
      <c r="J190" s="165">
        <v>137</v>
      </c>
      <c r="K190" s="165">
        <v>279</v>
      </c>
      <c r="L190" s="165">
        <v>187</v>
      </c>
      <c r="M190" s="165">
        <v>87</v>
      </c>
      <c r="N190" s="165">
        <v>112</v>
      </c>
    </row>
    <row r="191" spans="1:14" ht="15" customHeight="1">
      <c r="A191" s="147" t="s">
        <v>15</v>
      </c>
      <c r="B191" s="165">
        <v>503</v>
      </c>
      <c r="C191" s="165">
        <v>259</v>
      </c>
      <c r="D191" s="165">
        <v>244</v>
      </c>
      <c r="E191" s="165">
        <v>9</v>
      </c>
      <c r="F191" s="165">
        <v>8</v>
      </c>
      <c r="G191" s="165">
        <v>22</v>
      </c>
      <c r="H191" s="165">
        <v>28</v>
      </c>
      <c r="I191" s="165">
        <v>9</v>
      </c>
      <c r="J191" s="165">
        <v>78</v>
      </c>
      <c r="K191" s="165">
        <v>185</v>
      </c>
      <c r="L191" s="165">
        <v>92</v>
      </c>
      <c r="M191" s="165">
        <v>38</v>
      </c>
      <c r="N191" s="165">
        <v>34</v>
      </c>
    </row>
    <row r="192" spans="1:14" ht="15" customHeight="1">
      <c r="A192" s="147" t="s">
        <v>19</v>
      </c>
      <c r="B192" s="165">
        <v>682</v>
      </c>
      <c r="C192" s="165">
        <v>299</v>
      </c>
      <c r="D192" s="165">
        <v>383</v>
      </c>
      <c r="E192" s="165">
        <v>9</v>
      </c>
      <c r="F192" s="165">
        <v>14</v>
      </c>
      <c r="G192" s="165">
        <v>19</v>
      </c>
      <c r="H192" s="165">
        <v>14</v>
      </c>
      <c r="I192" s="165">
        <v>5</v>
      </c>
      <c r="J192" s="165">
        <v>145</v>
      </c>
      <c r="K192" s="165">
        <v>236</v>
      </c>
      <c r="L192" s="165">
        <v>151</v>
      </c>
      <c r="M192" s="165">
        <v>52</v>
      </c>
      <c r="N192" s="165">
        <v>37</v>
      </c>
    </row>
    <row r="193" spans="1:14" ht="15" customHeight="1">
      <c r="A193" s="147" t="s">
        <v>97</v>
      </c>
      <c r="B193" s="165">
        <v>752</v>
      </c>
      <c r="C193" s="165">
        <v>437</v>
      </c>
      <c r="D193" s="165">
        <v>315</v>
      </c>
      <c r="E193" s="165">
        <v>5</v>
      </c>
      <c r="F193" s="165">
        <v>5</v>
      </c>
      <c r="G193" s="165">
        <v>3</v>
      </c>
      <c r="H193" s="165">
        <v>6</v>
      </c>
      <c r="I193" s="165">
        <v>2</v>
      </c>
      <c r="J193" s="165">
        <v>122</v>
      </c>
      <c r="K193" s="165">
        <v>227</v>
      </c>
      <c r="L193" s="165">
        <v>254</v>
      </c>
      <c r="M193" s="165">
        <v>62</v>
      </c>
      <c r="N193" s="165">
        <v>66</v>
      </c>
    </row>
    <row r="194" spans="1:14" ht="15" customHeight="1">
      <c r="A194" s="147" t="s">
        <v>20</v>
      </c>
      <c r="B194" s="165">
        <v>475</v>
      </c>
      <c r="C194" s="165">
        <v>159</v>
      </c>
      <c r="D194" s="165">
        <v>316</v>
      </c>
      <c r="E194" s="165">
        <v>5</v>
      </c>
      <c r="F194" s="165">
        <v>4</v>
      </c>
      <c r="G194" s="165">
        <v>11</v>
      </c>
      <c r="H194" s="165">
        <v>17</v>
      </c>
      <c r="I194" s="165">
        <v>9</v>
      </c>
      <c r="J194" s="165">
        <v>156</v>
      </c>
      <c r="K194" s="165">
        <v>143</v>
      </c>
      <c r="L194" s="165">
        <v>53</v>
      </c>
      <c r="M194" s="165">
        <v>30</v>
      </c>
      <c r="N194" s="165">
        <v>47</v>
      </c>
    </row>
    <row r="195" spans="1:15" ht="15" customHeight="1">
      <c r="A195" s="147" t="s">
        <v>18</v>
      </c>
      <c r="B195" s="165">
        <v>608</v>
      </c>
      <c r="C195" s="165">
        <v>301</v>
      </c>
      <c r="D195" s="165">
        <v>307</v>
      </c>
      <c r="E195" s="165">
        <v>9</v>
      </c>
      <c r="F195" s="165">
        <v>4</v>
      </c>
      <c r="G195" s="165">
        <v>13</v>
      </c>
      <c r="H195" s="165">
        <v>12</v>
      </c>
      <c r="I195" s="165">
        <v>4</v>
      </c>
      <c r="J195" s="165">
        <v>189</v>
      </c>
      <c r="K195" s="165">
        <v>248</v>
      </c>
      <c r="L195" s="165">
        <v>107</v>
      </c>
      <c r="M195" s="165">
        <v>9</v>
      </c>
      <c r="N195" s="165">
        <v>13</v>
      </c>
      <c r="O195" s="167"/>
    </row>
    <row r="196" spans="1:14" ht="15" customHeight="1">
      <c r="A196" s="147" t="s">
        <v>98</v>
      </c>
      <c r="B196" s="165">
        <v>662</v>
      </c>
      <c r="C196" s="165">
        <v>351</v>
      </c>
      <c r="D196" s="165">
        <v>311</v>
      </c>
      <c r="E196" s="165">
        <v>5</v>
      </c>
      <c r="F196" s="165">
        <v>1</v>
      </c>
      <c r="G196" s="165">
        <v>9</v>
      </c>
      <c r="H196" s="165">
        <v>10</v>
      </c>
      <c r="I196" s="165">
        <v>3</v>
      </c>
      <c r="J196" s="165">
        <v>114</v>
      </c>
      <c r="K196" s="165">
        <v>232</v>
      </c>
      <c r="L196" s="165">
        <v>180</v>
      </c>
      <c r="M196" s="165">
        <v>31</v>
      </c>
      <c r="N196" s="165">
        <v>77</v>
      </c>
    </row>
    <row r="197" spans="1:14" ht="15" customHeight="1">
      <c r="A197" s="147" t="s">
        <v>21</v>
      </c>
      <c r="B197" s="172">
        <v>545</v>
      </c>
      <c r="C197" s="172">
        <v>232</v>
      </c>
      <c r="D197" s="172">
        <v>313</v>
      </c>
      <c r="E197" s="172">
        <v>4</v>
      </c>
      <c r="F197" s="172">
        <v>3</v>
      </c>
      <c r="G197" s="172">
        <v>9</v>
      </c>
      <c r="H197" s="172">
        <v>7</v>
      </c>
      <c r="I197" s="172">
        <v>3</v>
      </c>
      <c r="J197" s="172">
        <v>91</v>
      </c>
      <c r="K197" s="172">
        <v>238</v>
      </c>
      <c r="L197" s="172">
        <v>89</v>
      </c>
      <c r="M197" s="172">
        <v>31</v>
      </c>
      <c r="N197" s="172">
        <v>70</v>
      </c>
    </row>
    <row r="198" spans="1:14" ht="15" customHeight="1">
      <c r="A198" s="147" t="s">
        <v>23</v>
      </c>
      <c r="B198" s="165">
        <v>270</v>
      </c>
      <c r="C198" s="165">
        <v>193</v>
      </c>
      <c r="D198" s="165">
        <v>77</v>
      </c>
      <c r="E198" s="165">
        <v>3</v>
      </c>
      <c r="F198" s="165">
        <v>5</v>
      </c>
      <c r="G198" s="165">
        <v>7</v>
      </c>
      <c r="H198" s="165">
        <v>2</v>
      </c>
      <c r="I198" s="165">
        <v>2</v>
      </c>
      <c r="J198" s="165">
        <v>74</v>
      </c>
      <c r="K198" s="165">
        <v>102</v>
      </c>
      <c r="L198" s="165">
        <v>53</v>
      </c>
      <c r="M198" s="165">
        <v>8</v>
      </c>
      <c r="N198" s="165">
        <v>14</v>
      </c>
    </row>
    <row r="199" spans="1:14" ht="15" customHeight="1">
      <c r="A199" s="147" t="s">
        <v>37</v>
      </c>
      <c r="B199" s="165">
        <v>267</v>
      </c>
      <c r="C199" s="165">
        <v>122</v>
      </c>
      <c r="D199" s="165">
        <v>145</v>
      </c>
      <c r="E199" s="165">
        <v>5</v>
      </c>
      <c r="F199" s="165" t="s">
        <v>60</v>
      </c>
      <c r="G199" s="165">
        <v>6</v>
      </c>
      <c r="H199" s="165">
        <v>4</v>
      </c>
      <c r="I199" s="165" t="s">
        <v>60</v>
      </c>
      <c r="J199" s="165">
        <v>93</v>
      </c>
      <c r="K199" s="165">
        <v>117</v>
      </c>
      <c r="L199" s="165">
        <v>35</v>
      </c>
      <c r="M199" s="165">
        <v>3</v>
      </c>
      <c r="N199" s="165">
        <v>4</v>
      </c>
    </row>
    <row r="200" spans="1:14" ht="15" customHeight="1">
      <c r="A200" s="147" t="s">
        <v>24</v>
      </c>
      <c r="B200" s="165">
        <v>369</v>
      </c>
      <c r="C200" s="165">
        <v>202</v>
      </c>
      <c r="D200" s="165">
        <v>167</v>
      </c>
      <c r="E200" s="165">
        <v>2</v>
      </c>
      <c r="F200" s="165">
        <v>2</v>
      </c>
      <c r="G200" s="165">
        <v>9</v>
      </c>
      <c r="H200" s="165">
        <v>8</v>
      </c>
      <c r="I200" s="165">
        <v>3</v>
      </c>
      <c r="J200" s="165">
        <v>63</v>
      </c>
      <c r="K200" s="165">
        <v>129</v>
      </c>
      <c r="L200" s="165">
        <v>85</v>
      </c>
      <c r="M200" s="165">
        <v>27</v>
      </c>
      <c r="N200" s="165">
        <v>41</v>
      </c>
    </row>
    <row r="201" spans="1:14" ht="15" customHeight="1">
      <c r="A201" s="147" t="s">
        <v>29</v>
      </c>
      <c r="B201" s="165">
        <v>293</v>
      </c>
      <c r="C201" s="165">
        <v>145</v>
      </c>
      <c r="D201" s="165">
        <v>148</v>
      </c>
      <c r="E201" s="165">
        <v>5</v>
      </c>
      <c r="F201" s="165">
        <v>4</v>
      </c>
      <c r="G201" s="165">
        <v>3</v>
      </c>
      <c r="H201" s="165">
        <v>9</v>
      </c>
      <c r="I201" s="165">
        <v>10</v>
      </c>
      <c r="J201" s="165">
        <v>82</v>
      </c>
      <c r="K201" s="165">
        <v>140</v>
      </c>
      <c r="L201" s="165">
        <v>26</v>
      </c>
      <c r="M201" s="165">
        <v>3</v>
      </c>
      <c r="N201" s="165">
        <v>11</v>
      </c>
    </row>
    <row r="202" spans="1:14" ht="15" customHeight="1">
      <c r="A202" s="147" t="s">
        <v>28</v>
      </c>
      <c r="B202" s="165">
        <v>309</v>
      </c>
      <c r="C202" s="165">
        <v>71</v>
      </c>
      <c r="D202" s="165">
        <v>238</v>
      </c>
      <c r="E202" s="165" t="s">
        <v>60</v>
      </c>
      <c r="F202" s="165">
        <v>1</v>
      </c>
      <c r="G202" s="165">
        <v>5</v>
      </c>
      <c r="H202" s="165">
        <v>12</v>
      </c>
      <c r="I202" s="165">
        <v>5</v>
      </c>
      <c r="J202" s="165">
        <v>37</v>
      </c>
      <c r="K202" s="165">
        <v>133</v>
      </c>
      <c r="L202" s="165">
        <v>93</v>
      </c>
      <c r="M202" s="165">
        <v>16</v>
      </c>
      <c r="N202" s="165">
        <v>7</v>
      </c>
    </row>
    <row r="203" spans="1:14" ht="15" customHeight="1">
      <c r="A203" s="147" t="s">
        <v>34</v>
      </c>
      <c r="B203" s="165">
        <v>212</v>
      </c>
      <c r="C203" s="165">
        <v>101</v>
      </c>
      <c r="D203" s="165">
        <v>111</v>
      </c>
      <c r="E203" s="165">
        <v>3</v>
      </c>
      <c r="F203" s="165">
        <v>5</v>
      </c>
      <c r="G203" s="165">
        <v>16</v>
      </c>
      <c r="H203" s="165">
        <v>19</v>
      </c>
      <c r="I203" s="165">
        <v>3</v>
      </c>
      <c r="J203" s="165">
        <v>34</v>
      </c>
      <c r="K203" s="165">
        <v>87</v>
      </c>
      <c r="L203" s="165">
        <v>36</v>
      </c>
      <c r="M203" s="165">
        <v>2</v>
      </c>
      <c r="N203" s="165">
        <v>7</v>
      </c>
    </row>
    <row r="204" spans="1:14" ht="15" customHeight="1">
      <c r="A204" s="147" t="s">
        <v>36</v>
      </c>
      <c r="B204" s="165">
        <v>164</v>
      </c>
      <c r="C204" s="165">
        <v>90</v>
      </c>
      <c r="D204" s="165">
        <v>74</v>
      </c>
      <c r="E204" s="165">
        <v>11</v>
      </c>
      <c r="F204" s="165">
        <v>8</v>
      </c>
      <c r="G204" s="165">
        <v>22</v>
      </c>
      <c r="H204" s="165">
        <v>7</v>
      </c>
      <c r="I204" s="165">
        <v>3</v>
      </c>
      <c r="J204" s="165">
        <v>29</v>
      </c>
      <c r="K204" s="165">
        <v>69</v>
      </c>
      <c r="L204" s="165">
        <v>15</v>
      </c>
      <c r="M204" s="165" t="s">
        <v>60</v>
      </c>
      <c r="N204" s="165" t="s">
        <v>60</v>
      </c>
    </row>
    <row r="205" spans="1:14" ht="15" customHeight="1">
      <c r="A205" s="147" t="s">
        <v>25</v>
      </c>
      <c r="B205" s="165">
        <v>288</v>
      </c>
      <c r="C205" s="165">
        <v>121</v>
      </c>
      <c r="D205" s="165">
        <v>167</v>
      </c>
      <c r="E205" s="165">
        <v>6</v>
      </c>
      <c r="F205" s="165">
        <v>2</v>
      </c>
      <c r="G205" s="165" t="s">
        <v>60</v>
      </c>
      <c r="H205" s="165" t="s">
        <v>60</v>
      </c>
      <c r="I205" s="165" t="s">
        <v>60</v>
      </c>
      <c r="J205" s="165">
        <v>49</v>
      </c>
      <c r="K205" s="165">
        <v>142</v>
      </c>
      <c r="L205" s="165">
        <v>48</v>
      </c>
      <c r="M205" s="165">
        <v>23</v>
      </c>
      <c r="N205" s="165">
        <v>18</v>
      </c>
    </row>
    <row r="206" spans="1:14" ht="15" customHeight="1">
      <c r="A206" s="147" t="s">
        <v>96</v>
      </c>
      <c r="B206" s="165">
        <v>292</v>
      </c>
      <c r="C206" s="165">
        <v>147</v>
      </c>
      <c r="D206" s="165">
        <v>145</v>
      </c>
      <c r="E206" s="165">
        <v>5</v>
      </c>
      <c r="F206" s="165">
        <v>4</v>
      </c>
      <c r="G206" s="165">
        <v>4</v>
      </c>
      <c r="H206" s="165">
        <v>4</v>
      </c>
      <c r="I206" s="165">
        <v>1</v>
      </c>
      <c r="J206" s="165">
        <v>35</v>
      </c>
      <c r="K206" s="165">
        <v>109</v>
      </c>
      <c r="L206" s="165">
        <v>73</v>
      </c>
      <c r="M206" s="165">
        <v>24</v>
      </c>
      <c r="N206" s="165">
        <v>33</v>
      </c>
    </row>
    <row r="207" spans="1:14" ht="15" customHeight="1">
      <c r="A207" s="147" t="s">
        <v>32</v>
      </c>
      <c r="B207" s="165">
        <v>323</v>
      </c>
      <c r="C207" s="165">
        <v>100</v>
      </c>
      <c r="D207" s="165">
        <v>223</v>
      </c>
      <c r="E207" s="165">
        <v>2</v>
      </c>
      <c r="F207" s="165" t="s">
        <v>60</v>
      </c>
      <c r="G207" s="165">
        <v>3</v>
      </c>
      <c r="H207" s="165">
        <v>7</v>
      </c>
      <c r="I207" s="165" t="s">
        <v>60</v>
      </c>
      <c r="J207" s="165">
        <v>89</v>
      </c>
      <c r="K207" s="165">
        <v>122</v>
      </c>
      <c r="L207" s="165">
        <v>76</v>
      </c>
      <c r="M207" s="165">
        <v>8</v>
      </c>
      <c r="N207" s="165">
        <v>16</v>
      </c>
    </row>
    <row r="208" spans="1:14" ht="15" customHeight="1">
      <c r="A208" s="147" t="s">
        <v>27</v>
      </c>
      <c r="B208" s="165">
        <v>296</v>
      </c>
      <c r="C208" s="165">
        <v>202</v>
      </c>
      <c r="D208" s="165">
        <v>94</v>
      </c>
      <c r="E208" s="165">
        <v>9</v>
      </c>
      <c r="F208" s="165">
        <v>15</v>
      </c>
      <c r="G208" s="165">
        <v>26</v>
      </c>
      <c r="H208" s="165">
        <v>12</v>
      </c>
      <c r="I208" s="165">
        <v>3</v>
      </c>
      <c r="J208" s="165">
        <v>48</v>
      </c>
      <c r="K208" s="165">
        <v>126</v>
      </c>
      <c r="L208" s="165">
        <v>38</v>
      </c>
      <c r="M208" s="165">
        <v>5</v>
      </c>
      <c r="N208" s="165">
        <v>14</v>
      </c>
    </row>
    <row r="209" spans="1:14" ht="15" customHeight="1">
      <c r="A209" s="147" t="s">
        <v>30</v>
      </c>
      <c r="B209" s="165">
        <v>62</v>
      </c>
      <c r="C209" s="165">
        <v>28</v>
      </c>
      <c r="D209" s="165">
        <v>34</v>
      </c>
      <c r="E209" s="165">
        <v>1</v>
      </c>
      <c r="F209" s="165" t="s">
        <v>60</v>
      </c>
      <c r="G209" s="165">
        <v>1</v>
      </c>
      <c r="H209" s="165">
        <v>3</v>
      </c>
      <c r="I209" s="165">
        <v>1</v>
      </c>
      <c r="J209" s="165">
        <v>9</v>
      </c>
      <c r="K209" s="165">
        <v>31</v>
      </c>
      <c r="L209" s="165">
        <v>12</v>
      </c>
      <c r="M209" s="165">
        <v>1</v>
      </c>
      <c r="N209" s="165">
        <v>3</v>
      </c>
    </row>
    <row r="210" spans="1:14" ht="15" customHeight="1">
      <c r="A210" s="147" t="s">
        <v>33</v>
      </c>
      <c r="B210" s="165">
        <v>261</v>
      </c>
      <c r="C210" s="165">
        <v>123</v>
      </c>
      <c r="D210" s="165">
        <v>138</v>
      </c>
      <c r="E210" s="165">
        <v>2</v>
      </c>
      <c r="F210" s="165">
        <v>1</v>
      </c>
      <c r="G210" s="165">
        <v>1</v>
      </c>
      <c r="H210" s="165" t="s">
        <v>60</v>
      </c>
      <c r="I210" s="165">
        <v>2</v>
      </c>
      <c r="J210" s="165">
        <v>45</v>
      </c>
      <c r="K210" s="165">
        <v>81</v>
      </c>
      <c r="L210" s="165">
        <v>72</v>
      </c>
      <c r="M210" s="165">
        <v>16</v>
      </c>
      <c r="N210" s="165">
        <v>41</v>
      </c>
    </row>
    <row r="211" spans="1:14" ht="15" customHeight="1">
      <c r="A211" s="147" t="s">
        <v>26</v>
      </c>
      <c r="B211" s="165">
        <v>155</v>
      </c>
      <c r="C211" s="165">
        <v>95</v>
      </c>
      <c r="D211" s="165">
        <v>60</v>
      </c>
      <c r="E211" s="165">
        <v>3</v>
      </c>
      <c r="F211" s="165">
        <v>5</v>
      </c>
      <c r="G211" s="165">
        <v>11</v>
      </c>
      <c r="H211" s="165">
        <v>4</v>
      </c>
      <c r="I211" s="165">
        <v>4</v>
      </c>
      <c r="J211" s="165">
        <v>20</v>
      </c>
      <c r="K211" s="165">
        <v>48</v>
      </c>
      <c r="L211" s="165">
        <v>39</v>
      </c>
      <c r="M211" s="165">
        <v>14</v>
      </c>
      <c r="N211" s="165">
        <v>7</v>
      </c>
    </row>
    <row r="212" spans="1:14" ht="15" customHeight="1">
      <c r="A212" s="147" t="s">
        <v>31</v>
      </c>
      <c r="B212" s="165">
        <v>233</v>
      </c>
      <c r="C212" s="165">
        <v>126</v>
      </c>
      <c r="D212" s="165">
        <v>107</v>
      </c>
      <c r="E212" s="165">
        <v>2</v>
      </c>
      <c r="F212" s="165">
        <v>2</v>
      </c>
      <c r="G212" s="165">
        <v>3</v>
      </c>
      <c r="H212" s="165">
        <v>8</v>
      </c>
      <c r="I212" s="165">
        <v>6</v>
      </c>
      <c r="J212" s="165">
        <v>51</v>
      </c>
      <c r="K212" s="165">
        <v>70</v>
      </c>
      <c r="L212" s="165">
        <v>62</v>
      </c>
      <c r="M212" s="165">
        <v>14</v>
      </c>
      <c r="N212" s="165">
        <v>15</v>
      </c>
    </row>
    <row r="213" spans="1:14" ht="15" customHeight="1">
      <c r="A213" s="147" t="s">
        <v>35</v>
      </c>
      <c r="B213" s="165">
        <v>179</v>
      </c>
      <c r="C213" s="165">
        <v>126</v>
      </c>
      <c r="D213" s="165">
        <v>53</v>
      </c>
      <c r="E213" s="165">
        <v>3</v>
      </c>
      <c r="F213" s="165">
        <v>1</v>
      </c>
      <c r="G213" s="165">
        <v>6</v>
      </c>
      <c r="H213" s="165">
        <v>7</v>
      </c>
      <c r="I213" s="165">
        <v>1</v>
      </c>
      <c r="J213" s="165">
        <v>36</v>
      </c>
      <c r="K213" s="165">
        <v>71</v>
      </c>
      <c r="L213" s="165">
        <v>44</v>
      </c>
      <c r="M213" s="165">
        <v>6</v>
      </c>
      <c r="N213" s="165">
        <v>4</v>
      </c>
    </row>
    <row r="214" spans="1:14" ht="15" customHeight="1">
      <c r="A214" s="147" t="s">
        <v>38</v>
      </c>
      <c r="B214" s="165">
        <v>206</v>
      </c>
      <c r="C214" s="165">
        <v>148</v>
      </c>
      <c r="D214" s="165">
        <v>58</v>
      </c>
      <c r="E214" s="165">
        <v>7</v>
      </c>
      <c r="F214" s="165">
        <v>6</v>
      </c>
      <c r="G214" s="165">
        <v>8</v>
      </c>
      <c r="H214" s="165">
        <v>2</v>
      </c>
      <c r="I214" s="165">
        <v>1</v>
      </c>
      <c r="J214" s="165">
        <v>30</v>
      </c>
      <c r="K214" s="165">
        <v>113</v>
      </c>
      <c r="L214" s="165">
        <v>25</v>
      </c>
      <c r="M214" s="165">
        <v>10</v>
      </c>
      <c r="N214" s="165">
        <v>4</v>
      </c>
    </row>
    <row r="215" spans="1:14" ht="15" customHeight="1">
      <c r="A215" s="147" t="s">
        <v>39</v>
      </c>
      <c r="B215" s="165">
        <v>224</v>
      </c>
      <c r="C215" s="165">
        <v>106</v>
      </c>
      <c r="D215" s="165">
        <v>118</v>
      </c>
      <c r="E215" s="165" t="s">
        <v>60</v>
      </c>
      <c r="F215" s="165">
        <v>2</v>
      </c>
      <c r="G215" s="165">
        <v>6</v>
      </c>
      <c r="H215" s="165">
        <v>2</v>
      </c>
      <c r="I215" s="165">
        <v>1</v>
      </c>
      <c r="J215" s="165">
        <v>35</v>
      </c>
      <c r="K215" s="165">
        <v>76</v>
      </c>
      <c r="L215" s="165">
        <v>43</v>
      </c>
      <c r="M215" s="165">
        <v>24</v>
      </c>
      <c r="N215" s="165">
        <v>35</v>
      </c>
    </row>
    <row r="216" spans="1:14" s="152" customFormat="1" ht="12">
      <c r="A216" s="151" t="s">
        <v>40</v>
      </c>
      <c r="B216" s="165">
        <v>90</v>
      </c>
      <c r="C216" s="165">
        <v>43</v>
      </c>
      <c r="D216" s="165">
        <v>47</v>
      </c>
      <c r="E216" s="165">
        <v>1</v>
      </c>
      <c r="F216" s="165" t="s">
        <v>60</v>
      </c>
      <c r="G216" s="165" t="s">
        <v>60</v>
      </c>
      <c r="H216" s="165">
        <v>1</v>
      </c>
      <c r="I216" s="165">
        <v>2</v>
      </c>
      <c r="J216" s="165">
        <v>16</v>
      </c>
      <c r="K216" s="165">
        <v>32</v>
      </c>
      <c r="L216" s="165">
        <v>24</v>
      </c>
      <c r="M216" s="165">
        <v>4</v>
      </c>
      <c r="N216" s="165">
        <v>10</v>
      </c>
    </row>
    <row r="217" spans="1:14" s="152" customFormat="1" ht="12">
      <c r="A217" s="147" t="s">
        <v>41</v>
      </c>
      <c r="B217" s="165">
        <v>72</v>
      </c>
      <c r="C217" s="165">
        <v>40</v>
      </c>
      <c r="D217" s="165">
        <v>32</v>
      </c>
      <c r="E217" s="165" t="s">
        <v>60</v>
      </c>
      <c r="F217" s="165" t="s">
        <v>60</v>
      </c>
      <c r="G217" s="165">
        <v>1</v>
      </c>
      <c r="H217" s="165">
        <v>2</v>
      </c>
      <c r="I217" s="165">
        <v>2</v>
      </c>
      <c r="J217" s="165">
        <v>14</v>
      </c>
      <c r="K217" s="165">
        <v>23</v>
      </c>
      <c r="L217" s="165">
        <v>25</v>
      </c>
      <c r="M217" s="165">
        <v>4</v>
      </c>
      <c r="N217" s="165">
        <v>1</v>
      </c>
    </row>
    <row r="218" spans="1:14" ht="15" customHeight="1">
      <c r="A218" s="147" t="s">
        <v>42</v>
      </c>
      <c r="B218" s="165">
        <v>22</v>
      </c>
      <c r="C218" s="165">
        <v>13</v>
      </c>
      <c r="D218" s="165">
        <v>9</v>
      </c>
      <c r="E218" s="165">
        <v>1</v>
      </c>
      <c r="F218" s="165" t="s">
        <v>60</v>
      </c>
      <c r="G218" s="165" t="s">
        <v>60</v>
      </c>
      <c r="H218" s="165" t="s">
        <v>60</v>
      </c>
      <c r="I218" s="165" t="s">
        <v>60</v>
      </c>
      <c r="J218" s="165">
        <v>6</v>
      </c>
      <c r="K218" s="165">
        <v>6</v>
      </c>
      <c r="L218" s="165">
        <v>7</v>
      </c>
      <c r="M218" s="165">
        <v>1</v>
      </c>
      <c r="N218" s="165">
        <v>1</v>
      </c>
    </row>
    <row r="219" spans="1:14" ht="12">
      <c r="A219" s="153" t="s">
        <v>43</v>
      </c>
      <c r="B219" s="173">
        <v>5389</v>
      </c>
      <c r="C219" s="173">
        <v>2693</v>
      </c>
      <c r="D219" s="173">
        <v>2696</v>
      </c>
      <c r="E219" s="173">
        <v>78</v>
      </c>
      <c r="F219" s="173">
        <v>93</v>
      </c>
      <c r="G219" s="173">
        <v>145</v>
      </c>
      <c r="H219" s="173">
        <v>202</v>
      </c>
      <c r="I219" s="173">
        <v>89</v>
      </c>
      <c r="J219" s="173">
        <v>1283</v>
      </c>
      <c r="K219" s="173">
        <v>2013</v>
      </c>
      <c r="L219" s="173">
        <v>935</v>
      </c>
      <c r="M219" s="173">
        <v>219</v>
      </c>
      <c r="N219" s="173">
        <v>332</v>
      </c>
    </row>
    <row r="220" spans="1:14" ht="12.75" customHeight="1">
      <c r="A220" s="155" t="s">
        <v>44</v>
      </c>
      <c r="B220" s="168">
        <v>32327</v>
      </c>
      <c r="C220" s="168">
        <v>16300</v>
      </c>
      <c r="D220" s="168">
        <v>16027</v>
      </c>
      <c r="E220" s="168">
        <v>376</v>
      </c>
      <c r="F220" s="168">
        <v>372</v>
      </c>
      <c r="G220" s="168">
        <v>979</v>
      </c>
      <c r="H220" s="168">
        <v>1321</v>
      </c>
      <c r="I220" s="168">
        <v>496</v>
      </c>
      <c r="J220" s="168">
        <v>6260</v>
      </c>
      <c r="K220" s="168">
        <v>11098</v>
      </c>
      <c r="L220" s="168">
        <v>6685</v>
      </c>
      <c r="M220" s="168">
        <v>1831</v>
      </c>
      <c r="N220" s="168">
        <v>2909</v>
      </c>
    </row>
    <row r="221" spans="1:14" ht="12.75" customHeight="1">
      <c r="A221" s="156" t="s">
        <v>45</v>
      </c>
      <c r="B221" s="164">
        <v>10042</v>
      </c>
      <c r="C221" s="164">
        <v>4908</v>
      </c>
      <c r="D221" s="164">
        <v>5134</v>
      </c>
      <c r="E221" s="164">
        <v>95</v>
      </c>
      <c r="F221" s="164">
        <v>84</v>
      </c>
      <c r="G221" s="164">
        <v>211</v>
      </c>
      <c r="H221" s="164">
        <v>209</v>
      </c>
      <c r="I221" s="164">
        <v>102</v>
      </c>
      <c r="J221" s="164">
        <v>2010</v>
      </c>
      <c r="K221" s="164">
        <v>3636</v>
      </c>
      <c r="L221" s="164">
        <v>2228</v>
      </c>
      <c r="M221" s="164">
        <v>604</v>
      </c>
      <c r="N221" s="164">
        <v>863</v>
      </c>
    </row>
    <row r="222" spans="1:14" ht="12.75" customHeight="1">
      <c r="A222" s="157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</row>
    <row r="223" ht="12.75" customHeight="1">
      <c r="A223" s="129" t="s">
        <v>61</v>
      </c>
    </row>
    <row r="224" spans="1:14" ht="12.75" customHeight="1">
      <c r="A224" s="129" t="s">
        <v>48</v>
      </c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</row>
    <row r="225" spans="1:14" ht="12.75" customHeight="1">
      <c r="A225" s="158"/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</row>
    <row r="226" spans="1:14" ht="12">
      <c r="A226" s="129" t="s">
        <v>62</v>
      </c>
      <c r="N226" s="160"/>
    </row>
    <row r="227" spans="1:6" ht="12">
      <c r="A227" s="129" t="s">
        <v>216</v>
      </c>
      <c r="B227" s="130"/>
      <c r="C227" s="130"/>
      <c r="D227" s="130"/>
      <c r="E227" s="130"/>
      <c r="F227" s="130"/>
    </row>
    <row r="228" spans="1:8" ht="12">
      <c r="A228" s="129" t="s">
        <v>1</v>
      </c>
      <c r="B228" s="129" t="s">
        <v>1</v>
      </c>
      <c r="C228" s="129" t="s">
        <v>1</v>
      </c>
      <c r="D228" s="129" t="s">
        <v>1</v>
      </c>
      <c r="E228" s="129" t="s">
        <v>1</v>
      </c>
      <c r="F228" s="129" t="s">
        <v>1</v>
      </c>
      <c r="G228" s="129" t="s">
        <v>1</v>
      </c>
      <c r="H228" s="129" t="s">
        <v>1</v>
      </c>
    </row>
    <row r="229" spans="1:14" ht="24.75" customHeight="1">
      <c r="A229" s="131" t="s">
        <v>1</v>
      </c>
      <c r="B229" s="132" t="s">
        <v>50</v>
      </c>
      <c r="C229" s="133" t="s">
        <v>51</v>
      </c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</row>
    <row r="230" spans="1:14" ht="24.75" customHeight="1">
      <c r="A230" s="135" t="s">
        <v>52</v>
      </c>
      <c r="B230" s="136" t="s">
        <v>53</v>
      </c>
      <c r="C230" s="137" t="s">
        <v>54</v>
      </c>
      <c r="D230" s="138" t="s">
        <v>55</v>
      </c>
      <c r="E230" s="133" t="s">
        <v>56</v>
      </c>
      <c r="F230" s="134"/>
      <c r="G230" s="134"/>
      <c r="H230" s="139"/>
      <c r="I230" s="139"/>
      <c r="J230" s="139"/>
      <c r="K230" s="139"/>
      <c r="L230" s="139"/>
      <c r="M230" s="139"/>
      <c r="N230" s="139"/>
    </row>
    <row r="231" spans="1:14" ht="24.75" customHeight="1">
      <c r="A231" s="140"/>
      <c r="B231" s="141" t="s">
        <v>57</v>
      </c>
      <c r="C231" s="142" t="s">
        <v>58</v>
      </c>
      <c r="D231" s="142" t="s">
        <v>58</v>
      </c>
      <c r="E231" s="169" t="s">
        <v>77</v>
      </c>
      <c r="F231" s="170" t="s">
        <v>78</v>
      </c>
      <c r="G231" s="170" t="s">
        <v>79</v>
      </c>
      <c r="H231" s="169" t="s">
        <v>80</v>
      </c>
      <c r="I231" s="170" t="s">
        <v>81</v>
      </c>
      <c r="J231" s="170" t="s">
        <v>82</v>
      </c>
      <c r="K231" s="170" t="s">
        <v>83</v>
      </c>
      <c r="L231" s="170" t="s">
        <v>84</v>
      </c>
      <c r="M231" s="170" t="s">
        <v>85</v>
      </c>
      <c r="N231" s="171" t="s">
        <v>217</v>
      </c>
    </row>
    <row r="232" spans="1:14" ht="24.75" customHeight="1">
      <c r="A232" s="143" t="s">
        <v>66</v>
      </c>
      <c r="B232" s="144"/>
      <c r="C232" s="144"/>
      <c r="D232" s="144"/>
      <c r="E232" s="145"/>
      <c r="F232" s="146"/>
      <c r="G232" s="144"/>
      <c r="H232" s="144"/>
      <c r="I232" s="144"/>
      <c r="J232" s="144"/>
      <c r="K232" s="144"/>
      <c r="L232" s="144"/>
      <c r="M232" s="144"/>
      <c r="N232" s="144"/>
    </row>
    <row r="233" spans="1:14" ht="15" customHeight="1">
      <c r="A233" s="147" t="s">
        <v>6</v>
      </c>
      <c r="B233" s="164">
        <v>5883</v>
      </c>
      <c r="C233" s="164">
        <v>3197</v>
      </c>
      <c r="D233" s="164">
        <v>2686</v>
      </c>
      <c r="E233" s="164">
        <v>38</v>
      </c>
      <c r="F233" s="164">
        <v>45</v>
      </c>
      <c r="G233" s="164">
        <v>278</v>
      </c>
      <c r="H233" s="164">
        <v>473</v>
      </c>
      <c r="I233" s="164">
        <v>192</v>
      </c>
      <c r="J233" s="164">
        <v>981</v>
      </c>
      <c r="K233" s="164">
        <v>2052</v>
      </c>
      <c r="L233" s="164">
        <v>966</v>
      </c>
      <c r="M233" s="164">
        <v>306</v>
      </c>
      <c r="N233" s="164">
        <v>552</v>
      </c>
    </row>
    <row r="234" spans="1:14" ht="15" customHeight="1">
      <c r="A234" s="147" t="s">
        <v>7</v>
      </c>
      <c r="B234" s="165">
        <v>4082</v>
      </c>
      <c r="C234" s="165">
        <v>1721</v>
      </c>
      <c r="D234" s="165">
        <v>2361</v>
      </c>
      <c r="E234" s="165">
        <v>65</v>
      </c>
      <c r="F234" s="165">
        <v>59</v>
      </c>
      <c r="G234" s="165">
        <v>109</v>
      </c>
      <c r="H234" s="165">
        <v>137</v>
      </c>
      <c r="I234" s="165">
        <v>57</v>
      </c>
      <c r="J234" s="165">
        <v>738</v>
      </c>
      <c r="K234" s="165">
        <v>1450</v>
      </c>
      <c r="L234" s="165">
        <v>1094</v>
      </c>
      <c r="M234" s="165">
        <v>130</v>
      </c>
      <c r="N234" s="165">
        <v>243</v>
      </c>
    </row>
    <row r="235" spans="1:14" ht="15" customHeight="1">
      <c r="A235" s="147" t="s">
        <v>95</v>
      </c>
      <c r="B235" s="165">
        <v>2010</v>
      </c>
      <c r="C235" s="165">
        <v>1029</v>
      </c>
      <c r="D235" s="165">
        <v>981</v>
      </c>
      <c r="E235" s="165">
        <v>25</v>
      </c>
      <c r="F235" s="165">
        <v>28</v>
      </c>
      <c r="G235" s="165">
        <v>117</v>
      </c>
      <c r="H235" s="165">
        <v>151</v>
      </c>
      <c r="I235" s="165">
        <v>52</v>
      </c>
      <c r="J235" s="165">
        <v>255</v>
      </c>
      <c r="K235" s="165">
        <v>533</v>
      </c>
      <c r="L235" s="165">
        <v>457</v>
      </c>
      <c r="M235" s="165">
        <v>176</v>
      </c>
      <c r="N235" s="165">
        <v>216</v>
      </c>
    </row>
    <row r="236" spans="1:14" ht="15" customHeight="1">
      <c r="A236" s="147" t="s">
        <v>8</v>
      </c>
      <c r="B236" s="165">
        <v>3439</v>
      </c>
      <c r="C236" s="165">
        <v>1699</v>
      </c>
      <c r="D236" s="165">
        <v>1740</v>
      </c>
      <c r="E236" s="165">
        <v>97</v>
      </c>
      <c r="F236" s="165">
        <v>98</v>
      </c>
      <c r="G236" s="165">
        <v>317</v>
      </c>
      <c r="H236" s="165">
        <v>427</v>
      </c>
      <c r="I236" s="165">
        <v>133</v>
      </c>
      <c r="J236" s="165">
        <v>723</v>
      </c>
      <c r="K236" s="165">
        <v>762</v>
      </c>
      <c r="L236" s="165">
        <v>490</v>
      </c>
      <c r="M236" s="165">
        <v>107</v>
      </c>
      <c r="N236" s="165">
        <v>285</v>
      </c>
    </row>
    <row r="237" spans="1:14" ht="15" customHeight="1">
      <c r="A237" s="147" t="s">
        <v>9</v>
      </c>
      <c r="B237" s="165">
        <v>763</v>
      </c>
      <c r="C237" s="165">
        <v>397</v>
      </c>
      <c r="D237" s="165">
        <v>366</v>
      </c>
      <c r="E237" s="165">
        <v>6</v>
      </c>
      <c r="F237" s="165">
        <v>10</v>
      </c>
      <c r="G237" s="165">
        <v>51</v>
      </c>
      <c r="H237" s="165">
        <v>47</v>
      </c>
      <c r="I237" s="165">
        <v>15</v>
      </c>
      <c r="J237" s="165">
        <v>102</v>
      </c>
      <c r="K237" s="165">
        <v>252</v>
      </c>
      <c r="L237" s="165">
        <v>165</v>
      </c>
      <c r="M237" s="165">
        <v>40</v>
      </c>
      <c r="N237" s="165">
        <v>75</v>
      </c>
    </row>
    <row r="238" spans="1:14" ht="15" customHeight="1">
      <c r="A238" s="147" t="s">
        <v>10</v>
      </c>
      <c r="B238" s="165">
        <v>1475</v>
      </c>
      <c r="C238" s="165">
        <v>557</v>
      </c>
      <c r="D238" s="165">
        <v>918</v>
      </c>
      <c r="E238" s="165">
        <v>13</v>
      </c>
      <c r="F238" s="165">
        <v>21</v>
      </c>
      <c r="G238" s="165">
        <v>59</v>
      </c>
      <c r="H238" s="165">
        <v>82</v>
      </c>
      <c r="I238" s="165">
        <v>24</v>
      </c>
      <c r="J238" s="165">
        <v>269</v>
      </c>
      <c r="K238" s="165">
        <v>492</v>
      </c>
      <c r="L238" s="165">
        <v>295</v>
      </c>
      <c r="M238" s="165">
        <v>50</v>
      </c>
      <c r="N238" s="165">
        <v>170</v>
      </c>
    </row>
    <row r="239" spans="1:14" ht="15" customHeight="1">
      <c r="A239" s="147" t="s">
        <v>70</v>
      </c>
      <c r="B239" s="165">
        <v>2213</v>
      </c>
      <c r="C239" s="165">
        <v>1167</v>
      </c>
      <c r="D239" s="165">
        <v>1046</v>
      </c>
      <c r="E239" s="165">
        <v>22</v>
      </c>
      <c r="F239" s="165">
        <v>34</v>
      </c>
      <c r="G239" s="165">
        <v>82</v>
      </c>
      <c r="H239" s="165">
        <v>121</v>
      </c>
      <c r="I239" s="165">
        <v>45</v>
      </c>
      <c r="J239" s="165">
        <v>286</v>
      </c>
      <c r="K239" s="165">
        <v>614</v>
      </c>
      <c r="L239" s="165">
        <v>607</v>
      </c>
      <c r="M239" s="165">
        <v>125</v>
      </c>
      <c r="N239" s="165">
        <v>277</v>
      </c>
    </row>
    <row r="240" spans="1:14" ht="15" customHeight="1">
      <c r="A240" s="147" t="s">
        <v>11</v>
      </c>
      <c r="B240" s="165">
        <v>683</v>
      </c>
      <c r="C240" s="165">
        <v>394</v>
      </c>
      <c r="D240" s="165">
        <v>289</v>
      </c>
      <c r="E240" s="165">
        <v>4</v>
      </c>
      <c r="F240" s="165">
        <v>8</v>
      </c>
      <c r="G240" s="165">
        <v>27</v>
      </c>
      <c r="H240" s="165">
        <v>25</v>
      </c>
      <c r="I240" s="165">
        <v>12</v>
      </c>
      <c r="J240" s="165">
        <v>99</v>
      </c>
      <c r="K240" s="165">
        <v>196</v>
      </c>
      <c r="L240" s="165">
        <v>168</v>
      </c>
      <c r="M240" s="165">
        <v>40</v>
      </c>
      <c r="N240" s="165">
        <v>104</v>
      </c>
    </row>
    <row r="241" spans="1:14" ht="15" customHeight="1">
      <c r="A241" s="147" t="s">
        <v>12</v>
      </c>
      <c r="B241" s="165">
        <v>941</v>
      </c>
      <c r="C241" s="165">
        <v>609</v>
      </c>
      <c r="D241" s="165">
        <v>332</v>
      </c>
      <c r="E241" s="165">
        <v>4</v>
      </c>
      <c r="F241" s="165">
        <v>11</v>
      </c>
      <c r="G241" s="165">
        <v>36</v>
      </c>
      <c r="H241" s="165">
        <v>44</v>
      </c>
      <c r="I241" s="165">
        <v>18</v>
      </c>
      <c r="J241" s="165">
        <v>136</v>
      </c>
      <c r="K241" s="165">
        <v>292</v>
      </c>
      <c r="L241" s="165">
        <v>222</v>
      </c>
      <c r="M241" s="165">
        <v>73</v>
      </c>
      <c r="N241" s="165">
        <v>105</v>
      </c>
    </row>
    <row r="242" spans="1:14" ht="15" customHeight="1">
      <c r="A242" s="147" t="s">
        <v>13</v>
      </c>
      <c r="B242" s="165">
        <v>1327</v>
      </c>
      <c r="C242" s="165">
        <v>626</v>
      </c>
      <c r="D242" s="165">
        <v>701</v>
      </c>
      <c r="E242" s="165">
        <v>63</v>
      </c>
      <c r="F242" s="165">
        <v>44</v>
      </c>
      <c r="G242" s="165">
        <v>83</v>
      </c>
      <c r="H242" s="165">
        <v>52</v>
      </c>
      <c r="I242" s="165">
        <v>15</v>
      </c>
      <c r="J242" s="165">
        <v>94</v>
      </c>
      <c r="K242" s="165">
        <v>519</v>
      </c>
      <c r="L242" s="165">
        <v>386</v>
      </c>
      <c r="M242" s="165">
        <v>49</v>
      </c>
      <c r="N242" s="165">
        <v>22</v>
      </c>
    </row>
    <row r="243" spans="1:14" ht="15" customHeight="1">
      <c r="A243" s="147" t="s">
        <v>14</v>
      </c>
      <c r="B243" s="165">
        <v>599</v>
      </c>
      <c r="C243" s="165">
        <v>320</v>
      </c>
      <c r="D243" s="165">
        <v>279</v>
      </c>
      <c r="E243" s="165">
        <v>6</v>
      </c>
      <c r="F243" s="165">
        <v>5</v>
      </c>
      <c r="G243" s="165">
        <v>17</v>
      </c>
      <c r="H243" s="165">
        <v>19</v>
      </c>
      <c r="I243" s="165">
        <v>7</v>
      </c>
      <c r="J243" s="165">
        <v>91</v>
      </c>
      <c r="K243" s="165">
        <v>206</v>
      </c>
      <c r="L243" s="165">
        <v>142</v>
      </c>
      <c r="M243" s="165">
        <v>52</v>
      </c>
      <c r="N243" s="165">
        <v>54</v>
      </c>
    </row>
    <row r="244" spans="1:14" ht="15" customHeight="1">
      <c r="A244" s="147" t="s">
        <v>22</v>
      </c>
      <c r="B244" s="165">
        <v>197</v>
      </c>
      <c r="C244" s="165">
        <v>44</v>
      </c>
      <c r="D244" s="165">
        <v>153</v>
      </c>
      <c r="E244" s="165" t="s">
        <v>60</v>
      </c>
      <c r="F244" s="165">
        <v>2</v>
      </c>
      <c r="G244" s="165">
        <v>7</v>
      </c>
      <c r="H244" s="165">
        <v>5</v>
      </c>
      <c r="I244" s="165" t="s">
        <v>60</v>
      </c>
      <c r="J244" s="165">
        <v>28</v>
      </c>
      <c r="K244" s="165">
        <v>75</v>
      </c>
      <c r="L244" s="165">
        <v>68</v>
      </c>
      <c r="M244" s="165">
        <v>5</v>
      </c>
      <c r="N244" s="165">
        <v>7</v>
      </c>
    </row>
    <row r="245" spans="1:14" ht="15" customHeight="1">
      <c r="A245" s="147" t="s">
        <v>17</v>
      </c>
      <c r="B245" s="165">
        <v>474</v>
      </c>
      <c r="C245" s="165">
        <v>268</v>
      </c>
      <c r="D245" s="165">
        <v>206</v>
      </c>
      <c r="E245" s="165">
        <v>4</v>
      </c>
      <c r="F245" s="165">
        <v>3</v>
      </c>
      <c r="G245" s="165">
        <v>37</v>
      </c>
      <c r="H245" s="165">
        <v>26</v>
      </c>
      <c r="I245" s="165">
        <v>5</v>
      </c>
      <c r="J245" s="165">
        <v>96</v>
      </c>
      <c r="K245" s="165">
        <v>195</v>
      </c>
      <c r="L245" s="165">
        <v>62</v>
      </c>
      <c r="M245" s="165">
        <v>20</v>
      </c>
      <c r="N245" s="165">
        <v>26</v>
      </c>
    </row>
    <row r="246" spans="1:14" ht="15" customHeight="1">
      <c r="A246" s="147" t="s">
        <v>16</v>
      </c>
      <c r="B246" s="165">
        <v>743</v>
      </c>
      <c r="C246" s="165">
        <v>395</v>
      </c>
      <c r="D246" s="165">
        <v>348</v>
      </c>
      <c r="E246" s="165">
        <v>6</v>
      </c>
      <c r="F246" s="165">
        <v>6</v>
      </c>
      <c r="G246" s="165">
        <v>10</v>
      </c>
      <c r="H246" s="165">
        <v>20</v>
      </c>
      <c r="I246" s="165">
        <v>5</v>
      </c>
      <c r="J246" s="165">
        <v>69</v>
      </c>
      <c r="K246" s="165">
        <v>182</v>
      </c>
      <c r="L246" s="165">
        <v>209</v>
      </c>
      <c r="M246" s="165">
        <v>89</v>
      </c>
      <c r="N246" s="165">
        <v>147</v>
      </c>
    </row>
    <row r="247" spans="1:14" ht="15" customHeight="1">
      <c r="A247" s="147" t="s">
        <v>15</v>
      </c>
      <c r="B247" s="165">
        <v>672</v>
      </c>
      <c r="C247" s="165">
        <v>347</v>
      </c>
      <c r="D247" s="165">
        <v>325</v>
      </c>
      <c r="E247" s="165">
        <v>13</v>
      </c>
      <c r="F247" s="165">
        <v>11</v>
      </c>
      <c r="G247" s="165">
        <v>45</v>
      </c>
      <c r="H247" s="165">
        <v>55</v>
      </c>
      <c r="I247" s="165">
        <v>25</v>
      </c>
      <c r="J247" s="165">
        <v>96</v>
      </c>
      <c r="K247" s="165">
        <v>252</v>
      </c>
      <c r="L247" s="165">
        <v>133</v>
      </c>
      <c r="M247" s="165">
        <v>16</v>
      </c>
      <c r="N247" s="165">
        <v>26</v>
      </c>
    </row>
    <row r="248" spans="1:14" ht="15" customHeight="1">
      <c r="A248" s="147" t="s">
        <v>19</v>
      </c>
      <c r="B248" s="165">
        <v>452</v>
      </c>
      <c r="C248" s="165">
        <v>215</v>
      </c>
      <c r="D248" s="165">
        <v>237</v>
      </c>
      <c r="E248" s="165">
        <v>5</v>
      </c>
      <c r="F248" s="165">
        <v>5</v>
      </c>
      <c r="G248" s="165">
        <v>11</v>
      </c>
      <c r="H248" s="165">
        <v>13</v>
      </c>
      <c r="I248" s="165">
        <v>5</v>
      </c>
      <c r="J248" s="165">
        <v>85</v>
      </c>
      <c r="K248" s="165">
        <v>132</v>
      </c>
      <c r="L248" s="165">
        <v>118</v>
      </c>
      <c r="M248" s="165">
        <v>38</v>
      </c>
      <c r="N248" s="165">
        <v>40</v>
      </c>
    </row>
    <row r="249" spans="1:14" ht="15" customHeight="1">
      <c r="A249" s="147" t="s">
        <v>97</v>
      </c>
      <c r="B249" s="165">
        <v>689</v>
      </c>
      <c r="C249" s="165">
        <v>348</v>
      </c>
      <c r="D249" s="165">
        <v>341</v>
      </c>
      <c r="E249" s="165">
        <v>10</v>
      </c>
      <c r="F249" s="165">
        <v>7</v>
      </c>
      <c r="G249" s="165">
        <v>18</v>
      </c>
      <c r="H249" s="165">
        <v>18</v>
      </c>
      <c r="I249" s="165">
        <v>8</v>
      </c>
      <c r="J249" s="165">
        <v>61</v>
      </c>
      <c r="K249" s="165">
        <v>167</v>
      </c>
      <c r="L249" s="165">
        <v>228</v>
      </c>
      <c r="M249" s="165">
        <v>52</v>
      </c>
      <c r="N249" s="165">
        <v>120</v>
      </c>
    </row>
    <row r="250" spans="1:14" ht="15" customHeight="1">
      <c r="A250" s="147" t="s">
        <v>20</v>
      </c>
      <c r="B250" s="165">
        <v>806</v>
      </c>
      <c r="C250" s="165">
        <v>299</v>
      </c>
      <c r="D250" s="165">
        <v>507</v>
      </c>
      <c r="E250" s="165">
        <v>11</v>
      </c>
      <c r="F250" s="165">
        <v>12</v>
      </c>
      <c r="G250" s="165">
        <v>33</v>
      </c>
      <c r="H250" s="165">
        <v>37</v>
      </c>
      <c r="I250" s="165">
        <v>17</v>
      </c>
      <c r="J250" s="165">
        <v>153</v>
      </c>
      <c r="K250" s="165">
        <v>238</v>
      </c>
      <c r="L250" s="165">
        <v>145</v>
      </c>
      <c r="M250" s="165">
        <v>35</v>
      </c>
      <c r="N250" s="165">
        <v>125</v>
      </c>
    </row>
    <row r="251" spans="1:14" ht="15" customHeight="1">
      <c r="A251" s="147" t="s">
        <v>18</v>
      </c>
      <c r="B251" s="165">
        <v>695</v>
      </c>
      <c r="C251" s="165">
        <v>359</v>
      </c>
      <c r="D251" s="165">
        <v>336</v>
      </c>
      <c r="E251" s="165">
        <v>9</v>
      </c>
      <c r="F251" s="165">
        <v>9</v>
      </c>
      <c r="G251" s="165">
        <v>18</v>
      </c>
      <c r="H251" s="165">
        <v>32</v>
      </c>
      <c r="I251" s="165">
        <v>17</v>
      </c>
      <c r="J251" s="165">
        <v>123</v>
      </c>
      <c r="K251" s="165">
        <v>286</v>
      </c>
      <c r="L251" s="165">
        <v>164</v>
      </c>
      <c r="M251" s="165">
        <v>11</v>
      </c>
      <c r="N251" s="165">
        <v>26</v>
      </c>
    </row>
    <row r="252" spans="1:14" ht="15" customHeight="1">
      <c r="A252" s="147" t="s">
        <v>98</v>
      </c>
      <c r="B252" s="165">
        <v>512</v>
      </c>
      <c r="C252" s="165">
        <v>231</v>
      </c>
      <c r="D252" s="165">
        <v>281</v>
      </c>
      <c r="E252" s="165">
        <v>2</v>
      </c>
      <c r="F252" s="165">
        <v>4</v>
      </c>
      <c r="G252" s="165">
        <v>13</v>
      </c>
      <c r="H252" s="165">
        <v>9</v>
      </c>
      <c r="I252" s="165">
        <v>8</v>
      </c>
      <c r="J252" s="165">
        <v>68</v>
      </c>
      <c r="K252" s="165">
        <v>194</v>
      </c>
      <c r="L252" s="165">
        <v>124</v>
      </c>
      <c r="M252" s="165">
        <v>26</v>
      </c>
      <c r="N252" s="165">
        <v>64</v>
      </c>
    </row>
    <row r="253" spans="1:14" ht="15" customHeight="1">
      <c r="A253" s="147" t="s">
        <v>21</v>
      </c>
      <c r="B253" s="165">
        <v>374</v>
      </c>
      <c r="C253" s="165">
        <v>187</v>
      </c>
      <c r="D253" s="165">
        <v>187</v>
      </c>
      <c r="E253" s="165" t="s">
        <v>60</v>
      </c>
      <c r="F253" s="165">
        <v>1</v>
      </c>
      <c r="G253" s="165">
        <v>1</v>
      </c>
      <c r="H253" s="165">
        <v>6</v>
      </c>
      <c r="I253" s="165">
        <v>8</v>
      </c>
      <c r="J253" s="165">
        <v>46</v>
      </c>
      <c r="K253" s="165">
        <v>127</v>
      </c>
      <c r="L253" s="165">
        <v>99</v>
      </c>
      <c r="M253" s="165">
        <v>24</v>
      </c>
      <c r="N253" s="165">
        <v>62</v>
      </c>
    </row>
    <row r="254" spans="1:14" ht="15" customHeight="1">
      <c r="A254" s="147" t="s">
        <v>23</v>
      </c>
      <c r="B254" s="165">
        <v>345</v>
      </c>
      <c r="C254" s="165">
        <v>193</v>
      </c>
      <c r="D254" s="165">
        <v>152</v>
      </c>
      <c r="E254" s="165">
        <v>9</v>
      </c>
      <c r="F254" s="165">
        <v>7</v>
      </c>
      <c r="G254" s="165">
        <v>7</v>
      </c>
      <c r="H254" s="165">
        <v>20</v>
      </c>
      <c r="I254" s="165">
        <v>6</v>
      </c>
      <c r="J254" s="165">
        <v>54</v>
      </c>
      <c r="K254" s="165">
        <v>139</v>
      </c>
      <c r="L254" s="165">
        <v>79</v>
      </c>
      <c r="M254" s="165">
        <v>7</v>
      </c>
      <c r="N254" s="165">
        <v>17</v>
      </c>
    </row>
    <row r="255" spans="1:14" ht="15" customHeight="1">
      <c r="A255" s="147" t="s">
        <v>37</v>
      </c>
      <c r="B255" s="165">
        <v>241</v>
      </c>
      <c r="C255" s="165">
        <v>115</v>
      </c>
      <c r="D255" s="165">
        <v>126</v>
      </c>
      <c r="E255" s="165">
        <v>2</v>
      </c>
      <c r="F255" s="165">
        <v>5</v>
      </c>
      <c r="G255" s="165">
        <v>7</v>
      </c>
      <c r="H255" s="165">
        <v>4</v>
      </c>
      <c r="I255" s="165">
        <v>4</v>
      </c>
      <c r="J255" s="165">
        <v>70</v>
      </c>
      <c r="K255" s="165">
        <v>106</v>
      </c>
      <c r="L255" s="165">
        <v>30</v>
      </c>
      <c r="M255" s="165">
        <v>3</v>
      </c>
      <c r="N255" s="165">
        <v>10</v>
      </c>
    </row>
    <row r="256" spans="1:14" ht="15" customHeight="1">
      <c r="A256" s="147" t="s">
        <v>24</v>
      </c>
      <c r="B256" s="165">
        <v>464</v>
      </c>
      <c r="C256" s="165">
        <v>250</v>
      </c>
      <c r="D256" s="165">
        <v>214</v>
      </c>
      <c r="E256" s="165">
        <v>14</v>
      </c>
      <c r="F256" s="165">
        <v>15</v>
      </c>
      <c r="G256" s="165">
        <v>16</v>
      </c>
      <c r="H256" s="165">
        <v>14</v>
      </c>
      <c r="I256" s="165">
        <v>2</v>
      </c>
      <c r="J256" s="165">
        <v>28</v>
      </c>
      <c r="K256" s="165">
        <v>136</v>
      </c>
      <c r="L256" s="165">
        <v>115</v>
      </c>
      <c r="M256" s="165">
        <v>48</v>
      </c>
      <c r="N256" s="165">
        <v>76</v>
      </c>
    </row>
    <row r="257" spans="1:14" ht="15" customHeight="1">
      <c r="A257" s="147" t="s">
        <v>29</v>
      </c>
      <c r="B257" s="165">
        <v>308</v>
      </c>
      <c r="C257" s="165">
        <v>138</v>
      </c>
      <c r="D257" s="165">
        <v>170</v>
      </c>
      <c r="E257" s="165">
        <v>6</v>
      </c>
      <c r="F257" s="165">
        <v>5</v>
      </c>
      <c r="G257" s="165">
        <v>8</v>
      </c>
      <c r="H257" s="165">
        <v>9</v>
      </c>
      <c r="I257" s="165">
        <v>6</v>
      </c>
      <c r="J257" s="165">
        <v>70</v>
      </c>
      <c r="K257" s="165">
        <v>145</v>
      </c>
      <c r="L257" s="165">
        <v>40</v>
      </c>
      <c r="M257" s="165">
        <v>8</v>
      </c>
      <c r="N257" s="165">
        <v>11</v>
      </c>
    </row>
    <row r="258" spans="1:14" ht="15" customHeight="1">
      <c r="A258" s="147" t="s">
        <v>28</v>
      </c>
      <c r="B258" s="165">
        <v>363</v>
      </c>
      <c r="C258" s="165">
        <v>73</v>
      </c>
      <c r="D258" s="165">
        <v>290</v>
      </c>
      <c r="E258" s="165">
        <v>3</v>
      </c>
      <c r="F258" s="165">
        <v>3</v>
      </c>
      <c r="G258" s="165">
        <v>5</v>
      </c>
      <c r="H258" s="165">
        <v>13</v>
      </c>
      <c r="I258" s="165">
        <v>1</v>
      </c>
      <c r="J258" s="165">
        <v>53</v>
      </c>
      <c r="K258" s="165">
        <v>168</v>
      </c>
      <c r="L258" s="165">
        <v>100</v>
      </c>
      <c r="M258" s="165">
        <v>8</v>
      </c>
      <c r="N258" s="165">
        <v>9</v>
      </c>
    </row>
    <row r="259" spans="1:14" ht="15" customHeight="1">
      <c r="A259" s="147" t="s">
        <v>34</v>
      </c>
      <c r="B259" s="165">
        <v>607</v>
      </c>
      <c r="C259" s="165">
        <v>244</v>
      </c>
      <c r="D259" s="165">
        <v>363</v>
      </c>
      <c r="E259" s="165">
        <v>4</v>
      </c>
      <c r="F259" s="165">
        <v>10</v>
      </c>
      <c r="G259" s="165">
        <v>27</v>
      </c>
      <c r="H259" s="165">
        <v>39</v>
      </c>
      <c r="I259" s="165">
        <v>9</v>
      </c>
      <c r="J259" s="165">
        <v>84</v>
      </c>
      <c r="K259" s="165">
        <v>218</v>
      </c>
      <c r="L259" s="165">
        <v>115</v>
      </c>
      <c r="M259" s="165">
        <v>7</v>
      </c>
      <c r="N259" s="165">
        <v>94</v>
      </c>
    </row>
    <row r="260" spans="1:14" ht="15" customHeight="1">
      <c r="A260" s="147" t="s">
        <v>36</v>
      </c>
      <c r="B260" s="165">
        <v>239</v>
      </c>
      <c r="C260" s="165">
        <v>129</v>
      </c>
      <c r="D260" s="165">
        <v>110</v>
      </c>
      <c r="E260" s="165">
        <v>14</v>
      </c>
      <c r="F260" s="165">
        <v>11</v>
      </c>
      <c r="G260" s="165">
        <v>28</v>
      </c>
      <c r="H260" s="165">
        <v>16</v>
      </c>
      <c r="I260" s="165">
        <v>4</v>
      </c>
      <c r="J260" s="165">
        <v>29</v>
      </c>
      <c r="K260" s="165">
        <v>115</v>
      </c>
      <c r="L260" s="165">
        <v>22</v>
      </c>
      <c r="M260" s="165" t="s">
        <v>60</v>
      </c>
      <c r="N260" s="165" t="s">
        <v>60</v>
      </c>
    </row>
    <row r="261" spans="1:14" ht="15" customHeight="1">
      <c r="A261" s="147" t="s">
        <v>25</v>
      </c>
      <c r="B261" s="165">
        <v>193</v>
      </c>
      <c r="C261" s="165">
        <v>78</v>
      </c>
      <c r="D261" s="165">
        <v>115</v>
      </c>
      <c r="E261" s="165">
        <v>4</v>
      </c>
      <c r="F261" s="165">
        <v>3</v>
      </c>
      <c r="G261" s="165">
        <v>3</v>
      </c>
      <c r="H261" s="165">
        <v>1</v>
      </c>
      <c r="I261" s="165">
        <v>1</v>
      </c>
      <c r="J261" s="165">
        <v>19</v>
      </c>
      <c r="K261" s="165">
        <v>59</v>
      </c>
      <c r="L261" s="165">
        <v>48</v>
      </c>
      <c r="M261" s="165">
        <v>30</v>
      </c>
      <c r="N261" s="165">
        <v>25</v>
      </c>
    </row>
    <row r="262" spans="1:14" ht="15" customHeight="1">
      <c r="A262" s="147" t="s">
        <v>96</v>
      </c>
      <c r="B262" s="165">
        <v>366</v>
      </c>
      <c r="C262" s="165">
        <v>147</v>
      </c>
      <c r="D262" s="165">
        <v>219</v>
      </c>
      <c r="E262" s="165">
        <v>4</v>
      </c>
      <c r="F262" s="165">
        <v>7</v>
      </c>
      <c r="G262" s="165">
        <v>15</v>
      </c>
      <c r="H262" s="165">
        <v>15</v>
      </c>
      <c r="I262" s="165">
        <v>6</v>
      </c>
      <c r="J262" s="165">
        <v>31</v>
      </c>
      <c r="K262" s="165">
        <v>102</v>
      </c>
      <c r="L262" s="165">
        <v>103</v>
      </c>
      <c r="M262" s="165">
        <v>42</v>
      </c>
      <c r="N262" s="165">
        <v>41</v>
      </c>
    </row>
    <row r="263" spans="1:14" ht="15" customHeight="1">
      <c r="A263" s="147" t="s">
        <v>32</v>
      </c>
      <c r="B263" s="165">
        <v>241</v>
      </c>
      <c r="C263" s="165">
        <v>55</v>
      </c>
      <c r="D263" s="165">
        <v>186</v>
      </c>
      <c r="E263" s="165" t="s">
        <v>60</v>
      </c>
      <c r="F263" s="165">
        <v>2</v>
      </c>
      <c r="G263" s="165">
        <v>9</v>
      </c>
      <c r="H263" s="165">
        <v>7</v>
      </c>
      <c r="I263" s="165">
        <v>5</v>
      </c>
      <c r="J263" s="165">
        <v>54</v>
      </c>
      <c r="K263" s="165">
        <v>89</v>
      </c>
      <c r="L263" s="165">
        <v>60</v>
      </c>
      <c r="M263" s="165">
        <v>11</v>
      </c>
      <c r="N263" s="165">
        <v>4</v>
      </c>
    </row>
    <row r="264" spans="1:14" ht="15" customHeight="1">
      <c r="A264" s="147" t="s">
        <v>27</v>
      </c>
      <c r="B264" s="165">
        <v>243</v>
      </c>
      <c r="C264" s="165">
        <v>173</v>
      </c>
      <c r="D264" s="165">
        <v>70</v>
      </c>
      <c r="E264" s="165">
        <v>5</v>
      </c>
      <c r="F264" s="165">
        <v>7</v>
      </c>
      <c r="G264" s="165">
        <v>15</v>
      </c>
      <c r="H264" s="165">
        <v>1</v>
      </c>
      <c r="I264" s="165">
        <v>3</v>
      </c>
      <c r="J264" s="165">
        <v>38</v>
      </c>
      <c r="K264" s="165">
        <v>108</v>
      </c>
      <c r="L264" s="165">
        <v>44</v>
      </c>
      <c r="M264" s="165">
        <v>9</v>
      </c>
      <c r="N264" s="165">
        <v>13</v>
      </c>
    </row>
    <row r="265" spans="1:14" ht="15" customHeight="1">
      <c r="A265" s="147" t="s">
        <v>30</v>
      </c>
      <c r="B265" s="165">
        <v>291</v>
      </c>
      <c r="C265" s="165">
        <v>112</v>
      </c>
      <c r="D265" s="165">
        <v>179</v>
      </c>
      <c r="E265" s="165">
        <v>1</v>
      </c>
      <c r="F265" s="165">
        <v>4</v>
      </c>
      <c r="G265" s="165">
        <v>12</v>
      </c>
      <c r="H265" s="165">
        <v>11</v>
      </c>
      <c r="I265" s="165">
        <v>7</v>
      </c>
      <c r="J265" s="165">
        <v>44</v>
      </c>
      <c r="K265" s="165">
        <v>142</v>
      </c>
      <c r="L265" s="165">
        <v>59</v>
      </c>
      <c r="M265" s="165">
        <v>3</v>
      </c>
      <c r="N265" s="165">
        <v>8</v>
      </c>
    </row>
    <row r="266" spans="1:14" ht="15" customHeight="1">
      <c r="A266" s="147" t="s">
        <v>33</v>
      </c>
      <c r="B266" s="165">
        <v>216</v>
      </c>
      <c r="C266" s="165">
        <v>85</v>
      </c>
      <c r="D266" s="165">
        <v>131</v>
      </c>
      <c r="E266" s="165">
        <v>3</v>
      </c>
      <c r="F266" s="165">
        <v>5</v>
      </c>
      <c r="G266" s="165">
        <v>4</v>
      </c>
      <c r="H266" s="165">
        <v>7</v>
      </c>
      <c r="I266" s="165">
        <v>4</v>
      </c>
      <c r="J266" s="165">
        <v>20</v>
      </c>
      <c r="K266" s="165">
        <v>71</v>
      </c>
      <c r="L266" s="165">
        <v>58</v>
      </c>
      <c r="M266" s="165">
        <v>15</v>
      </c>
      <c r="N266" s="165">
        <v>29</v>
      </c>
    </row>
    <row r="267" spans="1:14" ht="15" customHeight="1">
      <c r="A267" s="147" t="s">
        <v>26</v>
      </c>
      <c r="B267" s="165">
        <v>237</v>
      </c>
      <c r="C267" s="165">
        <v>120</v>
      </c>
      <c r="D267" s="165">
        <v>117</v>
      </c>
      <c r="E267" s="165">
        <v>4</v>
      </c>
      <c r="F267" s="165">
        <v>3</v>
      </c>
      <c r="G267" s="165">
        <v>15</v>
      </c>
      <c r="H267" s="165">
        <v>14</v>
      </c>
      <c r="I267" s="165">
        <v>7</v>
      </c>
      <c r="J267" s="165">
        <v>40</v>
      </c>
      <c r="K267" s="165">
        <v>89</v>
      </c>
      <c r="L267" s="165">
        <v>51</v>
      </c>
      <c r="M267" s="165">
        <v>5</v>
      </c>
      <c r="N267" s="165">
        <v>9</v>
      </c>
    </row>
    <row r="268" spans="1:14" ht="15" customHeight="1">
      <c r="A268" s="147" t="s">
        <v>31</v>
      </c>
      <c r="B268" s="165">
        <v>254</v>
      </c>
      <c r="C268" s="165">
        <v>127</v>
      </c>
      <c r="D268" s="165">
        <v>127</v>
      </c>
      <c r="E268" s="165">
        <v>2</v>
      </c>
      <c r="F268" s="165">
        <v>2</v>
      </c>
      <c r="G268" s="165">
        <v>4</v>
      </c>
      <c r="H268" s="165">
        <v>12</v>
      </c>
      <c r="I268" s="165">
        <v>2</v>
      </c>
      <c r="J268" s="165">
        <v>38</v>
      </c>
      <c r="K268" s="165">
        <v>71</v>
      </c>
      <c r="L268" s="165">
        <v>81</v>
      </c>
      <c r="M268" s="165">
        <v>20</v>
      </c>
      <c r="N268" s="165">
        <v>22</v>
      </c>
    </row>
    <row r="269" spans="1:14" ht="15" customHeight="1">
      <c r="A269" s="147" t="s">
        <v>35</v>
      </c>
      <c r="B269" s="165">
        <v>165</v>
      </c>
      <c r="C269" s="165">
        <v>102</v>
      </c>
      <c r="D269" s="165">
        <v>63</v>
      </c>
      <c r="E269" s="165">
        <v>3</v>
      </c>
      <c r="F269" s="165" t="s">
        <v>60</v>
      </c>
      <c r="G269" s="165">
        <v>5</v>
      </c>
      <c r="H269" s="165">
        <v>16</v>
      </c>
      <c r="I269" s="165">
        <v>3</v>
      </c>
      <c r="J269" s="165">
        <v>40</v>
      </c>
      <c r="K269" s="165">
        <v>66</v>
      </c>
      <c r="L269" s="165">
        <v>20</v>
      </c>
      <c r="M269" s="165">
        <v>10</v>
      </c>
      <c r="N269" s="165">
        <v>2</v>
      </c>
    </row>
    <row r="270" spans="1:14" ht="15" customHeight="1">
      <c r="A270" s="147" t="s">
        <v>38</v>
      </c>
      <c r="B270" s="165">
        <v>217</v>
      </c>
      <c r="C270" s="165">
        <v>148</v>
      </c>
      <c r="D270" s="165">
        <v>69</v>
      </c>
      <c r="E270" s="165">
        <v>13</v>
      </c>
      <c r="F270" s="165">
        <v>10</v>
      </c>
      <c r="G270" s="165">
        <v>4</v>
      </c>
      <c r="H270" s="165">
        <v>6</v>
      </c>
      <c r="I270" s="165">
        <v>1</v>
      </c>
      <c r="J270" s="165">
        <v>35</v>
      </c>
      <c r="K270" s="165">
        <v>106</v>
      </c>
      <c r="L270" s="165">
        <v>35</v>
      </c>
      <c r="M270" s="165">
        <v>6</v>
      </c>
      <c r="N270" s="165">
        <v>1</v>
      </c>
    </row>
    <row r="271" spans="1:14" ht="15" customHeight="1">
      <c r="A271" s="147" t="s">
        <v>39</v>
      </c>
      <c r="B271" s="165">
        <v>173</v>
      </c>
      <c r="C271" s="165">
        <v>74</v>
      </c>
      <c r="D271" s="165">
        <v>99</v>
      </c>
      <c r="E271" s="165">
        <v>3</v>
      </c>
      <c r="F271" s="165">
        <v>3</v>
      </c>
      <c r="G271" s="165">
        <v>4</v>
      </c>
      <c r="H271" s="165">
        <v>1</v>
      </c>
      <c r="I271" s="165">
        <v>4</v>
      </c>
      <c r="J271" s="165">
        <v>14</v>
      </c>
      <c r="K271" s="165">
        <v>41</v>
      </c>
      <c r="L271" s="165">
        <v>43</v>
      </c>
      <c r="M271" s="165">
        <v>12</v>
      </c>
      <c r="N271" s="165">
        <v>48</v>
      </c>
    </row>
    <row r="272" spans="1:14" s="152" customFormat="1" ht="12">
      <c r="A272" s="151" t="s">
        <v>40</v>
      </c>
      <c r="B272" s="165">
        <v>89</v>
      </c>
      <c r="C272" s="165">
        <v>35</v>
      </c>
      <c r="D272" s="165">
        <v>54</v>
      </c>
      <c r="E272" s="165">
        <v>3</v>
      </c>
      <c r="F272" s="165">
        <v>1</v>
      </c>
      <c r="G272" s="165">
        <v>6</v>
      </c>
      <c r="H272" s="165">
        <v>1</v>
      </c>
      <c r="I272" s="165">
        <v>1</v>
      </c>
      <c r="J272" s="165">
        <v>4</v>
      </c>
      <c r="K272" s="165">
        <v>37</v>
      </c>
      <c r="L272" s="165">
        <v>22</v>
      </c>
      <c r="M272" s="165">
        <v>7</v>
      </c>
      <c r="N272" s="165">
        <v>7</v>
      </c>
    </row>
    <row r="273" spans="1:14" s="152" customFormat="1" ht="12">
      <c r="A273" s="147" t="s">
        <v>41</v>
      </c>
      <c r="B273" s="165">
        <v>65</v>
      </c>
      <c r="C273" s="165">
        <v>35</v>
      </c>
      <c r="D273" s="165">
        <v>30</v>
      </c>
      <c r="E273" s="165">
        <v>1</v>
      </c>
      <c r="F273" s="165" t="s">
        <v>60</v>
      </c>
      <c r="G273" s="165">
        <v>3</v>
      </c>
      <c r="H273" s="165" t="s">
        <v>60</v>
      </c>
      <c r="I273" s="165">
        <v>2</v>
      </c>
      <c r="J273" s="165">
        <v>9</v>
      </c>
      <c r="K273" s="165">
        <v>23</v>
      </c>
      <c r="L273" s="165">
        <v>21</v>
      </c>
      <c r="M273" s="165">
        <v>5</v>
      </c>
      <c r="N273" s="165">
        <v>1</v>
      </c>
    </row>
    <row r="274" spans="1:14" ht="15" customHeight="1">
      <c r="A274" s="147" t="s">
        <v>42</v>
      </c>
      <c r="B274" s="165">
        <v>18</v>
      </c>
      <c r="C274" s="165">
        <v>14</v>
      </c>
      <c r="D274" s="165">
        <v>4</v>
      </c>
      <c r="E274" s="165" t="s">
        <v>60</v>
      </c>
      <c r="F274" s="165" t="s">
        <v>60</v>
      </c>
      <c r="G274" s="165" t="s">
        <v>60</v>
      </c>
      <c r="H274" s="165" t="s">
        <v>60</v>
      </c>
      <c r="I274" s="165" t="s">
        <v>60</v>
      </c>
      <c r="J274" s="165">
        <v>2</v>
      </c>
      <c r="K274" s="165">
        <v>2</v>
      </c>
      <c r="L274" s="165">
        <v>10</v>
      </c>
      <c r="M274" s="165">
        <v>1</v>
      </c>
      <c r="N274" s="165">
        <v>3</v>
      </c>
    </row>
    <row r="275" spans="1:14" ht="12">
      <c r="A275" s="153" t="s">
        <v>43</v>
      </c>
      <c r="B275" s="173">
        <v>5304</v>
      </c>
      <c r="C275" s="173">
        <v>2482</v>
      </c>
      <c r="D275" s="173">
        <v>2822</v>
      </c>
      <c r="E275" s="173">
        <v>106</v>
      </c>
      <c r="F275" s="173">
        <v>98</v>
      </c>
      <c r="G275" s="173">
        <v>216</v>
      </c>
      <c r="H275" s="173">
        <v>288</v>
      </c>
      <c r="I275" s="173">
        <v>100</v>
      </c>
      <c r="J275" s="173">
        <v>1017</v>
      </c>
      <c r="K275" s="173">
        <v>1926</v>
      </c>
      <c r="L275" s="173">
        <v>988</v>
      </c>
      <c r="M275" s="173">
        <v>211</v>
      </c>
      <c r="N275" s="173">
        <v>354</v>
      </c>
    </row>
    <row r="276" spans="1:14" ht="12.75" customHeight="1">
      <c r="A276" s="155" t="s">
        <v>44</v>
      </c>
      <c r="B276" s="168">
        <v>39668</v>
      </c>
      <c r="C276" s="168">
        <v>19338</v>
      </c>
      <c r="D276" s="168">
        <v>20330</v>
      </c>
      <c r="E276" s="168">
        <v>607</v>
      </c>
      <c r="F276" s="168">
        <v>624</v>
      </c>
      <c r="G276" s="168">
        <v>1782</v>
      </c>
      <c r="H276" s="168">
        <v>2294</v>
      </c>
      <c r="I276" s="168">
        <v>846</v>
      </c>
      <c r="J276" s="168">
        <v>6392</v>
      </c>
      <c r="K276" s="168">
        <v>13175</v>
      </c>
      <c r="L276" s="168">
        <v>8486</v>
      </c>
      <c r="M276" s="168">
        <v>1932</v>
      </c>
      <c r="N276" s="168">
        <v>3530</v>
      </c>
    </row>
    <row r="277" spans="1:14" ht="12.75" customHeight="1">
      <c r="A277" s="156" t="s">
        <v>45</v>
      </c>
      <c r="B277" s="164">
        <v>11281</v>
      </c>
      <c r="C277" s="164">
        <v>5330</v>
      </c>
      <c r="D277" s="164">
        <v>5951</v>
      </c>
      <c r="E277" s="164">
        <v>147</v>
      </c>
      <c r="F277" s="164">
        <v>151</v>
      </c>
      <c r="G277" s="164">
        <v>346</v>
      </c>
      <c r="H277" s="164">
        <v>386</v>
      </c>
      <c r="I277" s="164">
        <v>161</v>
      </c>
      <c r="J277" s="164">
        <v>1713</v>
      </c>
      <c r="K277" s="164">
        <v>3685</v>
      </c>
      <c r="L277" s="164">
        <v>2868</v>
      </c>
      <c r="M277" s="164">
        <v>679</v>
      </c>
      <c r="N277" s="164">
        <v>1145</v>
      </c>
    </row>
    <row r="278" spans="1:14" ht="12.75" customHeight="1">
      <c r="A278" s="157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</row>
    <row r="279" ht="12.75" customHeight="1">
      <c r="A279" s="129" t="s">
        <v>61</v>
      </c>
    </row>
    <row r="280" spans="1:14" ht="12.75" customHeight="1">
      <c r="A280" s="129" t="s">
        <v>48</v>
      </c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</row>
    <row r="281" spans="1:14" ht="12.75" customHeight="1">
      <c r="A281" s="158"/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</row>
    <row r="282" spans="1:14" ht="12">
      <c r="A282" s="129" t="s">
        <v>62</v>
      </c>
      <c r="N282" s="160"/>
    </row>
    <row r="283" spans="1:6" ht="12">
      <c r="A283" s="129" t="s">
        <v>216</v>
      </c>
      <c r="B283" s="130"/>
      <c r="C283" s="130"/>
      <c r="D283" s="130"/>
      <c r="E283" s="130"/>
      <c r="F283" s="130"/>
    </row>
    <row r="284" spans="6:14" ht="12">
      <c r="F284" s="129" t="s">
        <v>1</v>
      </c>
      <c r="G284" s="129" t="s">
        <v>1</v>
      </c>
      <c r="H284" s="129" t="s">
        <v>1</v>
      </c>
      <c r="I284" s="129" t="s">
        <v>1</v>
      </c>
      <c r="J284" s="129" t="s">
        <v>1</v>
      </c>
      <c r="K284" s="129" t="s">
        <v>1</v>
      </c>
      <c r="L284" s="129" t="s">
        <v>1</v>
      </c>
      <c r="M284" s="129" t="s">
        <v>1</v>
      </c>
      <c r="N284" s="129" t="s">
        <v>1</v>
      </c>
    </row>
    <row r="285" spans="1:14" ht="24.75" customHeight="1">
      <c r="A285" s="131" t="s">
        <v>1</v>
      </c>
      <c r="B285" s="132" t="s">
        <v>50</v>
      </c>
      <c r="C285" s="133" t="s">
        <v>51</v>
      </c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</row>
    <row r="286" spans="1:14" ht="24.75" customHeight="1">
      <c r="A286" s="135" t="s">
        <v>52</v>
      </c>
      <c r="B286" s="136" t="s">
        <v>53</v>
      </c>
      <c r="C286" s="137" t="s">
        <v>54</v>
      </c>
      <c r="D286" s="138" t="s">
        <v>55</v>
      </c>
      <c r="E286" s="133" t="s">
        <v>56</v>
      </c>
      <c r="F286" s="134"/>
      <c r="G286" s="134"/>
      <c r="H286" s="139"/>
      <c r="I286" s="139"/>
      <c r="J286" s="139"/>
      <c r="K286" s="139"/>
      <c r="L286" s="139"/>
      <c r="M286" s="139"/>
      <c r="N286" s="139"/>
    </row>
    <row r="287" spans="1:14" ht="24.75" customHeight="1">
      <c r="A287" s="140"/>
      <c r="B287" s="141" t="s">
        <v>57</v>
      </c>
      <c r="C287" s="142" t="s">
        <v>58</v>
      </c>
      <c r="D287" s="142" t="s">
        <v>58</v>
      </c>
      <c r="E287" s="169" t="s">
        <v>77</v>
      </c>
      <c r="F287" s="170" t="s">
        <v>78</v>
      </c>
      <c r="G287" s="170" t="s">
        <v>79</v>
      </c>
      <c r="H287" s="169" t="s">
        <v>80</v>
      </c>
      <c r="I287" s="170" t="s">
        <v>81</v>
      </c>
      <c r="J287" s="170" t="s">
        <v>82</v>
      </c>
      <c r="K287" s="170" t="s">
        <v>83</v>
      </c>
      <c r="L287" s="170" t="s">
        <v>84</v>
      </c>
      <c r="M287" s="170" t="s">
        <v>85</v>
      </c>
      <c r="N287" s="171" t="s">
        <v>217</v>
      </c>
    </row>
    <row r="288" spans="1:14" ht="24.75" customHeight="1">
      <c r="A288" s="143" t="s">
        <v>67</v>
      </c>
      <c r="B288" s="144"/>
      <c r="C288" s="144"/>
      <c r="D288" s="144"/>
      <c r="E288" s="145"/>
      <c r="F288" s="146"/>
      <c r="G288" s="144"/>
      <c r="H288" s="144"/>
      <c r="I288" s="144"/>
      <c r="J288" s="144"/>
      <c r="K288" s="144"/>
      <c r="L288" s="144"/>
      <c r="M288" s="144"/>
      <c r="N288" s="144"/>
    </row>
    <row r="289" spans="1:28" ht="15" customHeight="1">
      <c r="A289" s="147" t="s">
        <v>6</v>
      </c>
      <c r="B289" s="172">
        <v>2047</v>
      </c>
      <c r="C289" s="172">
        <v>1093</v>
      </c>
      <c r="D289" s="172">
        <v>954</v>
      </c>
      <c r="E289" s="172">
        <v>13</v>
      </c>
      <c r="F289" s="172">
        <v>14</v>
      </c>
      <c r="G289" s="172">
        <v>121</v>
      </c>
      <c r="H289" s="172">
        <v>194</v>
      </c>
      <c r="I289" s="172">
        <v>65</v>
      </c>
      <c r="J289" s="172">
        <v>297</v>
      </c>
      <c r="K289" s="172">
        <v>665</v>
      </c>
      <c r="L289" s="172">
        <v>344</v>
      </c>
      <c r="M289" s="172">
        <v>104</v>
      </c>
      <c r="N289" s="172">
        <v>230</v>
      </c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54"/>
    </row>
    <row r="290" spans="1:28" ht="15" customHeight="1">
      <c r="A290" s="147" t="s">
        <v>7</v>
      </c>
      <c r="B290" s="172">
        <v>1726</v>
      </c>
      <c r="C290" s="172">
        <v>707</v>
      </c>
      <c r="D290" s="172">
        <v>1019</v>
      </c>
      <c r="E290" s="172">
        <v>25</v>
      </c>
      <c r="F290" s="172">
        <v>28</v>
      </c>
      <c r="G290" s="172">
        <v>48</v>
      </c>
      <c r="H290" s="172">
        <v>85</v>
      </c>
      <c r="I290" s="172">
        <v>28</v>
      </c>
      <c r="J290" s="172">
        <v>377</v>
      </c>
      <c r="K290" s="172">
        <v>678</v>
      </c>
      <c r="L290" s="172">
        <v>366</v>
      </c>
      <c r="M290" s="172">
        <v>49</v>
      </c>
      <c r="N290" s="172">
        <v>42</v>
      </c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54"/>
    </row>
    <row r="291" spans="1:28" ht="15" customHeight="1">
      <c r="A291" s="147" t="s">
        <v>95</v>
      </c>
      <c r="B291" s="172">
        <v>477</v>
      </c>
      <c r="C291" s="172">
        <v>224</v>
      </c>
      <c r="D291" s="172">
        <v>253</v>
      </c>
      <c r="E291" s="172">
        <v>15</v>
      </c>
      <c r="F291" s="172">
        <v>19</v>
      </c>
      <c r="G291" s="172">
        <v>64</v>
      </c>
      <c r="H291" s="172">
        <v>60</v>
      </c>
      <c r="I291" s="172">
        <v>17</v>
      </c>
      <c r="J291" s="172">
        <v>77</v>
      </c>
      <c r="K291" s="172">
        <v>94</v>
      </c>
      <c r="L291" s="172">
        <v>69</v>
      </c>
      <c r="M291" s="172">
        <v>30</v>
      </c>
      <c r="N291" s="172">
        <v>32</v>
      </c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54"/>
    </row>
    <row r="292" spans="1:28" ht="15" customHeight="1">
      <c r="A292" s="147" t="s">
        <v>8</v>
      </c>
      <c r="B292" s="172">
        <v>1631</v>
      </c>
      <c r="C292" s="172">
        <v>834</v>
      </c>
      <c r="D292" s="172">
        <v>797</v>
      </c>
      <c r="E292" s="172">
        <v>36</v>
      </c>
      <c r="F292" s="172">
        <v>58</v>
      </c>
      <c r="G292" s="172">
        <v>215</v>
      </c>
      <c r="H292" s="172">
        <v>271</v>
      </c>
      <c r="I292" s="172">
        <v>70</v>
      </c>
      <c r="J292" s="172">
        <v>251</v>
      </c>
      <c r="K292" s="172">
        <v>370</v>
      </c>
      <c r="L292" s="172">
        <v>237</v>
      </c>
      <c r="M292" s="172">
        <v>35</v>
      </c>
      <c r="N292" s="172">
        <v>88</v>
      </c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54"/>
    </row>
    <row r="293" spans="1:28" ht="15" customHeight="1">
      <c r="A293" s="147" t="s">
        <v>9</v>
      </c>
      <c r="B293" s="172">
        <v>225</v>
      </c>
      <c r="C293" s="172">
        <v>117</v>
      </c>
      <c r="D293" s="172">
        <v>108</v>
      </c>
      <c r="E293" s="172">
        <v>5</v>
      </c>
      <c r="F293" s="172">
        <v>4</v>
      </c>
      <c r="G293" s="172">
        <v>11</v>
      </c>
      <c r="H293" s="172">
        <v>14</v>
      </c>
      <c r="I293" s="172">
        <v>6</v>
      </c>
      <c r="J293" s="172">
        <v>37</v>
      </c>
      <c r="K293" s="172">
        <v>77</v>
      </c>
      <c r="L293" s="172">
        <v>46</v>
      </c>
      <c r="M293" s="172">
        <v>9</v>
      </c>
      <c r="N293" s="172">
        <v>16</v>
      </c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54"/>
    </row>
    <row r="294" spans="1:28" ht="15" customHeight="1">
      <c r="A294" s="147" t="s">
        <v>10</v>
      </c>
      <c r="B294" s="172">
        <v>804</v>
      </c>
      <c r="C294" s="172">
        <v>339</v>
      </c>
      <c r="D294" s="172">
        <v>465</v>
      </c>
      <c r="E294" s="172">
        <v>10</v>
      </c>
      <c r="F294" s="172">
        <v>14</v>
      </c>
      <c r="G294" s="172">
        <v>36</v>
      </c>
      <c r="H294" s="172">
        <v>41</v>
      </c>
      <c r="I294" s="172">
        <v>18</v>
      </c>
      <c r="J294" s="172">
        <v>161</v>
      </c>
      <c r="K294" s="172">
        <v>338</v>
      </c>
      <c r="L294" s="172">
        <v>146</v>
      </c>
      <c r="M294" s="172">
        <v>10</v>
      </c>
      <c r="N294" s="172">
        <v>30</v>
      </c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54"/>
    </row>
    <row r="295" spans="1:28" ht="15" customHeight="1">
      <c r="A295" s="147" t="s">
        <v>70</v>
      </c>
      <c r="B295" s="172">
        <v>196</v>
      </c>
      <c r="C295" s="172">
        <v>115</v>
      </c>
      <c r="D295" s="172">
        <v>81</v>
      </c>
      <c r="E295" s="172">
        <v>2</v>
      </c>
      <c r="F295" s="150" t="s">
        <v>60</v>
      </c>
      <c r="G295" s="172">
        <v>7</v>
      </c>
      <c r="H295" s="172">
        <v>8</v>
      </c>
      <c r="I295" s="172">
        <v>4</v>
      </c>
      <c r="J295" s="172">
        <v>40</v>
      </c>
      <c r="K295" s="172">
        <v>49</v>
      </c>
      <c r="L295" s="172">
        <v>63</v>
      </c>
      <c r="M295" s="172">
        <v>7</v>
      </c>
      <c r="N295" s="172">
        <v>16</v>
      </c>
      <c r="O295" s="148"/>
      <c r="P295" s="148"/>
      <c r="Q295" s="148"/>
      <c r="R295" s="148"/>
      <c r="S295" s="150"/>
      <c r="T295" s="148"/>
      <c r="U295" s="148"/>
      <c r="V295" s="148"/>
      <c r="W295" s="148"/>
      <c r="X295" s="148"/>
      <c r="Y295" s="148"/>
      <c r="Z295" s="148"/>
      <c r="AA295" s="148"/>
      <c r="AB295" s="154"/>
    </row>
    <row r="296" spans="1:28" ht="15" customHeight="1">
      <c r="A296" s="147" t="s">
        <v>11</v>
      </c>
      <c r="B296" s="172">
        <v>250</v>
      </c>
      <c r="C296" s="172">
        <v>146</v>
      </c>
      <c r="D296" s="172">
        <v>104</v>
      </c>
      <c r="E296" s="172">
        <v>2</v>
      </c>
      <c r="F296" s="172">
        <v>3</v>
      </c>
      <c r="G296" s="172">
        <v>12</v>
      </c>
      <c r="H296" s="172">
        <v>16</v>
      </c>
      <c r="I296" s="172">
        <v>8</v>
      </c>
      <c r="J296" s="172">
        <v>29</v>
      </c>
      <c r="K296" s="172">
        <v>66</v>
      </c>
      <c r="L296" s="172">
        <v>65</v>
      </c>
      <c r="M296" s="172">
        <v>18</v>
      </c>
      <c r="N296" s="172">
        <v>31</v>
      </c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54"/>
    </row>
    <row r="297" spans="1:28" ht="15" customHeight="1">
      <c r="A297" s="147" t="s">
        <v>12</v>
      </c>
      <c r="B297" s="172">
        <v>163</v>
      </c>
      <c r="C297" s="172">
        <v>101</v>
      </c>
      <c r="D297" s="172">
        <v>62</v>
      </c>
      <c r="E297" s="172">
        <v>1</v>
      </c>
      <c r="F297" s="172">
        <v>1</v>
      </c>
      <c r="G297" s="172">
        <v>8</v>
      </c>
      <c r="H297" s="172">
        <v>5</v>
      </c>
      <c r="I297" s="172">
        <v>5</v>
      </c>
      <c r="J297" s="172">
        <v>20</v>
      </c>
      <c r="K297" s="172">
        <v>51</v>
      </c>
      <c r="L297" s="172">
        <v>37</v>
      </c>
      <c r="M297" s="172">
        <v>12</v>
      </c>
      <c r="N297" s="172">
        <v>23</v>
      </c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54"/>
    </row>
    <row r="298" spans="1:28" ht="15" customHeight="1">
      <c r="A298" s="147" t="s">
        <v>13</v>
      </c>
      <c r="B298" s="172">
        <v>228</v>
      </c>
      <c r="C298" s="172">
        <v>102</v>
      </c>
      <c r="D298" s="172">
        <v>126</v>
      </c>
      <c r="E298" s="172">
        <v>18</v>
      </c>
      <c r="F298" s="172">
        <v>20</v>
      </c>
      <c r="G298" s="172">
        <v>17</v>
      </c>
      <c r="H298" s="172">
        <v>7</v>
      </c>
      <c r="I298" s="172">
        <v>4</v>
      </c>
      <c r="J298" s="172">
        <v>11</v>
      </c>
      <c r="K298" s="172">
        <v>103</v>
      </c>
      <c r="L298" s="172">
        <v>44</v>
      </c>
      <c r="M298" s="172">
        <v>1</v>
      </c>
      <c r="N298" s="172">
        <v>3</v>
      </c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54"/>
    </row>
    <row r="299" spans="1:28" ht="15" customHeight="1">
      <c r="A299" s="147" t="s">
        <v>14</v>
      </c>
      <c r="B299" s="172">
        <v>68</v>
      </c>
      <c r="C299" s="172">
        <v>41</v>
      </c>
      <c r="D299" s="172">
        <v>27</v>
      </c>
      <c r="E299" s="150" t="s">
        <v>60</v>
      </c>
      <c r="F299" s="150" t="s">
        <v>60</v>
      </c>
      <c r="G299" s="172">
        <v>1</v>
      </c>
      <c r="H299" s="150" t="s">
        <v>60</v>
      </c>
      <c r="I299" s="172">
        <v>1</v>
      </c>
      <c r="J299" s="172">
        <v>9</v>
      </c>
      <c r="K299" s="172">
        <v>30</v>
      </c>
      <c r="L299" s="172">
        <v>12</v>
      </c>
      <c r="M299" s="172">
        <v>8</v>
      </c>
      <c r="N299" s="172">
        <v>7</v>
      </c>
      <c r="O299" s="148"/>
      <c r="P299" s="148"/>
      <c r="Q299" s="148"/>
      <c r="R299" s="150"/>
      <c r="S299" s="150"/>
      <c r="T299" s="148"/>
      <c r="U299" s="150"/>
      <c r="V299" s="148"/>
      <c r="W299" s="148"/>
      <c r="X299" s="148"/>
      <c r="Y299" s="148"/>
      <c r="Z299" s="148"/>
      <c r="AA299" s="148"/>
      <c r="AB299" s="154"/>
    </row>
    <row r="300" spans="1:28" ht="15" customHeight="1">
      <c r="A300" s="147" t="s">
        <v>22</v>
      </c>
      <c r="B300" s="172">
        <v>29</v>
      </c>
      <c r="C300" s="172">
        <v>9</v>
      </c>
      <c r="D300" s="172">
        <v>20</v>
      </c>
      <c r="E300" s="150" t="s">
        <v>60</v>
      </c>
      <c r="F300" s="172">
        <v>2</v>
      </c>
      <c r="G300" s="150" t="s">
        <v>60</v>
      </c>
      <c r="H300" s="172">
        <v>2</v>
      </c>
      <c r="I300" s="150" t="s">
        <v>60</v>
      </c>
      <c r="J300" s="172">
        <v>6</v>
      </c>
      <c r="K300" s="172">
        <v>7</v>
      </c>
      <c r="L300" s="172">
        <v>5</v>
      </c>
      <c r="M300" s="172">
        <v>2</v>
      </c>
      <c r="N300" s="172">
        <v>5</v>
      </c>
      <c r="O300" s="148"/>
      <c r="P300" s="148"/>
      <c r="Q300" s="148"/>
      <c r="R300" s="150"/>
      <c r="S300" s="148"/>
      <c r="T300" s="150"/>
      <c r="U300" s="148"/>
      <c r="V300" s="150"/>
      <c r="W300" s="148"/>
      <c r="X300" s="148"/>
      <c r="Y300" s="148"/>
      <c r="Z300" s="148"/>
      <c r="AA300" s="148"/>
      <c r="AB300" s="154"/>
    </row>
    <row r="301" spans="1:28" ht="15" customHeight="1">
      <c r="A301" s="147" t="s">
        <v>17</v>
      </c>
      <c r="B301" s="172">
        <v>68</v>
      </c>
      <c r="C301" s="172">
        <v>40</v>
      </c>
      <c r="D301" s="172">
        <v>28</v>
      </c>
      <c r="E301" s="150" t="s">
        <v>60</v>
      </c>
      <c r="F301" s="172">
        <v>2</v>
      </c>
      <c r="G301" s="172">
        <v>8</v>
      </c>
      <c r="H301" s="172">
        <v>6</v>
      </c>
      <c r="I301" s="172">
        <v>2</v>
      </c>
      <c r="J301" s="172">
        <v>11</v>
      </c>
      <c r="K301" s="172">
        <v>32</v>
      </c>
      <c r="L301" s="172">
        <v>6</v>
      </c>
      <c r="M301" s="172">
        <v>1</v>
      </c>
      <c r="N301" s="150" t="s">
        <v>60</v>
      </c>
      <c r="O301" s="148"/>
      <c r="P301" s="148"/>
      <c r="Q301" s="148"/>
      <c r="R301" s="150"/>
      <c r="S301" s="148"/>
      <c r="T301" s="148"/>
      <c r="U301" s="148"/>
      <c r="V301" s="148"/>
      <c r="W301" s="148"/>
      <c r="X301" s="148"/>
      <c r="Y301" s="148"/>
      <c r="Z301" s="148"/>
      <c r="AA301" s="150"/>
      <c r="AB301" s="154"/>
    </row>
    <row r="302" spans="1:28" ht="15" customHeight="1">
      <c r="A302" s="147" t="s">
        <v>16</v>
      </c>
      <c r="B302" s="172">
        <v>127</v>
      </c>
      <c r="C302" s="172">
        <v>76</v>
      </c>
      <c r="D302" s="172">
        <v>51</v>
      </c>
      <c r="E302" s="150" t="s">
        <v>60</v>
      </c>
      <c r="F302" s="150" t="s">
        <v>60</v>
      </c>
      <c r="G302" s="172">
        <v>1</v>
      </c>
      <c r="H302" s="172">
        <v>1</v>
      </c>
      <c r="I302" s="150" t="s">
        <v>60</v>
      </c>
      <c r="J302" s="172">
        <v>12</v>
      </c>
      <c r="K302" s="172">
        <v>42</v>
      </c>
      <c r="L302" s="172">
        <v>41</v>
      </c>
      <c r="M302" s="172">
        <v>17</v>
      </c>
      <c r="N302" s="172">
        <v>13</v>
      </c>
      <c r="O302" s="148"/>
      <c r="P302" s="148"/>
      <c r="Q302" s="148"/>
      <c r="R302" s="150"/>
      <c r="S302" s="150"/>
      <c r="T302" s="148"/>
      <c r="U302" s="148"/>
      <c r="V302" s="150"/>
      <c r="W302" s="148"/>
      <c r="X302" s="148"/>
      <c r="Y302" s="148"/>
      <c r="Z302" s="148"/>
      <c r="AA302" s="148"/>
      <c r="AB302" s="154"/>
    </row>
    <row r="303" spans="1:28" ht="15" customHeight="1">
      <c r="A303" s="147" t="s">
        <v>15</v>
      </c>
      <c r="B303" s="172">
        <v>120</v>
      </c>
      <c r="C303" s="172">
        <v>68</v>
      </c>
      <c r="D303" s="172">
        <v>52</v>
      </c>
      <c r="E303" s="172">
        <v>1</v>
      </c>
      <c r="F303" s="172">
        <v>3</v>
      </c>
      <c r="G303" s="172">
        <v>15</v>
      </c>
      <c r="H303" s="172">
        <v>15</v>
      </c>
      <c r="I303" s="172">
        <v>7</v>
      </c>
      <c r="J303" s="172">
        <v>9</v>
      </c>
      <c r="K303" s="172">
        <v>41</v>
      </c>
      <c r="L303" s="172">
        <v>19</v>
      </c>
      <c r="M303" s="172">
        <v>5</v>
      </c>
      <c r="N303" s="172">
        <v>5</v>
      </c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54"/>
    </row>
    <row r="304" spans="1:28" ht="15" customHeight="1">
      <c r="A304" s="147" t="s">
        <v>19</v>
      </c>
      <c r="B304" s="172">
        <v>89</v>
      </c>
      <c r="C304" s="172">
        <v>36</v>
      </c>
      <c r="D304" s="172">
        <v>53</v>
      </c>
      <c r="E304" s="172">
        <v>1</v>
      </c>
      <c r="F304" s="172">
        <v>3</v>
      </c>
      <c r="G304" s="172">
        <v>5</v>
      </c>
      <c r="H304" s="172">
        <v>8</v>
      </c>
      <c r="I304" s="172">
        <v>4</v>
      </c>
      <c r="J304" s="172">
        <v>8</v>
      </c>
      <c r="K304" s="172">
        <v>23</v>
      </c>
      <c r="L304" s="172">
        <v>31</v>
      </c>
      <c r="M304" s="172">
        <v>5</v>
      </c>
      <c r="N304" s="172">
        <v>1</v>
      </c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54"/>
    </row>
    <row r="305" spans="1:28" ht="15" customHeight="1">
      <c r="A305" s="147" t="s">
        <v>97</v>
      </c>
      <c r="B305" s="172">
        <v>95</v>
      </c>
      <c r="C305" s="172">
        <v>58</v>
      </c>
      <c r="D305" s="172">
        <v>37</v>
      </c>
      <c r="E305" s="172">
        <v>1</v>
      </c>
      <c r="F305" s="150" t="s">
        <v>60</v>
      </c>
      <c r="G305" s="172">
        <v>2</v>
      </c>
      <c r="H305" s="150" t="s">
        <v>60</v>
      </c>
      <c r="I305" s="172">
        <v>1</v>
      </c>
      <c r="J305" s="172">
        <v>12</v>
      </c>
      <c r="K305" s="172">
        <v>23</v>
      </c>
      <c r="L305" s="172">
        <v>36</v>
      </c>
      <c r="M305" s="172">
        <v>7</v>
      </c>
      <c r="N305" s="172">
        <v>13</v>
      </c>
      <c r="O305" s="148"/>
      <c r="P305" s="148"/>
      <c r="Q305" s="148"/>
      <c r="R305" s="148"/>
      <c r="S305" s="150"/>
      <c r="T305" s="148"/>
      <c r="U305" s="150"/>
      <c r="V305" s="148"/>
      <c r="W305" s="148"/>
      <c r="X305" s="148"/>
      <c r="Y305" s="148"/>
      <c r="Z305" s="148"/>
      <c r="AA305" s="148"/>
      <c r="AB305" s="154"/>
    </row>
    <row r="306" spans="1:28" ht="15" customHeight="1">
      <c r="A306" s="147" t="s">
        <v>20</v>
      </c>
      <c r="B306" s="172">
        <v>302</v>
      </c>
      <c r="C306" s="172">
        <v>111</v>
      </c>
      <c r="D306" s="172">
        <v>191</v>
      </c>
      <c r="E306" s="172">
        <v>6</v>
      </c>
      <c r="F306" s="172">
        <v>4</v>
      </c>
      <c r="G306" s="172">
        <v>17</v>
      </c>
      <c r="H306" s="172">
        <v>27</v>
      </c>
      <c r="I306" s="172">
        <v>3</v>
      </c>
      <c r="J306" s="172">
        <v>53</v>
      </c>
      <c r="K306" s="172">
        <v>111</v>
      </c>
      <c r="L306" s="172">
        <v>48</v>
      </c>
      <c r="M306" s="172">
        <v>7</v>
      </c>
      <c r="N306" s="172">
        <v>26</v>
      </c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54"/>
    </row>
    <row r="307" spans="1:28" ht="15" customHeight="1">
      <c r="A307" s="147" t="s">
        <v>18</v>
      </c>
      <c r="B307" s="172">
        <v>80</v>
      </c>
      <c r="C307" s="172">
        <v>36</v>
      </c>
      <c r="D307" s="172">
        <v>44</v>
      </c>
      <c r="E307" s="150" t="s">
        <v>60</v>
      </c>
      <c r="F307" s="172">
        <v>2</v>
      </c>
      <c r="G307" s="172">
        <v>3</v>
      </c>
      <c r="H307" s="172">
        <v>4</v>
      </c>
      <c r="I307" s="172">
        <v>1</v>
      </c>
      <c r="J307" s="172">
        <v>32</v>
      </c>
      <c r="K307" s="172">
        <v>28</v>
      </c>
      <c r="L307" s="172">
        <v>3</v>
      </c>
      <c r="M307" s="172">
        <v>1</v>
      </c>
      <c r="N307" s="172">
        <v>6</v>
      </c>
      <c r="O307" s="148"/>
      <c r="P307" s="148"/>
      <c r="Q307" s="148"/>
      <c r="R307" s="150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54"/>
    </row>
    <row r="308" spans="1:28" ht="15" customHeight="1">
      <c r="A308" s="147" t="s">
        <v>98</v>
      </c>
      <c r="B308" s="172">
        <v>74</v>
      </c>
      <c r="C308" s="172">
        <v>41</v>
      </c>
      <c r="D308" s="172">
        <v>33</v>
      </c>
      <c r="E308" s="150" t="s">
        <v>60</v>
      </c>
      <c r="F308" s="150" t="s">
        <v>60</v>
      </c>
      <c r="G308" s="172">
        <v>6</v>
      </c>
      <c r="H308" s="172">
        <v>5</v>
      </c>
      <c r="I308" s="172">
        <v>3</v>
      </c>
      <c r="J308" s="172">
        <v>7</v>
      </c>
      <c r="K308" s="172">
        <v>20</v>
      </c>
      <c r="L308" s="172">
        <v>23</v>
      </c>
      <c r="M308" s="172">
        <v>3</v>
      </c>
      <c r="N308" s="172">
        <v>7</v>
      </c>
      <c r="O308" s="148"/>
      <c r="P308" s="148"/>
      <c r="Q308" s="148"/>
      <c r="R308" s="150"/>
      <c r="S308" s="150"/>
      <c r="T308" s="148"/>
      <c r="U308" s="148"/>
      <c r="V308" s="148"/>
      <c r="W308" s="148"/>
      <c r="X308" s="148"/>
      <c r="Y308" s="148"/>
      <c r="Z308" s="148"/>
      <c r="AA308" s="148"/>
      <c r="AB308" s="154"/>
    </row>
    <row r="309" spans="1:28" ht="15" customHeight="1">
      <c r="A309" s="147" t="s">
        <v>21</v>
      </c>
      <c r="B309" s="172">
        <v>81</v>
      </c>
      <c r="C309" s="172">
        <v>36</v>
      </c>
      <c r="D309" s="172">
        <v>45</v>
      </c>
      <c r="E309" s="150" t="s">
        <v>60</v>
      </c>
      <c r="F309" s="150" t="s">
        <v>60</v>
      </c>
      <c r="G309" s="150" t="s">
        <v>60</v>
      </c>
      <c r="H309" s="172">
        <v>2</v>
      </c>
      <c r="I309" s="172">
        <v>1</v>
      </c>
      <c r="J309" s="172">
        <v>13</v>
      </c>
      <c r="K309" s="172">
        <v>26</v>
      </c>
      <c r="L309" s="172">
        <v>19</v>
      </c>
      <c r="M309" s="172">
        <v>6</v>
      </c>
      <c r="N309" s="172">
        <v>14</v>
      </c>
      <c r="O309" s="148"/>
      <c r="P309" s="148"/>
      <c r="Q309" s="148"/>
      <c r="R309" s="150"/>
      <c r="S309" s="150"/>
      <c r="T309" s="150"/>
      <c r="U309" s="148"/>
      <c r="V309" s="148"/>
      <c r="W309" s="148"/>
      <c r="X309" s="148"/>
      <c r="Y309" s="148"/>
      <c r="Z309" s="148"/>
      <c r="AA309" s="148"/>
      <c r="AB309" s="154"/>
    </row>
    <row r="310" spans="1:28" ht="15" customHeight="1">
      <c r="A310" s="147" t="s">
        <v>23</v>
      </c>
      <c r="B310" s="172">
        <v>55</v>
      </c>
      <c r="C310" s="172">
        <v>31</v>
      </c>
      <c r="D310" s="172">
        <v>24</v>
      </c>
      <c r="E310" s="172">
        <v>1</v>
      </c>
      <c r="F310" s="150" t="s">
        <v>60</v>
      </c>
      <c r="G310" s="150" t="s">
        <v>60</v>
      </c>
      <c r="H310" s="172">
        <v>3</v>
      </c>
      <c r="I310" s="150" t="s">
        <v>60</v>
      </c>
      <c r="J310" s="172">
        <v>20</v>
      </c>
      <c r="K310" s="172">
        <v>19</v>
      </c>
      <c r="L310" s="172">
        <v>9</v>
      </c>
      <c r="M310" s="172">
        <v>1</v>
      </c>
      <c r="N310" s="172">
        <v>2</v>
      </c>
      <c r="O310" s="148"/>
      <c r="P310" s="148"/>
      <c r="Q310" s="148"/>
      <c r="R310" s="148"/>
      <c r="S310" s="150"/>
      <c r="T310" s="150"/>
      <c r="U310" s="148"/>
      <c r="V310" s="150"/>
      <c r="W310" s="148"/>
      <c r="X310" s="148"/>
      <c r="Y310" s="148"/>
      <c r="Z310" s="148"/>
      <c r="AA310" s="148"/>
      <c r="AB310" s="154"/>
    </row>
    <row r="311" spans="1:28" ht="15" customHeight="1">
      <c r="A311" s="147" t="s">
        <v>37</v>
      </c>
      <c r="B311" s="172">
        <v>41</v>
      </c>
      <c r="C311" s="172">
        <v>13</v>
      </c>
      <c r="D311" s="172">
        <v>28</v>
      </c>
      <c r="E311" s="172">
        <v>3</v>
      </c>
      <c r="F311" s="172">
        <v>3</v>
      </c>
      <c r="G311" s="150" t="s">
        <v>60</v>
      </c>
      <c r="H311" s="150" t="s">
        <v>60</v>
      </c>
      <c r="I311" s="172">
        <v>1</v>
      </c>
      <c r="J311" s="172">
        <v>10</v>
      </c>
      <c r="K311" s="172">
        <v>17</v>
      </c>
      <c r="L311" s="172">
        <v>3</v>
      </c>
      <c r="M311" s="172">
        <v>3</v>
      </c>
      <c r="N311" s="172">
        <v>1</v>
      </c>
      <c r="O311" s="148"/>
      <c r="P311" s="148"/>
      <c r="Q311" s="148"/>
      <c r="R311" s="148"/>
      <c r="S311" s="148"/>
      <c r="T311" s="150"/>
      <c r="U311" s="150"/>
      <c r="V311" s="148"/>
      <c r="W311" s="148"/>
      <c r="X311" s="148"/>
      <c r="Y311" s="148"/>
      <c r="Z311" s="148"/>
      <c r="AA311" s="148"/>
      <c r="AB311" s="154"/>
    </row>
    <row r="312" spans="1:28" ht="15" customHeight="1">
      <c r="A312" s="147" t="s">
        <v>24</v>
      </c>
      <c r="B312" s="172">
        <v>101</v>
      </c>
      <c r="C312" s="172">
        <v>57</v>
      </c>
      <c r="D312" s="172">
        <v>44</v>
      </c>
      <c r="E312" s="172">
        <v>2</v>
      </c>
      <c r="F312" s="172">
        <v>1</v>
      </c>
      <c r="G312" s="172">
        <v>8</v>
      </c>
      <c r="H312" s="172">
        <v>6</v>
      </c>
      <c r="I312" s="150" t="s">
        <v>60</v>
      </c>
      <c r="J312" s="172">
        <v>7</v>
      </c>
      <c r="K312" s="172">
        <v>20</v>
      </c>
      <c r="L312" s="172">
        <v>37</v>
      </c>
      <c r="M312" s="172">
        <v>6</v>
      </c>
      <c r="N312" s="172">
        <v>14</v>
      </c>
      <c r="O312" s="148"/>
      <c r="P312" s="148"/>
      <c r="Q312" s="148"/>
      <c r="R312" s="148"/>
      <c r="S312" s="148"/>
      <c r="T312" s="148"/>
      <c r="U312" s="148"/>
      <c r="V312" s="150"/>
      <c r="W312" s="148"/>
      <c r="X312" s="148"/>
      <c r="Y312" s="148"/>
      <c r="Z312" s="148"/>
      <c r="AA312" s="148"/>
      <c r="AB312" s="154"/>
    </row>
    <row r="313" spans="1:28" ht="15" customHeight="1">
      <c r="A313" s="147" t="s">
        <v>29</v>
      </c>
      <c r="B313" s="172">
        <v>47</v>
      </c>
      <c r="C313" s="172">
        <v>17</v>
      </c>
      <c r="D313" s="172">
        <v>30</v>
      </c>
      <c r="E313" s="150" t="s">
        <v>60</v>
      </c>
      <c r="F313" s="172">
        <v>3</v>
      </c>
      <c r="G313" s="150" t="s">
        <v>60</v>
      </c>
      <c r="H313" s="150" t="s">
        <v>60</v>
      </c>
      <c r="I313" s="172">
        <v>1</v>
      </c>
      <c r="J313" s="172">
        <v>16</v>
      </c>
      <c r="K313" s="172">
        <v>23</v>
      </c>
      <c r="L313" s="172">
        <v>4</v>
      </c>
      <c r="M313" s="150" t="s">
        <v>60</v>
      </c>
      <c r="N313" s="150" t="s">
        <v>60</v>
      </c>
      <c r="O313" s="148"/>
      <c r="P313" s="148"/>
      <c r="Q313" s="148"/>
      <c r="R313" s="150"/>
      <c r="S313" s="148"/>
      <c r="T313" s="150"/>
      <c r="U313" s="150"/>
      <c r="V313" s="148"/>
      <c r="W313" s="148"/>
      <c r="X313" s="148"/>
      <c r="Y313" s="148"/>
      <c r="Z313" s="150"/>
      <c r="AA313" s="150"/>
      <c r="AB313" s="154"/>
    </row>
    <row r="314" spans="1:28" ht="15" customHeight="1">
      <c r="A314" s="147" t="s">
        <v>28</v>
      </c>
      <c r="B314" s="172">
        <v>56</v>
      </c>
      <c r="C314" s="172">
        <v>11</v>
      </c>
      <c r="D314" s="172">
        <v>45</v>
      </c>
      <c r="E314" s="150" t="s">
        <v>60</v>
      </c>
      <c r="F314" s="172">
        <v>1</v>
      </c>
      <c r="G314" s="172">
        <v>3</v>
      </c>
      <c r="H314" s="172">
        <v>5</v>
      </c>
      <c r="I314" s="172">
        <v>1</v>
      </c>
      <c r="J314" s="172">
        <v>8</v>
      </c>
      <c r="K314" s="172">
        <v>24</v>
      </c>
      <c r="L314" s="172">
        <v>13</v>
      </c>
      <c r="M314" s="150" t="s">
        <v>60</v>
      </c>
      <c r="N314" s="172">
        <v>1</v>
      </c>
      <c r="O314" s="148"/>
      <c r="P314" s="148"/>
      <c r="Q314" s="148"/>
      <c r="R314" s="150"/>
      <c r="S314" s="148"/>
      <c r="T314" s="148"/>
      <c r="U314" s="148"/>
      <c r="V314" s="148"/>
      <c r="W314" s="148"/>
      <c r="X314" s="148"/>
      <c r="Y314" s="148"/>
      <c r="Z314" s="150"/>
      <c r="AA314" s="148"/>
      <c r="AB314" s="154"/>
    </row>
    <row r="315" spans="1:28" ht="15" customHeight="1">
      <c r="A315" s="147" t="s">
        <v>34</v>
      </c>
      <c r="B315" s="172">
        <v>21</v>
      </c>
      <c r="C315" s="172">
        <v>10</v>
      </c>
      <c r="D315" s="172">
        <v>11</v>
      </c>
      <c r="E315" s="150" t="s">
        <v>60</v>
      </c>
      <c r="F315" s="172">
        <v>1</v>
      </c>
      <c r="G315" s="172">
        <v>3</v>
      </c>
      <c r="H315" s="172">
        <v>1</v>
      </c>
      <c r="I315" s="150" t="s">
        <v>60</v>
      </c>
      <c r="J315" s="172">
        <v>4</v>
      </c>
      <c r="K315" s="172">
        <v>9</v>
      </c>
      <c r="L315" s="172">
        <v>3</v>
      </c>
      <c r="M315" s="150" t="s">
        <v>60</v>
      </c>
      <c r="N315" s="150" t="s">
        <v>60</v>
      </c>
      <c r="O315" s="148"/>
      <c r="P315" s="148"/>
      <c r="Q315" s="148"/>
      <c r="R315" s="150"/>
      <c r="S315" s="148"/>
      <c r="T315" s="148"/>
      <c r="U315" s="148"/>
      <c r="V315" s="150"/>
      <c r="W315" s="148"/>
      <c r="X315" s="148"/>
      <c r="Y315" s="148"/>
      <c r="Z315" s="150"/>
      <c r="AA315" s="150"/>
      <c r="AB315" s="154"/>
    </row>
    <row r="316" spans="1:28" ht="15" customHeight="1">
      <c r="A316" s="147" t="s">
        <v>36</v>
      </c>
      <c r="B316" s="172">
        <v>63</v>
      </c>
      <c r="C316" s="172">
        <v>32</v>
      </c>
      <c r="D316" s="172">
        <v>31</v>
      </c>
      <c r="E316" s="172">
        <v>2</v>
      </c>
      <c r="F316" s="172">
        <v>1</v>
      </c>
      <c r="G316" s="172">
        <v>10</v>
      </c>
      <c r="H316" s="172">
        <v>9</v>
      </c>
      <c r="I316" s="172">
        <v>1</v>
      </c>
      <c r="J316" s="172">
        <v>4</v>
      </c>
      <c r="K316" s="172">
        <v>32</v>
      </c>
      <c r="L316" s="172">
        <v>4</v>
      </c>
      <c r="M316" s="150" t="s">
        <v>60</v>
      </c>
      <c r="N316" s="150" t="s">
        <v>60</v>
      </c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50"/>
      <c r="AA316" s="150"/>
      <c r="AB316" s="154"/>
    </row>
    <row r="317" spans="1:28" ht="15" customHeight="1">
      <c r="A317" s="147" t="s">
        <v>25</v>
      </c>
      <c r="B317" s="172">
        <v>10</v>
      </c>
      <c r="C317" s="172">
        <v>4</v>
      </c>
      <c r="D317" s="172">
        <v>6</v>
      </c>
      <c r="E317" s="150" t="s">
        <v>60</v>
      </c>
      <c r="F317" s="150" t="s">
        <v>60</v>
      </c>
      <c r="G317" s="150" t="s">
        <v>60</v>
      </c>
      <c r="H317" s="150" t="s">
        <v>60</v>
      </c>
      <c r="I317" s="150" t="s">
        <v>60</v>
      </c>
      <c r="J317" s="172">
        <v>5</v>
      </c>
      <c r="K317" s="172">
        <v>3</v>
      </c>
      <c r="L317" s="172">
        <v>2</v>
      </c>
      <c r="M317" s="150" t="s">
        <v>60</v>
      </c>
      <c r="N317" s="150" t="s">
        <v>60</v>
      </c>
      <c r="O317" s="148"/>
      <c r="P317" s="148"/>
      <c r="Q317" s="148"/>
      <c r="R317" s="150"/>
      <c r="S317" s="150"/>
      <c r="T317" s="150"/>
      <c r="U317" s="150"/>
      <c r="V317" s="150"/>
      <c r="W317" s="148"/>
      <c r="X317" s="148"/>
      <c r="Y317" s="148"/>
      <c r="Z317" s="150"/>
      <c r="AA317" s="150"/>
      <c r="AB317" s="154"/>
    </row>
    <row r="318" spans="1:28" ht="15" customHeight="1">
      <c r="A318" s="147" t="s">
        <v>96</v>
      </c>
      <c r="B318" s="172">
        <v>46</v>
      </c>
      <c r="C318" s="172">
        <v>16</v>
      </c>
      <c r="D318" s="172">
        <v>30</v>
      </c>
      <c r="E318" s="150" t="s">
        <v>60</v>
      </c>
      <c r="F318" s="150" t="s">
        <v>60</v>
      </c>
      <c r="G318" s="150" t="s">
        <v>60</v>
      </c>
      <c r="H318" s="150" t="s">
        <v>60</v>
      </c>
      <c r="I318" s="172">
        <v>1</v>
      </c>
      <c r="J318" s="172">
        <v>2</v>
      </c>
      <c r="K318" s="172">
        <v>10</v>
      </c>
      <c r="L318" s="172">
        <v>17</v>
      </c>
      <c r="M318" s="172">
        <v>8</v>
      </c>
      <c r="N318" s="172">
        <v>8</v>
      </c>
      <c r="O318" s="148"/>
      <c r="P318" s="148"/>
      <c r="Q318" s="148"/>
      <c r="R318" s="150"/>
      <c r="S318" s="150"/>
      <c r="T318" s="150"/>
      <c r="U318" s="150"/>
      <c r="V318" s="148"/>
      <c r="W318" s="148"/>
      <c r="X318" s="148"/>
      <c r="Y318" s="148"/>
      <c r="Z318" s="148"/>
      <c r="AA318" s="148"/>
      <c r="AB318" s="154"/>
    </row>
    <row r="319" spans="1:28" ht="15" customHeight="1">
      <c r="A319" s="147" t="s">
        <v>32</v>
      </c>
      <c r="B319" s="172">
        <v>37</v>
      </c>
      <c r="C319" s="172">
        <v>9</v>
      </c>
      <c r="D319" s="172">
        <v>28</v>
      </c>
      <c r="E319" s="150" t="s">
        <v>60</v>
      </c>
      <c r="F319" s="150" t="s">
        <v>60</v>
      </c>
      <c r="G319" s="172">
        <v>1</v>
      </c>
      <c r="H319" s="172">
        <v>2</v>
      </c>
      <c r="I319" s="172">
        <v>1</v>
      </c>
      <c r="J319" s="172">
        <v>8</v>
      </c>
      <c r="K319" s="172">
        <v>10</v>
      </c>
      <c r="L319" s="172">
        <v>10</v>
      </c>
      <c r="M319" s="150" t="s">
        <v>60</v>
      </c>
      <c r="N319" s="172">
        <v>5</v>
      </c>
      <c r="O319" s="148"/>
      <c r="P319" s="148"/>
      <c r="Q319" s="148"/>
      <c r="R319" s="150"/>
      <c r="S319" s="150"/>
      <c r="T319" s="148"/>
      <c r="U319" s="148"/>
      <c r="V319" s="148"/>
      <c r="W319" s="148"/>
      <c r="X319" s="148"/>
      <c r="Y319" s="148"/>
      <c r="Z319" s="150"/>
      <c r="AA319" s="148"/>
      <c r="AB319" s="154"/>
    </row>
    <row r="320" spans="1:28" ht="15" customHeight="1">
      <c r="A320" s="147" t="s">
        <v>27</v>
      </c>
      <c r="B320" s="172">
        <v>64</v>
      </c>
      <c r="C320" s="172">
        <v>50</v>
      </c>
      <c r="D320" s="172">
        <v>14</v>
      </c>
      <c r="E320" s="172">
        <v>3</v>
      </c>
      <c r="F320" s="172">
        <v>1</v>
      </c>
      <c r="G320" s="172">
        <v>5</v>
      </c>
      <c r="H320" s="172">
        <v>1</v>
      </c>
      <c r="I320" s="150" t="s">
        <v>60</v>
      </c>
      <c r="J320" s="172">
        <v>11</v>
      </c>
      <c r="K320" s="172">
        <v>35</v>
      </c>
      <c r="L320" s="172">
        <v>8</v>
      </c>
      <c r="M320" s="150" t="s">
        <v>60</v>
      </c>
      <c r="N320" s="150" t="s">
        <v>60</v>
      </c>
      <c r="O320" s="148"/>
      <c r="P320" s="148"/>
      <c r="Q320" s="148"/>
      <c r="R320" s="148"/>
      <c r="S320" s="148"/>
      <c r="T320" s="148"/>
      <c r="U320" s="148"/>
      <c r="V320" s="150"/>
      <c r="W320" s="148"/>
      <c r="X320" s="148"/>
      <c r="Y320" s="148"/>
      <c r="Z320" s="150"/>
      <c r="AA320" s="150"/>
      <c r="AB320" s="154"/>
    </row>
    <row r="321" spans="1:28" ht="15" customHeight="1">
      <c r="A321" s="147" t="s">
        <v>30</v>
      </c>
      <c r="B321" s="172">
        <v>275</v>
      </c>
      <c r="C321" s="172">
        <v>122</v>
      </c>
      <c r="D321" s="172">
        <v>153</v>
      </c>
      <c r="E321" s="150" t="s">
        <v>60</v>
      </c>
      <c r="F321" s="172">
        <v>4</v>
      </c>
      <c r="G321" s="172">
        <v>10</v>
      </c>
      <c r="H321" s="172">
        <v>10</v>
      </c>
      <c r="I321" s="172">
        <v>1</v>
      </c>
      <c r="J321" s="172">
        <v>53</v>
      </c>
      <c r="K321" s="172">
        <v>125</v>
      </c>
      <c r="L321" s="172">
        <v>66</v>
      </c>
      <c r="M321" s="172">
        <v>2</v>
      </c>
      <c r="N321" s="172">
        <v>4</v>
      </c>
      <c r="O321" s="148"/>
      <c r="P321" s="148"/>
      <c r="Q321" s="148"/>
      <c r="R321" s="150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54"/>
    </row>
    <row r="322" spans="1:28" ht="15" customHeight="1">
      <c r="A322" s="147" t="s">
        <v>33</v>
      </c>
      <c r="B322" s="172">
        <v>37</v>
      </c>
      <c r="C322" s="172">
        <v>13</v>
      </c>
      <c r="D322" s="172">
        <v>24</v>
      </c>
      <c r="E322" s="150" t="s">
        <v>60</v>
      </c>
      <c r="F322" s="150" t="s">
        <v>60</v>
      </c>
      <c r="G322" s="150" t="s">
        <v>60</v>
      </c>
      <c r="H322" s="172">
        <v>2</v>
      </c>
      <c r="I322" s="172">
        <v>1</v>
      </c>
      <c r="J322" s="172">
        <v>4</v>
      </c>
      <c r="K322" s="172">
        <v>11</v>
      </c>
      <c r="L322" s="172">
        <v>9</v>
      </c>
      <c r="M322" s="172">
        <v>2</v>
      </c>
      <c r="N322" s="172">
        <v>8</v>
      </c>
      <c r="O322" s="148"/>
      <c r="P322" s="148"/>
      <c r="Q322" s="148"/>
      <c r="R322" s="150"/>
      <c r="S322" s="150"/>
      <c r="T322" s="150"/>
      <c r="U322" s="148"/>
      <c r="V322" s="148"/>
      <c r="W322" s="148"/>
      <c r="X322" s="148"/>
      <c r="Y322" s="148"/>
      <c r="Z322" s="148"/>
      <c r="AA322" s="148"/>
      <c r="AB322" s="154"/>
    </row>
    <row r="323" spans="1:28" ht="15" customHeight="1">
      <c r="A323" s="147" t="s">
        <v>26</v>
      </c>
      <c r="B323" s="172">
        <v>28</v>
      </c>
      <c r="C323" s="172">
        <v>15</v>
      </c>
      <c r="D323" s="172">
        <v>13</v>
      </c>
      <c r="E323" s="150" t="s">
        <v>60</v>
      </c>
      <c r="F323" s="172">
        <v>1</v>
      </c>
      <c r="G323" s="172">
        <v>1</v>
      </c>
      <c r="H323" s="150" t="s">
        <v>60</v>
      </c>
      <c r="I323" s="150" t="s">
        <v>60</v>
      </c>
      <c r="J323" s="172">
        <v>7</v>
      </c>
      <c r="K323" s="172">
        <v>12</v>
      </c>
      <c r="L323" s="172">
        <v>7</v>
      </c>
      <c r="M323" s="150" t="s">
        <v>60</v>
      </c>
      <c r="N323" s="150" t="s">
        <v>60</v>
      </c>
      <c r="O323" s="148"/>
      <c r="P323" s="148"/>
      <c r="Q323" s="148"/>
      <c r="R323" s="150"/>
      <c r="S323" s="148"/>
      <c r="T323" s="148"/>
      <c r="U323" s="150"/>
      <c r="V323" s="150"/>
      <c r="W323" s="148"/>
      <c r="X323" s="148"/>
      <c r="Y323" s="148"/>
      <c r="Z323" s="150"/>
      <c r="AA323" s="150"/>
      <c r="AB323" s="154"/>
    </row>
    <row r="324" spans="1:28" ht="15" customHeight="1">
      <c r="A324" s="147" t="s">
        <v>31</v>
      </c>
      <c r="B324" s="172">
        <v>31</v>
      </c>
      <c r="C324" s="172">
        <v>12</v>
      </c>
      <c r="D324" s="172">
        <v>19</v>
      </c>
      <c r="E324" s="172">
        <v>2</v>
      </c>
      <c r="F324" s="172">
        <v>2</v>
      </c>
      <c r="G324" s="172">
        <v>1</v>
      </c>
      <c r="H324" s="172">
        <v>1</v>
      </c>
      <c r="I324" s="150" t="s">
        <v>60</v>
      </c>
      <c r="J324" s="172">
        <v>8</v>
      </c>
      <c r="K324" s="172">
        <v>9</v>
      </c>
      <c r="L324" s="172">
        <v>5</v>
      </c>
      <c r="M324" s="172">
        <v>1</v>
      </c>
      <c r="N324" s="172">
        <v>2</v>
      </c>
      <c r="O324" s="148"/>
      <c r="P324" s="148"/>
      <c r="Q324" s="148"/>
      <c r="R324" s="148"/>
      <c r="S324" s="148"/>
      <c r="T324" s="148"/>
      <c r="U324" s="148"/>
      <c r="V324" s="150"/>
      <c r="W324" s="148"/>
      <c r="X324" s="148"/>
      <c r="Y324" s="148"/>
      <c r="Z324" s="148"/>
      <c r="AA324" s="148"/>
      <c r="AB324" s="154"/>
    </row>
    <row r="325" spans="1:28" ht="15" customHeight="1">
      <c r="A325" s="147" t="s">
        <v>35</v>
      </c>
      <c r="B325" s="172">
        <v>43</v>
      </c>
      <c r="C325" s="172">
        <v>30</v>
      </c>
      <c r="D325" s="172">
        <v>13</v>
      </c>
      <c r="E325" s="150" t="s">
        <v>60</v>
      </c>
      <c r="F325" s="150" t="s">
        <v>60</v>
      </c>
      <c r="G325" s="172">
        <v>2</v>
      </c>
      <c r="H325" s="172">
        <v>1</v>
      </c>
      <c r="I325" s="150" t="s">
        <v>60</v>
      </c>
      <c r="J325" s="172">
        <v>10</v>
      </c>
      <c r="K325" s="172">
        <v>16</v>
      </c>
      <c r="L325" s="172">
        <v>8</v>
      </c>
      <c r="M325" s="172">
        <v>1</v>
      </c>
      <c r="N325" s="172">
        <v>5</v>
      </c>
      <c r="O325" s="148"/>
      <c r="P325" s="148"/>
      <c r="Q325" s="148"/>
      <c r="R325" s="150"/>
      <c r="S325" s="150"/>
      <c r="T325" s="148"/>
      <c r="U325" s="148"/>
      <c r="V325" s="150"/>
      <c r="W325" s="148"/>
      <c r="X325" s="148"/>
      <c r="Y325" s="148"/>
      <c r="Z325" s="148"/>
      <c r="AA325" s="148"/>
      <c r="AB325" s="154"/>
    </row>
    <row r="326" spans="1:28" ht="15" customHeight="1">
      <c r="A326" s="147" t="s">
        <v>38</v>
      </c>
      <c r="B326" s="172">
        <v>51</v>
      </c>
      <c r="C326" s="172">
        <v>33</v>
      </c>
      <c r="D326" s="172">
        <v>18</v>
      </c>
      <c r="E326" s="172">
        <v>3</v>
      </c>
      <c r="F326" s="172">
        <v>2</v>
      </c>
      <c r="G326" s="172">
        <v>3</v>
      </c>
      <c r="H326" s="172">
        <v>1</v>
      </c>
      <c r="I326" s="150" t="s">
        <v>60</v>
      </c>
      <c r="J326" s="172">
        <v>11</v>
      </c>
      <c r="K326" s="172">
        <v>23</v>
      </c>
      <c r="L326" s="172">
        <v>4</v>
      </c>
      <c r="M326" s="172">
        <v>4</v>
      </c>
      <c r="N326" s="150" t="s">
        <v>60</v>
      </c>
      <c r="O326" s="148"/>
      <c r="P326" s="148"/>
      <c r="Q326" s="148"/>
      <c r="R326" s="148"/>
      <c r="S326" s="148"/>
      <c r="T326" s="148"/>
      <c r="U326" s="148"/>
      <c r="V326" s="150"/>
      <c r="W326" s="148"/>
      <c r="X326" s="148"/>
      <c r="Y326" s="148"/>
      <c r="Z326" s="148"/>
      <c r="AA326" s="150"/>
      <c r="AB326" s="154"/>
    </row>
    <row r="327" spans="1:28" ht="15" customHeight="1">
      <c r="A327" s="147" t="s">
        <v>39</v>
      </c>
      <c r="B327" s="172">
        <v>30</v>
      </c>
      <c r="C327" s="172">
        <v>11</v>
      </c>
      <c r="D327" s="172">
        <v>19</v>
      </c>
      <c r="E327" s="150" t="s">
        <v>60</v>
      </c>
      <c r="F327" s="172">
        <v>1</v>
      </c>
      <c r="G327" s="150" t="s">
        <v>60</v>
      </c>
      <c r="H327" s="150" t="s">
        <v>60</v>
      </c>
      <c r="I327" s="150" t="s">
        <v>60</v>
      </c>
      <c r="J327" s="172">
        <v>9</v>
      </c>
      <c r="K327" s="172">
        <v>5</v>
      </c>
      <c r="L327" s="172">
        <v>6</v>
      </c>
      <c r="M327" s="172">
        <v>3</v>
      </c>
      <c r="N327" s="172">
        <v>6</v>
      </c>
      <c r="O327" s="148"/>
      <c r="P327" s="148"/>
      <c r="Q327" s="148"/>
      <c r="R327" s="150"/>
      <c r="S327" s="148"/>
      <c r="T327" s="150"/>
      <c r="U327" s="150"/>
      <c r="V327" s="150"/>
      <c r="W327" s="148"/>
      <c r="X327" s="148"/>
      <c r="Y327" s="148"/>
      <c r="Z327" s="148"/>
      <c r="AA327" s="148"/>
      <c r="AB327" s="154"/>
    </row>
    <row r="328" spans="1:28" s="152" customFormat="1" ht="12">
      <c r="A328" s="151" t="s">
        <v>40</v>
      </c>
      <c r="B328" s="172">
        <v>19</v>
      </c>
      <c r="C328" s="172">
        <v>11</v>
      </c>
      <c r="D328" s="172">
        <v>8</v>
      </c>
      <c r="E328" s="150" t="s">
        <v>60</v>
      </c>
      <c r="F328" s="150" t="s">
        <v>60</v>
      </c>
      <c r="G328" s="172">
        <v>1</v>
      </c>
      <c r="H328" s="172">
        <v>2</v>
      </c>
      <c r="I328" s="150" t="s">
        <v>60</v>
      </c>
      <c r="J328" s="172">
        <v>3</v>
      </c>
      <c r="K328" s="172">
        <v>3</v>
      </c>
      <c r="L328" s="172">
        <v>3</v>
      </c>
      <c r="M328" s="172">
        <v>2</v>
      </c>
      <c r="N328" s="172">
        <v>5</v>
      </c>
      <c r="O328" s="148"/>
      <c r="P328" s="148"/>
      <c r="Q328" s="148"/>
      <c r="R328" s="150"/>
      <c r="S328" s="150"/>
      <c r="T328" s="148"/>
      <c r="U328" s="148"/>
      <c r="V328" s="150"/>
      <c r="W328" s="148"/>
      <c r="X328" s="148"/>
      <c r="Y328" s="148"/>
      <c r="Z328" s="148"/>
      <c r="AA328" s="148"/>
      <c r="AB328" s="154"/>
    </row>
    <row r="329" spans="1:28" s="152" customFormat="1" ht="12">
      <c r="A329" s="147" t="s">
        <v>41</v>
      </c>
      <c r="B329" s="172">
        <v>10</v>
      </c>
      <c r="C329" s="172">
        <v>5</v>
      </c>
      <c r="D329" s="172">
        <v>5</v>
      </c>
      <c r="E329" s="150" t="s">
        <v>60</v>
      </c>
      <c r="F329" s="150" t="s">
        <v>60</v>
      </c>
      <c r="G329" s="172">
        <v>3</v>
      </c>
      <c r="H329" s="172">
        <v>3</v>
      </c>
      <c r="I329" s="150" t="s">
        <v>60</v>
      </c>
      <c r="J329" s="150" t="s">
        <v>60</v>
      </c>
      <c r="K329" s="172">
        <v>1</v>
      </c>
      <c r="L329" s="172">
        <v>1</v>
      </c>
      <c r="M329" s="172">
        <v>2</v>
      </c>
      <c r="N329" s="150" t="s">
        <v>60</v>
      </c>
      <c r="O329" s="148"/>
      <c r="P329" s="148"/>
      <c r="Q329" s="148"/>
      <c r="R329" s="150"/>
      <c r="S329" s="150"/>
      <c r="T329" s="148"/>
      <c r="U329" s="148"/>
      <c r="V329" s="150"/>
      <c r="W329" s="150"/>
      <c r="X329" s="148"/>
      <c r="Y329" s="148"/>
      <c r="Z329" s="148"/>
      <c r="AA329" s="150"/>
      <c r="AB329" s="154"/>
    </row>
    <row r="330" spans="1:28" ht="15" customHeight="1">
      <c r="A330" s="147" t="s">
        <v>42</v>
      </c>
      <c r="B330" s="172">
        <v>2</v>
      </c>
      <c r="C330" s="172">
        <v>1</v>
      </c>
      <c r="D330" s="172">
        <v>1</v>
      </c>
      <c r="E330" s="150" t="s">
        <v>60</v>
      </c>
      <c r="F330" s="150" t="s">
        <v>60</v>
      </c>
      <c r="G330" s="150" t="s">
        <v>60</v>
      </c>
      <c r="H330" s="150" t="s">
        <v>60</v>
      </c>
      <c r="I330" s="150" t="s">
        <v>60</v>
      </c>
      <c r="J330" s="150" t="s">
        <v>60</v>
      </c>
      <c r="K330" s="172">
        <v>1</v>
      </c>
      <c r="L330" s="150" t="s">
        <v>60</v>
      </c>
      <c r="M330" s="172">
        <v>1</v>
      </c>
      <c r="N330" s="150" t="s">
        <v>60</v>
      </c>
      <c r="O330" s="148"/>
      <c r="P330" s="148"/>
      <c r="Q330" s="148"/>
      <c r="R330" s="150"/>
      <c r="S330" s="150"/>
      <c r="T330" s="150"/>
      <c r="U330" s="150"/>
      <c r="V330" s="150"/>
      <c r="W330" s="150"/>
      <c r="X330" s="148"/>
      <c r="Y330" s="150"/>
      <c r="Z330" s="148"/>
      <c r="AA330" s="150"/>
      <c r="AB330" s="154"/>
    </row>
    <row r="331" spans="1:28" ht="12">
      <c r="A331" s="153" t="s">
        <v>43</v>
      </c>
      <c r="B331" s="173">
        <f>SUM(B332-B334)</f>
        <v>1142</v>
      </c>
      <c r="C331" s="173">
        <f aca="true" t="shared" si="0" ref="C331:N331">SUM(C332-C334)</f>
        <v>588</v>
      </c>
      <c r="D331" s="173">
        <f t="shared" si="0"/>
        <v>554</v>
      </c>
      <c r="E331" s="173">
        <f t="shared" si="0"/>
        <v>23</v>
      </c>
      <c r="F331" s="173">
        <f t="shared" si="0"/>
        <v>36</v>
      </c>
      <c r="G331" s="173">
        <f t="shared" si="0"/>
        <v>61</v>
      </c>
      <c r="H331" s="173">
        <f t="shared" si="0"/>
        <v>56</v>
      </c>
      <c r="I331" s="173">
        <f t="shared" si="0"/>
        <v>33</v>
      </c>
      <c r="J331" s="173">
        <f t="shared" si="0"/>
        <v>294</v>
      </c>
      <c r="K331" s="173">
        <f t="shared" si="0"/>
        <v>414</v>
      </c>
      <c r="L331" s="173">
        <f t="shared" si="0"/>
        <v>158</v>
      </c>
      <c r="M331" s="173">
        <f t="shared" si="0"/>
        <v>27</v>
      </c>
      <c r="N331" s="173">
        <f t="shared" si="0"/>
        <v>40</v>
      </c>
      <c r="O331" s="154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54"/>
    </row>
    <row r="332" spans="1:16" ht="12.75" customHeight="1">
      <c r="A332" s="155" t="s">
        <v>44</v>
      </c>
      <c r="B332" s="168">
        <v>11089</v>
      </c>
      <c r="C332" s="168">
        <v>5421</v>
      </c>
      <c r="D332" s="168">
        <v>5668</v>
      </c>
      <c r="E332" s="168">
        <v>175</v>
      </c>
      <c r="F332" s="168">
        <v>234</v>
      </c>
      <c r="G332" s="168">
        <v>709</v>
      </c>
      <c r="H332" s="168">
        <v>874</v>
      </c>
      <c r="I332" s="168">
        <v>289</v>
      </c>
      <c r="J332" s="168">
        <v>1966</v>
      </c>
      <c r="K332" s="168">
        <v>3696</v>
      </c>
      <c r="L332" s="168">
        <v>2037</v>
      </c>
      <c r="M332" s="168">
        <v>400</v>
      </c>
      <c r="N332" s="168">
        <v>709</v>
      </c>
      <c r="O332" s="154"/>
      <c r="P332" s="154"/>
    </row>
    <row r="333" spans="1:16" ht="12.75" customHeight="1">
      <c r="A333" s="156" t="s">
        <v>45</v>
      </c>
      <c r="B333" s="173">
        <v>3201</v>
      </c>
      <c r="C333" s="173">
        <v>1447</v>
      </c>
      <c r="D333" s="173">
        <v>1754</v>
      </c>
      <c r="E333" s="173">
        <v>41</v>
      </c>
      <c r="F333" s="173">
        <v>48</v>
      </c>
      <c r="G333" s="173">
        <v>106</v>
      </c>
      <c r="H333" s="173">
        <v>147</v>
      </c>
      <c r="I333" s="173">
        <v>59</v>
      </c>
      <c r="J333" s="173">
        <v>594</v>
      </c>
      <c r="K333" s="173">
        <v>1119</v>
      </c>
      <c r="L333" s="173">
        <v>740</v>
      </c>
      <c r="M333" s="173">
        <v>156</v>
      </c>
      <c r="N333" s="173">
        <v>191</v>
      </c>
      <c r="O333" s="154"/>
      <c r="P333" s="154"/>
    </row>
    <row r="334" spans="1:16" s="223" customFormat="1" ht="12.75" customHeight="1">
      <c r="A334" s="220"/>
      <c r="B334" s="221">
        <f>SUM(B289:B330)</f>
        <v>9947</v>
      </c>
      <c r="C334" s="221">
        <f aca="true" t="shared" si="1" ref="C334:N334">SUM(C289:C330)</f>
        <v>4833</v>
      </c>
      <c r="D334" s="221">
        <f t="shared" si="1"/>
        <v>5114</v>
      </c>
      <c r="E334" s="221">
        <f t="shared" si="1"/>
        <v>152</v>
      </c>
      <c r="F334" s="221">
        <f t="shared" si="1"/>
        <v>198</v>
      </c>
      <c r="G334" s="221">
        <f t="shared" si="1"/>
        <v>648</v>
      </c>
      <c r="H334" s="221">
        <f t="shared" si="1"/>
        <v>818</v>
      </c>
      <c r="I334" s="221">
        <f t="shared" si="1"/>
        <v>256</v>
      </c>
      <c r="J334" s="221">
        <f t="shared" si="1"/>
        <v>1672</v>
      </c>
      <c r="K334" s="221">
        <f t="shared" si="1"/>
        <v>3282</v>
      </c>
      <c r="L334" s="221">
        <f t="shared" si="1"/>
        <v>1879</v>
      </c>
      <c r="M334" s="221">
        <f t="shared" si="1"/>
        <v>373</v>
      </c>
      <c r="N334" s="221">
        <f t="shared" si="1"/>
        <v>669</v>
      </c>
      <c r="O334" s="222"/>
      <c r="P334" s="222"/>
    </row>
    <row r="335" spans="1:14" ht="12.75" customHeight="1">
      <c r="A335" s="129" t="s">
        <v>61</v>
      </c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</row>
    <row r="336" spans="1:14" ht="12.75" customHeight="1">
      <c r="A336" s="129" t="s">
        <v>48</v>
      </c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</row>
    <row r="337" spans="1:14" ht="12.75" customHeight="1">
      <c r="A337" s="158"/>
      <c r="B337" s="159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</row>
    <row r="338" spans="1:14" ht="12">
      <c r="A338" s="129" t="s">
        <v>62</v>
      </c>
      <c r="N338" s="160"/>
    </row>
    <row r="339" spans="1:6" ht="12">
      <c r="A339" s="129" t="s">
        <v>216</v>
      </c>
      <c r="B339" s="130"/>
      <c r="C339" s="130"/>
      <c r="D339" s="130"/>
      <c r="E339" s="130"/>
      <c r="F339" s="130"/>
    </row>
    <row r="340" spans="1:8" ht="12">
      <c r="A340" s="129" t="s">
        <v>1</v>
      </c>
      <c r="B340" s="129" t="s">
        <v>1</v>
      </c>
      <c r="C340" s="129" t="s">
        <v>1</v>
      </c>
      <c r="D340" s="129" t="s">
        <v>1</v>
      </c>
      <c r="E340" s="129" t="s">
        <v>1</v>
      </c>
      <c r="F340" s="129" t="s">
        <v>1</v>
      </c>
      <c r="G340" s="129" t="s">
        <v>1</v>
      </c>
      <c r="H340" s="129" t="s">
        <v>1</v>
      </c>
    </row>
    <row r="341" spans="1:14" ht="24.75" customHeight="1">
      <c r="A341" s="131" t="s">
        <v>1</v>
      </c>
      <c r="B341" s="132" t="s">
        <v>50</v>
      </c>
      <c r="C341" s="133" t="s">
        <v>51</v>
      </c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</row>
    <row r="342" spans="1:14" ht="24.75" customHeight="1">
      <c r="A342" s="135" t="s">
        <v>52</v>
      </c>
      <c r="B342" s="136" t="s">
        <v>53</v>
      </c>
      <c r="C342" s="137" t="s">
        <v>54</v>
      </c>
      <c r="D342" s="138" t="s">
        <v>55</v>
      </c>
      <c r="E342" s="133" t="s">
        <v>56</v>
      </c>
      <c r="F342" s="134"/>
      <c r="G342" s="134"/>
      <c r="H342" s="139"/>
      <c r="I342" s="139"/>
      <c r="J342" s="139"/>
      <c r="K342" s="139"/>
      <c r="L342" s="139"/>
      <c r="M342" s="139"/>
      <c r="N342" s="139"/>
    </row>
    <row r="343" spans="1:14" ht="24.75" customHeight="1">
      <c r="A343" s="140"/>
      <c r="B343" s="141" t="s">
        <v>57</v>
      </c>
      <c r="C343" s="142" t="s">
        <v>58</v>
      </c>
      <c r="D343" s="142" t="s">
        <v>58</v>
      </c>
      <c r="E343" s="169" t="s">
        <v>77</v>
      </c>
      <c r="F343" s="170" t="s">
        <v>78</v>
      </c>
      <c r="G343" s="170" t="s">
        <v>79</v>
      </c>
      <c r="H343" s="169" t="s">
        <v>80</v>
      </c>
      <c r="I343" s="170" t="s">
        <v>81</v>
      </c>
      <c r="J343" s="170" t="s">
        <v>82</v>
      </c>
      <c r="K343" s="170" t="s">
        <v>83</v>
      </c>
      <c r="L343" s="170" t="s">
        <v>84</v>
      </c>
      <c r="M343" s="170" t="s">
        <v>85</v>
      </c>
      <c r="N343" s="171" t="s">
        <v>217</v>
      </c>
    </row>
    <row r="344" spans="1:14" ht="24.75" customHeight="1">
      <c r="A344" s="143" t="s">
        <v>68</v>
      </c>
      <c r="B344" s="144"/>
      <c r="C344" s="144"/>
      <c r="D344" s="144"/>
      <c r="E344" s="145"/>
      <c r="F344" s="146"/>
      <c r="G344" s="144"/>
      <c r="H344" s="144"/>
      <c r="I344" s="144"/>
      <c r="J344" s="144"/>
      <c r="K344" s="144"/>
      <c r="L344" s="144"/>
      <c r="M344" s="144"/>
      <c r="N344" s="144"/>
    </row>
    <row r="345" spans="1:14" ht="15" customHeight="1">
      <c r="A345" s="147" t="s">
        <v>6</v>
      </c>
      <c r="B345" s="164">
        <v>6911</v>
      </c>
      <c r="C345" s="164">
        <v>3744</v>
      </c>
      <c r="D345" s="164">
        <v>3167</v>
      </c>
      <c r="E345" s="164">
        <v>56</v>
      </c>
      <c r="F345" s="164">
        <v>70</v>
      </c>
      <c r="G345" s="164">
        <v>386</v>
      </c>
      <c r="H345" s="164">
        <v>684</v>
      </c>
      <c r="I345" s="164">
        <v>248</v>
      </c>
      <c r="J345" s="164">
        <v>1207</v>
      </c>
      <c r="K345" s="164">
        <v>2192</v>
      </c>
      <c r="L345" s="164">
        <v>974</v>
      </c>
      <c r="M345" s="164">
        <v>358</v>
      </c>
      <c r="N345" s="164">
        <v>736</v>
      </c>
    </row>
    <row r="346" spans="1:14" ht="15" customHeight="1">
      <c r="A346" s="147" t="s">
        <v>7</v>
      </c>
      <c r="B346" s="165">
        <v>2840</v>
      </c>
      <c r="C346" s="165">
        <v>1382</v>
      </c>
      <c r="D346" s="165">
        <v>1458</v>
      </c>
      <c r="E346" s="165">
        <v>38</v>
      </c>
      <c r="F346" s="165">
        <v>31</v>
      </c>
      <c r="G346" s="165">
        <v>82</v>
      </c>
      <c r="H346" s="165">
        <v>92</v>
      </c>
      <c r="I346" s="165">
        <v>50</v>
      </c>
      <c r="J346" s="165">
        <v>622</v>
      </c>
      <c r="K346" s="165">
        <v>975</v>
      </c>
      <c r="L346" s="165">
        <v>661</v>
      </c>
      <c r="M346" s="165">
        <v>87</v>
      </c>
      <c r="N346" s="165">
        <v>202</v>
      </c>
    </row>
    <row r="347" spans="1:14" ht="15" customHeight="1">
      <c r="A347" s="147" t="s">
        <v>95</v>
      </c>
      <c r="B347" s="165">
        <v>1203</v>
      </c>
      <c r="C347" s="165">
        <v>616</v>
      </c>
      <c r="D347" s="165">
        <v>587</v>
      </c>
      <c r="E347" s="165">
        <v>29</v>
      </c>
      <c r="F347" s="165">
        <v>40</v>
      </c>
      <c r="G347" s="165">
        <v>80</v>
      </c>
      <c r="H347" s="165">
        <v>102</v>
      </c>
      <c r="I347" s="165">
        <v>31</v>
      </c>
      <c r="J347" s="165">
        <v>179</v>
      </c>
      <c r="K347" s="165">
        <v>304</v>
      </c>
      <c r="L347" s="165">
        <v>228</v>
      </c>
      <c r="M347" s="165">
        <v>106</v>
      </c>
      <c r="N347" s="165">
        <v>104</v>
      </c>
    </row>
    <row r="348" spans="1:14" ht="15" customHeight="1">
      <c r="A348" s="147" t="s">
        <v>8</v>
      </c>
      <c r="B348" s="165">
        <v>857</v>
      </c>
      <c r="C348" s="165">
        <v>429</v>
      </c>
      <c r="D348" s="165">
        <v>428</v>
      </c>
      <c r="E348" s="165">
        <v>28</v>
      </c>
      <c r="F348" s="165">
        <v>21</v>
      </c>
      <c r="G348" s="165">
        <v>88</v>
      </c>
      <c r="H348" s="165">
        <v>106</v>
      </c>
      <c r="I348" s="165">
        <v>30</v>
      </c>
      <c r="J348" s="165">
        <v>203</v>
      </c>
      <c r="K348" s="165">
        <v>172</v>
      </c>
      <c r="L348" s="165">
        <v>120</v>
      </c>
      <c r="M348" s="165">
        <v>22</v>
      </c>
      <c r="N348" s="165">
        <v>67</v>
      </c>
    </row>
    <row r="349" spans="1:14" ht="15" customHeight="1">
      <c r="A349" s="147" t="s">
        <v>9</v>
      </c>
      <c r="B349" s="165">
        <v>1398</v>
      </c>
      <c r="C349" s="165">
        <v>723</v>
      </c>
      <c r="D349" s="165">
        <v>675</v>
      </c>
      <c r="E349" s="165">
        <v>13</v>
      </c>
      <c r="F349" s="165">
        <v>29</v>
      </c>
      <c r="G349" s="165">
        <v>102</v>
      </c>
      <c r="H349" s="165">
        <v>103</v>
      </c>
      <c r="I349" s="165">
        <v>33</v>
      </c>
      <c r="J349" s="165">
        <v>195</v>
      </c>
      <c r="K349" s="165">
        <v>441</v>
      </c>
      <c r="L349" s="165">
        <v>229</v>
      </c>
      <c r="M349" s="165">
        <v>126</v>
      </c>
      <c r="N349" s="165">
        <v>127</v>
      </c>
    </row>
    <row r="350" spans="1:14" ht="15" customHeight="1">
      <c r="A350" s="147" t="s">
        <v>10</v>
      </c>
      <c r="B350" s="165">
        <v>958</v>
      </c>
      <c r="C350" s="165">
        <v>403</v>
      </c>
      <c r="D350" s="165">
        <v>555</v>
      </c>
      <c r="E350" s="165">
        <v>9</v>
      </c>
      <c r="F350" s="165">
        <v>20</v>
      </c>
      <c r="G350" s="165">
        <v>32</v>
      </c>
      <c r="H350" s="165">
        <v>38</v>
      </c>
      <c r="I350" s="165">
        <v>21</v>
      </c>
      <c r="J350" s="165">
        <v>189</v>
      </c>
      <c r="K350" s="165">
        <v>390</v>
      </c>
      <c r="L350" s="165">
        <v>166</v>
      </c>
      <c r="M350" s="165">
        <v>32</v>
      </c>
      <c r="N350" s="165">
        <v>61</v>
      </c>
    </row>
    <row r="351" spans="1:14" ht="15" customHeight="1">
      <c r="A351" s="147" t="s">
        <v>70</v>
      </c>
      <c r="B351" s="165">
        <v>244</v>
      </c>
      <c r="C351" s="165">
        <v>140</v>
      </c>
      <c r="D351" s="165">
        <v>104</v>
      </c>
      <c r="E351" s="165">
        <v>1</v>
      </c>
      <c r="F351" s="165">
        <v>4</v>
      </c>
      <c r="G351" s="165">
        <v>9</v>
      </c>
      <c r="H351" s="165">
        <v>12</v>
      </c>
      <c r="I351" s="165">
        <v>3</v>
      </c>
      <c r="J351" s="165">
        <v>35</v>
      </c>
      <c r="K351" s="165">
        <v>90</v>
      </c>
      <c r="L351" s="165">
        <v>53</v>
      </c>
      <c r="M351" s="165">
        <v>13</v>
      </c>
      <c r="N351" s="165">
        <v>24</v>
      </c>
    </row>
    <row r="352" spans="1:14" ht="15" customHeight="1">
      <c r="A352" s="147" t="s">
        <v>11</v>
      </c>
      <c r="B352" s="165">
        <v>953</v>
      </c>
      <c r="C352" s="165">
        <v>534</v>
      </c>
      <c r="D352" s="165">
        <v>419</v>
      </c>
      <c r="E352" s="165">
        <v>7</v>
      </c>
      <c r="F352" s="165">
        <v>11</v>
      </c>
      <c r="G352" s="165">
        <v>44</v>
      </c>
      <c r="H352" s="165">
        <v>58</v>
      </c>
      <c r="I352" s="165">
        <v>21</v>
      </c>
      <c r="J352" s="165">
        <v>119</v>
      </c>
      <c r="K352" s="165">
        <v>294</v>
      </c>
      <c r="L352" s="165">
        <v>190</v>
      </c>
      <c r="M352" s="165">
        <v>73</v>
      </c>
      <c r="N352" s="165">
        <v>136</v>
      </c>
    </row>
    <row r="353" spans="1:14" ht="15" customHeight="1">
      <c r="A353" s="147" t="s">
        <v>12</v>
      </c>
      <c r="B353" s="165">
        <v>351</v>
      </c>
      <c r="C353" s="165">
        <v>227</v>
      </c>
      <c r="D353" s="165">
        <v>124</v>
      </c>
      <c r="E353" s="165">
        <v>7</v>
      </c>
      <c r="F353" s="165">
        <v>3</v>
      </c>
      <c r="G353" s="165">
        <v>8</v>
      </c>
      <c r="H353" s="165">
        <v>13</v>
      </c>
      <c r="I353" s="165">
        <v>4</v>
      </c>
      <c r="J353" s="165">
        <v>61</v>
      </c>
      <c r="K353" s="165">
        <v>122</v>
      </c>
      <c r="L353" s="165">
        <v>66</v>
      </c>
      <c r="M353" s="165">
        <v>26</v>
      </c>
      <c r="N353" s="165">
        <v>41</v>
      </c>
    </row>
    <row r="354" spans="1:14" ht="15" customHeight="1">
      <c r="A354" s="147" t="s">
        <v>13</v>
      </c>
      <c r="B354" s="165">
        <v>272</v>
      </c>
      <c r="C354" s="165">
        <v>120</v>
      </c>
      <c r="D354" s="165">
        <v>152</v>
      </c>
      <c r="E354" s="165">
        <v>12</v>
      </c>
      <c r="F354" s="165">
        <v>12</v>
      </c>
      <c r="G354" s="165">
        <v>10</v>
      </c>
      <c r="H354" s="165">
        <v>7</v>
      </c>
      <c r="I354" s="165">
        <v>3</v>
      </c>
      <c r="J354" s="165">
        <v>20</v>
      </c>
      <c r="K354" s="165">
        <v>118</v>
      </c>
      <c r="L354" s="165">
        <v>87</v>
      </c>
      <c r="M354" s="165">
        <v>2</v>
      </c>
      <c r="N354" s="165">
        <v>1</v>
      </c>
    </row>
    <row r="355" spans="1:14" ht="15" customHeight="1">
      <c r="A355" s="147" t="s">
        <v>14</v>
      </c>
      <c r="B355" s="165">
        <v>353</v>
      </c>
      <c r="C355" s="165">
        <v>230</v>
      </c>
      <c r="D355" s="165">
        <v>123</v>
      </c>
      <c r="E355" s="165">
        <v>2</v>
      </c>
      <c r="F355" s="165" t="s">
        <v>60</v>
      </c>
      <c r="G355" s="165">
        <v>8</v>
      </c>
      <c r="H355" s="165">
        <v>16</v>
      </c>
      <c r="I355" s="165">
        <v>6</v>
      </c>
      <c r="J355" s="165">
        <v>68</v>
      </c>
      <c r="K355" s="165">
        <v>122</v>
      </c>
      <c r="L355" s="165">
        <v>76</v>
      </c>
      <c r="M355" s="165">
        <v>30</v>
      </c>
      <c r="N355" s="165">
        <v>25</v>
      </c>
    </row>
    <row r="356" spans="1:14" ht="15" customHeight="1">
      <c r="A356" s="147" t="s">
        <v>22</v>
      </c>
      <c r="B356" s="165">
        <v>43</v>
      </c>
      <c r="C356" s="165">
        <v>12</v>
      </c>
      <c r="D356" s="165">
        <v>31</v>
      </c>
      <c r="E356" s="165" t="s">
        <v>60</v>
      </c>
      <c r="F356" s="165">
        <v>1</v>
      </c>
      <c r="G356" s="165" t="s">
        <v>60</v>
      </c>
      <c r="H356" s="165" t="s">
        <v>60</v>
      </c>
      <c r="I356" s="165">
        <v>2</v>
      </c>
      <c r="J356" s="165">
        <v>7</v>
      </c>
      <c r="K356" s="165">
        <v>18</v>
      </c>
      <c r="L356" s="165">
        <v>11</v>
      </c>
      <c r="M356" s="165">
        <v>2</v>
      </c>
      <c r="N356" s="165">
        <v>2</v>
      </c>
    </row>
    <row r="357" spans="1:14" ht="15" customHeight="1">
      <c r="A357" s="147" t="s">
        <v>17</v>
      </c>
      <c r="B357" s="165">
        <v>375</v>
      </c>
      <c r="C357" s="165">
        <v>232</v>
      </c>
      <c r="D357" s="165">
        <v>143</v>
      </c>
      <c r="E357" s="165">
        <v>8</v>
      </c>
      <c r="F357" s="165">
        <v>6</v>
      </c>
      <c r="G357" s="165">
        <v>25</v>
      </c>
      <c r="H357" s="165">
        <v>18</v>
      </c>
      <c r="I357" s="165">
        <v>4</v>
      </c>
      <c r="J357" s="165">
        <v>78</v>
      </c>
      <c r="K357" s="165">
        <v>155</v>
      </c>
      <c r="L357" s="165">
        <v>47</v>
      </c>
      <c r="M357" s="165">
        <v>14</v>
      </c>
      <c r="N357" s="165">
        <v>20</v>
      </c>
    </row>
    <row r="358" spans="1:14" ht="15" customHeight="1">
      <c r="A358" s="147" t="s">
        <v>16</v>
      </c>
      <c r="B358" s="165">
        <v>210</v>
      </c>
      <c r="C358" s="165">
        <v>123</v>
      </c>
      <c r="D358" s="165">
        <v>87</v>
      </c>
      <c r="E358" s="165">
        <v>2</v>
      </c>
      <c r="F358" s="165" t="s">
        <v>60</v>
      </c>
      <c r="G358" s="165">
        <v>3</v>
      </c>
      <c r="H358" s="165">
        <v>5</v>
      </c>
      <c r="I358" s="165">
        <v>2</v>
      </c>
      <c r="J358" s="165">
        <v>21</v>
      </c>
      <c r="K358" s="165">
        <v>58</v>
      </c>
      <c r="L358" s="165">
        <v>57</v>
      </c>
      <c r="M358" s="165">
        <v>22</v>
      </c>
      <c r="N358" s="165">
        <v>40</v>
      </c>
    </row>
    <row r="359" spans="1:14" ht="15" customHeight="1">
      <c r="A359" s="147" t="s">
        <v>15</v>
      </c>
      <c r="B359" s="165">
        <v>345</v>
      </c>
      <c r="C359" s="165">
        <v>175</v>
      </c>
      <c r="D359" s="165">
        <v>170</v>
      </c>
      <c r="E359" s="165">
        <v>3</v>
      </c>
      <c r="F359" s="165">
        <v>7</v>
      </c>
      <c r="G359" s="165">
        <v>31</v>
      </c>
      <c r="H359" s="165">
        <v>24</v>
      </c>
      <c r="I359" s="165">
        <v>6</v>
      </c>
      <c r="J359" s="165">
        <v>59</v>
      </c>
      <c r="K359" s="165">
        <v>102</v>
      </c>
      <c r="L359" s="165">
        <v>75</v>
      </c>
      <c r="M359" s="165">
        <v>12</v>
      </c>
      <c r="N359" s="165">
        <v>26</v>
      </c>
    </row>
    <row r="360" spans="1:14" ht="15" customHeight="1">
      <c r="A360" s="147" t="s">
        <v>19</v>
      </c>
      <c r="B360" s="165">
        <v>291</v>
      </c>
      <c r="C360" s="165">
        <v>172</v>
      </c>
      <c r="D360" s="165">
        <v>119</v>
      </c>
      <c r="E360" s="165">
        <v>9</v>
      </c>
      <c r="F360" s="165">
        <v>7</v>
      </c>
      <c r="G360" s="165">
        <v>1</v>
      </c>
      <c r="H360" s="165">
        <v>2</v>
      </c>
      <c r="I360" s="165">
        <v>4</v>
      </c>
      <c r="J360" s="165">
        <v>131</v>
      </c>
      <c r="K360" s="165">
        <v>87</v>
      </c>
      <c r="L360" s="165">
        <v>33</v>
      </c>
      <c r="M360" s="165">
        <v>9</v>
      </c>
      <c r="N360" s="165">
        <v>8</v>
      </c>
    </row>
    <row r="361" spans="1:14" ht="15" customHeight="1">
      <c r="A361" s="147" t="s">
        <v>97</v>
      </c>
      <c r="B361" s="165">
        <v>166</v>
      </c>
      <c r="C361" s="165">
        <v>110</v>
      </c>
      <c r="D361" s="165">
        <v>56</v>
      </c>
      <c r="E361" s="165">
        <v>1</v>
      </c>
      <c r="F361" s="165">
        <v>1</v>
      </c>
      <c r="G361" s="165">
        <v>2</v>
      </c>
      <c r="H361" s="165">
        <v>2</v>
      </c>
      <c r="I361" s="165" t="s">
        <v>60</v>
      </c>
      <c r="J361" s="165">
        <v>13</v>
      </c>
      <c r="K361" s="165">
        <v>59</v>
      </c>
      <c r="L361" s="165">
        <v>50</v>
      </c>
      <c r="M361" s="165">
        <v>18</v>
      </c>
      <c r="N361" s="165">
        <v>20</v>
      </c>
    </row>
    <row r="362" spans="1:14" ht="15" customHeight="1">
      <c r="A362" s="147" t="s">
        <v>20</v>
      </c>
      <c r="B362" s="165">
        <v>311</v>
      </c>
      <c r="C362" s="165">
        <v>128</v>
      </c>
      <c r="D362" s="165">
        <v>183</v>
      </c>
      <c r="E362" s="164">
        <v>6</v>
      </c>
      <c r="F362" s="164">
        <v>7</v>
      </c>
      <c r="G362" s="164">
        <v>16</v>
      </c>
      <c r="H362" s="164">
        <v>10</v>
      </c>
      <c r="I362" s="164">
        <v>3</v>
      </c>
      <c r="J362" s="164">
        <v>64</v>
      </c>
      <c r="K362" s="164">
        <v>122</v>
      </c>
      <c r="L362" s="164">
        <v>47</v>
      </c>
      <c r="M362" s="164">
        <v>13</v>
      </c>
      <c r="N362" s="164">
        <v>23</v>
      </c>
    </row>
    <row r="363" spans="1:14" ht="15" customHeight="1">
      <c r="A363" s="147" t="s">
        <v>18</v>
      </c>
      <c r="B363" s="165">
        <v>406</v>
      </c>
      <c r="C363" s="165">
        <v>204</v>
      </c>
      <c r="D363" s="165">
        <v>202</v>
      </c>
      <c r="E363" s="165">
        <v>10</v>
      </c>
      <c r="F363" s="165">
        <v>2</v>
      </c>
      <c r="G363" s="165">
        <v>5</v>
      </c>
      <c r="H363" s="165">
        <v>7</v>
      </c>
      <c r="I363" s="165">
        <v>4</v>
      </c>
      <c r="J363" s="165">
        <v>180</v>
      </c>
      <c r="K363" s="165">
        <v>132</v>
      </c>
      <c r="L363" s="165">
        <v>55</v>
      </c>
      <c r="M363" s="165">
        <v>3</v>
      </c>
      <c r="N363" s="165">
        <v>8</v>
      </c>
    </row>
    <row r="364" spans="1:14" ht="15" customHeight="1">
      <c r="A364" s="147" t="s">
        <v>98</v>
      </c>
      <c r="B364" s="165">
        <v>140</v>
      </c>
      <c r="C364" s="165">
        <v>77</v>
      </c>
      <c r="D364" s="165">
        <v>63</v>
      </c>
      <c r="E364" s="165" t="s">
        <v>60</v>
      </c>
      <c r="F364" s="165">
        <v>2</v>
      </c>
      <c r="G364" s="165" t="s">
        <v>60</v>
      </c>
      <c r="H364" s="165" t="s">
        <v>60</v>
      </c>
      <c r="I364" s="165">
        <v>4</v>
      </c>
      <c r="J364" s="165">
        <v>30</v>
      </c>
      <c r="K364" s="165">
        <v>50</v>
      </c>
      <c r="L364" s="165">
        <v>29</v>
      </c>
      <c r="M364" s="165">
        <v>6</v>
      </c>
      <c r="N364" s="165">
        <v>19</v>
      </c>
    </row>
    <row r="365" spans="1:14" ht="15" customHeight="1">
      <c r="A365" s="147" t="s">
        <v>21</v>
      </c>
      <c r="B365" s="165">
        <v>248</v>
      </c>
      <c r="C365" s="165">
        <v>143</v>
      </c>
      <c r="D365" s="165">
        <v>105</v>
      </c>
      <c r="E365" s="165">
        <v>2</v>
      </c>
      <c r="F365" s="165">
        <v>1</v>
      </c>
      <c r="G365" s="165">
        <v>1</v>
      </c>
      <c r="H365" s="165">
        <v>12</v>
      </c>
      <c r="I365" s="165">
        <v>5</v>
      </c>
      <c r="J365" s="165">
        <v>53</v>
      </c>
      <c r="K365" s="165">
        <v>87</v>
      </c>
      <c r="L365" s="165">
        <v>36</v>
      </c>
      <c r="M365" s="165">
        <v>14</v>
      </c>
      <c r="N365" s="165">
        <v>37</v>
      </c>
    </row>
    <row r="366" spans="1:14" ht="15" customHeight="1">
      <c r="A366" s="147" t="s">
        <v>23</v>
      </c>
      <c r="B366" s="165">
        <v>561</v>
      </c>
      <c r="C366" s="165">
        <v>435</v>
      </c>
      <c r="D366" s="165">
        <v>126</v>
      </c>
      <c r="E366" s="165">
        <v>14</v>
      </c>
      <c r="F366" s="165">
        <v>14</v>
      </c>
      <c r="G366" s="165">
        <v>4</v>
      </c>
      <c r="H366" s="165">
        <v>3</v>
      </c>
      <c r="I366" s="165" t="s">
        <v>60</v>
      </c>
      <c r="J366" s="165">
        <v>337</v>
      </c>
      <c r="K366" s="165">
        <v>148</v>
      </c>
      <c r="L366" s="165">
        <v>25</v>
      </c>
      <c r="M366" s="165">
        <v>7</v>
      </c>
      <c r="N366" s="165">
        <v>9</v>
      </c>
    </row>
    <row r="367" spans="1:14" ht="15" customHeight="1">
      <c r="A367" s="147" t="s">
        <v>37</v>
      </c>
      <c r="B367" s="165">
        <v>268</v>
      </c>
      <c r="C367" s="165">
        <v>137</v>
      </c>
      <c r="D367" s="165">
        <v>131</v>
      </c>
      <c r="E367" s="165">
        <v>6</v>
      </c>
      <c r="F367" s="165">
        <v>3</v>
      </c>
      <c r="G367" s="165">
        <v>9</v>
      </c>
      <c r="H367" s="165">
        <v>7</v>
      </c>
      <c r="I367" s="165">
        <v>8</v>
      </c>
      <c r="J367" s="165">
        <v>90</v>
      </c>
      <c r="K367" s="165">
        <v>111</v>
      </c>
      <c r="L367" s="165">
        <v>25</v>
      </c>
      <c r="M367" s="165">
        <v>5</v>
      </c>
      <c r="N367" s="165">
        <v>4</v>
      </c>
    </row>
    <row r="368" spans="1:14" ht="15" customHeight="1">
      <c r="A368" s="147" t="s">
        <v>24</v>
      </c>
      <c r="B368" s="165">
        <v>140</v>
      </c>
      <c r="C368" s="165">
        <v>89</v>
      </c>
      <c r="D368" s="165">
        <v>51</v>
      </c>
      <c r="E368" s="165" t="s">
        <v>60</v>
      </c>
      <c r="F368" s="165">
        <v>1</v>
      </c>
      <c r="G368" s="165">
        <v>5</v>
      </c>
      <c r="H368" s="165">
        <v>2</v>
      </c>
      <c r="I368" s="165" t="s">
        <v>60</v>
      </c>
      <c r="J368" s="165">
        <v>15</v>
      </c>
      <c r="K368" s="165">
        <v>43</v>
      </c>
      <c r="L368" s="165">
        <v>41</v>
      </c>
      <c r="M368" s="165">
        <v>12</v>
      </c>
      <c r="N368" s="165">
        <v>21</v>
      </c>
    </row>
    <row r="369" spans="1:14" ht="15" customHeight="1">
      <c r="A369" s="147" t="s">
        <v>29</v>
      </c>
      <c r="B369" s="165">
        <v>327</v>
      </c>
      <c r="C369" s="165">
        <v>218</v>
      </c>
      <c r="D369" s="165">
        <v>109</v>
      </c>
      <c r="E369" s="165">
        <v>6</v>
      </c>
      <c r="F369" s="165">
        <v>4</v>
      </c>
      <c r="G369" s="165">
        <v>5</v>
      </c>
      <c r="H369" s="165">
        <v>2</v>
      </c>
      <c r="I369" s="165">
        <v>10</v>
      </c>
      <c r="J369" s="165">
        <v>115</v>
      </c>
      <c r="K369" s="165">
        <v>136</v>
      </c>
      <c r="L369" s="165">
        <v>40</v>
      </c>
      <c r="M369" s="165">
        <v>3</v>
      </c>
      <c r="N369" s="165">
        <v>6</v>
      </c>
    </row>
    <row r="370" spans="1:14" ht="15" customHeight="1">
      <c r="A370" s="147" t="s">
        <v>28</v>
      </c>
      <c r="B370" s="165">
        <v>128</v>
      </c>
      <c r="C370" s="165">
        <v>29</v>
      </c>
      <c r="D370" s="165">
        <v>99</v>
      </c>
      <c r="E370" s="165" t="s">
        <v>60</v>
      </c>
      <c r="F370" s="165">
        <v>2</v>
      </c>
      <c r="G370" s="165">
        <v>3</v>
      </c>
      <c r="H370" s="165">
        <v>7</v>
      </c>
      <c r="I370" s="165" t="s">
        <v>60</v>
      </c>
      <c r="J370" s="165">
        <v>23</v>
      </c>
      <c r="K370" s="165">
        <v>56</v>
      </c>
      <c r="L370" s="165">
        <v>30</v>
      </c>
      <c r="M370" s="165">
        <v>6</v>
      </c>
      <c r="N370" s="165">
        <v>1</v>
      </c>
    </row>
    <row r="371" spans="1:14" ht="15" customHeight="1">
      <c r="A371" s="147" t="s">
        <v>34</v>
      </c>
      <c r="B371" s="165">
        <v>135</v>
      </c>
      <c r="C371" s="165">
        <v>72</v>
      </c>
      <c r="D371" s="165">
        <v>63</v>
      </c>
      <c r="E371" s="165">
        <v>1</v>
      </c>
      <c r="F371" s="165">
        <v>1</v>
      </c>
      <c r="G371" s="165">
        <v>9</v>
      </c>
      <c r="H371" s="165">
        <v>22</v>
      </c>
      <c r="I371" s="165">
        <v>1</v>
      </c>
      <c r="J371" s="165">
        <v>35</v>
      </c>
      <c r="K371" s="165">
        <v>48</v>
      </c>
      <c r="L371" s="165">
        <v>18</v>
      </c>
      <c r="M371" s="165" t="s">
        <v>60</v>
      </c>
      <c r="N371" s="165" t="s">
        <v>60</v>
      </c>
    </row>
    <row r="372" spans="1:14" ht="15" customHeight="1">
      <c r="A372" s="147" t="s">
        <v>36</v>
      </c>
      <c r="B372" s="165">
        <v>223</v>
      </c>
      <c r="C372" s="165">
        <v>121</v>
      </c>
      <c r="D372" s="165">
        <v>102</v>
      </c>
      <c r="E372" s="165">
        <v>22</v>
      </c>
      <c r="F372" s="165">
        <v>25</v>
      </c>
      <c r="G372" s="165">
        <v>29</v>
      </c>
      <c r="H372" s="165">
        <v>8</v>
      </c>
      <c r="I372" s="165" t="s">
        <v>60</v>
      </c>
      <c r="J372" s="165">
        <v>27</v>
      </c>
      <c r="K372" s="165">
        <v>104</v>
      </c>
      <c r="L372" s="165">
        <v>8</v>
      </c>
      <c r="M372" s="165" t="s">
        <v>60</v>
      </c>
      <c r="N372" s="165" t="s">
        <v>60</v>
      </c>
    </row>
    <row r="373" spans="1:14" ht="15" customHeight="1">
      <c r="A373" s="147" t="s">
        <v>25</v>
      </c>
      <c r="B373" s="165">
        <v>32</v>
      </c>
      <c r="C373" s="165">
        <v>11</v>
      </c>
      <c r="D373" s="165">
        <v>21</v>
      </c>
      <c r="E373" s="165" t="s">
        <v>60</v>
      </c>
      <c r="F373" s="165" t="s">
        <v>60</v>
      </c>
      <c r="G373" s="165" t="s">
        <v>60</v>
      </c>
      <c r="H373" s="165" t="s">
        <v>60</v>
      </c>
      <c r="I373" s="165" t="s">
        <v>60</v>
      </c>
      <c r="J373" s="165">
        <v>4</v>
      </c>
      <c r="K373" s="165">
        <v>18</v>
      </c>
      <c r="L373" s="165">
        <v>6</v>
      </c>
      <c r="M373" s="165">
        <v>2</v>
      </c>
      <c r="N373" s="165">
        <v>2</v>
      </c>
    </row>
    <row r="374" spans="1:14" ht="15" customHeight="1">
      <c r="A374" s="147" t="s">
        <v>96</v>
      </c>
      <c r="B374" s="165">
        <v>68</v>
      </c>
      <c r="C374" s="165">
        <v>26</v>
      </c>
      <c r="D374" s="165">
        <v>42</v>
      </c>
      <c r="E374" s="165" t="s">
        <v>60</v>
      </c>
      <c r="F374" s="165" t="s">
        <v>60</v>
      </c>
      <c r="G374" s="165">
        <v>4</v>
      </c>
      <c r="H374" s="165">
        <v>1</v>
      </c>
      <c r="I374" s="165" t="s">
        <v>60</v>
      </c>
      <c r="J374" s="165">
        <v>9</v>
      </c>
      <c r="K374" s="165">
        <v>13</v>
      </c>
      <c r="L374" s="165">
        <v>23</v>
      </c>
      <c r="M374" s="165">
        <v>9</v>
      </c>
      <c r="N374" s="165">
        <v>9</v>
      </c>
    </row>
    <row r="375" spans="1:14" ht="15" customHeight="1">
      <c r="A375" s="147" t="s">
        <v>32</v>
      </c>
      <c r="B375" s="165">
        <v>109</v>
      </c>
      <c r="C375" s="165">
        <v>32</v>
      </c>
      <c r="D375" s="165">
        <v>77</v>
      </c>
      <c r="E375" s="165">
        <v>1</v>
      </c>
      <c r="F375" s="165">
        <v>2</v>
      </c>
      <c r="G375" s="165">
        <v>3</v>
      </c>
      <c r="H375" s="165">
        <v>8</v>
      </c>
      <c r="I375" s="165">
        <v>2</v>
      </c>
      <c r="J375" s="165">
        <v>22</v>
      </c>
      <c r="K375" s="165">
        <v>49</v>
      </c>
      <c r="L375" s="165">
        <v>16</v>
      </c>
      <c r="M375" s="165">
        <v>1</v>
      </c>
      <c r="N375" s="165">
        <v>5</v>
      </c>
    </row>
    <row r="376" spans="1:14" ht="15" customHeight="1">
      <c r="A376" s="147" t="s">
        <v>27</v>
      </c>
      <c r="B376" s="165">
        <v>104</v>
      </c>
      <c r="C376" s="165">
        <v>78</v>
      </c>
      <c r="D376" s="165">
        <v>26</v>
      </c>
      <c r="E376" s="165">
        <v>8</v>
      </c>
      <c r="F376" s="165">
        <v>4</v>
      </c>
      <c r="G376" s="165">
        <v>3</v>
      </c>
      <c r="H376" s="165">
        <v>1</v>
      </c>
      <c r="I376" s="165" t="s">
        <v>60</v>
      </c>
      <c r="J376" s="165">
        <v>19</v>
      </c>
      <c r="K376" s="165">
        <v>42</v>
      </c>
      <c r="L376" s="165">
        <v>25</v>
      </c>
      <c r="M376" s="165" t="s">
        <v>60</v>
      </c>
      <c r="N376" s="165">
        <v>2</v>
      </c>
    </row>
    <row r="377" spans="1:14" ht="15" customHeight="1">
      <c r="A377" s="147" t="s">
        <v>30</v>
      </c>
      <c r="B377" s="165">
        <v>343</v>
      </c>
      <c r="C377" s="165">
        <v>158</v>
      </c>
      <c r="D377" s="165">
        <v>185</v>
      </c>
      <c r="E377" s="165">
        <v>1</v>
      </c>
      <c r="F377" s="165">
        <v>6</v>
      </c>
      <c r="G377" s="165">
        <v>21</v>
      </c>
      <c r="H377" s="165">
        <v>12</v>
      </c>
      <c r="I377" s="165">
        <v>2</v>
      </c>
      <c r="J377" s="165">
        <v>48</v>
      </c>
      <c r="K377" s="165">
        <v>169</v>
      </c>
      <c r="L377" s="165">
        <v>70</v>
      </c>
      <c r="M377" s="165">
        <v>4</v>
      </c>
      <c r="N377" s="165">
        <v>10</v>
      </c>
    </row>
    <row r="378" spans="1:14" ht="15" customHeight="1">
      <c r="A378" s="147" t="s">
        <v>33</v>
      </c>
      <c r="B378" s="165">
        <v>51</v>
      </c>
      <c r="C378" s="165">
        <v>21</v>
      </c>
      <c r="D378" s="165">
        <v>30</v>
      </c>
      <c r="E378" s="165" t="s">
        <v>60</v>
      </c>
      <c r="F378" s="165" t="s">
        <v>60</v>
      </c>
      <c r="G378" s="165" t="s">
        <v>60</v>
      </c>
      <c r="H378" s="165" t="s">
        <v>60</v>
      </c>
      <c r="I378" s="165" t="s">
        <v>60</v>
      </c>
      <c r="J378" s="165">
        <v>7</v>
      </c>
      <c r="K378" s="165">
        <v>14</v>
      </c>
      <c r="L378" s="165">
        <v>14</v>
      </c>
      <c r="M378" s="165">
        <v>5</v>
      </c>
      <c r="N378" s="165">
        <v>11</v>
      </c>
    </row>
    <row r="379" spans="1:14" ht="15" customHeight="1">
      <c r="A379" s="147" t="s">
        <v>26</v>
      </c>
      <c r="B379" s="165">
        <v>155</v>
      </c>
      <c r="C379" s="165">
        <v>97</v>
      </c>
      <c r="D379" s="165">
        <v>58</v>
      </c>
      <c r="E379" s="165">
        <v>6</v>
      </c>
      <c r="F379" s="165">
        <v>7</v>
      </c>
      <c r="G379" s="165">
        <v>9</v>
      </c>
      <c r="H379" s="165">
        <v>9</v>
      </c>
      <c r="I379" s="165">
        <v>2</v>
      </c>
      <c r="J379" s="165">
        <v>36</v>
      </c>
      <c r="K379" s="165">
        <v>56</v>
      </c>
      <c r="L379" s="165">
        <v>24</v>
      </c>
      <c r="M379" s="165">
        <v>1</v>
      </c>
      <c r="N379" s="165">
        <v>5</v>
      </c>
    </row>
    <row r="380" spans="1:14" ht="15" customHeight="1">
      <c r="A380" s="147" t="s">
        <v>31</v>
      </c>
      <c r="B380" s="165">
        <v>109</v>
      </c>
      <c r="C380" s="165">
        <v>60</v>
      </c>
      <c r="D380" s="165">
        <v>49</v>
      </c>
      <c r="E380" s="165">
        <v>3</v>
      </c>
      <c r="F380" s="165">
        <v>3</v>
      </c>
      <c r="G380" s="165">
        <v>6</v>
      </c>
      <c r="H380" s="165">
        <v>8</v>
      </c>
      <c r="I380" s="165">
        <v>5</v>
      </c>
      <c r="J380" s="165">
        <v>34</v>
      </c>
      <c r="K380" s="165">
        <v>29</v>
      </c>
      <c r="L380" s="165">
        <v>19</v>
      </c>
      <c r="M380" s="165">
        <v>2</v>
      </c>
      <c r="N380" s="165" t="s">
        <v>60</v>
      </c>
    </row>
    <row r="381" spans="1:14" ht="15" customHeight="1">
      <c r="A381" s="147" t="s">
        <v>35</v>
      </c>
      <c r="B381" s="165">
        <v>334</v>
      </c>
      <c r="C381" s="165">
        <v>214</v>
      </c>
      <c r="D381" s="165">
        <v>120</v>
      </c>
      <c r="E381" s="165">
        <v>4</v>
      </c>
      <c r="F381" s="165">
        <v>3</v>
      </c>
      <c r="G381" s="165">
        <v>7</v>
      </c>
      <c r="H381" s="165">
        <v>12</v>
      </c>
      <c r="I381" s="165">
        <v>12</v>
      </c>
      <c r="J381" s="165">
        <v>83</v>
      </c>
      <c r="K381" s="165">
        <v>98</v>
      </c>
      <c r="L381" s="165">
        <v>88</v>
      </c>
      <c r="M381" s="165">
        <v>17</v>
      </c>
      <c r="N381" s="165">
        <v>10</v>
      </c>
    </row>
    <row r="382" spans="1:14" ht="15" customHeight="1">
      <c r="A382" s="147" t="s">
        <v>38</v>
      </c>
      <c r="B382" s="165">
        <v>104</v>
      </c>
      <c r="C382" s="165">
        <v>82</v>
      </c>
      <c r="D382" s="165">
        <v>22</v>
      </c>
      <c r="E382" s="165">
        <v>1</v>
      </c>
      <c r="F382" s="165">
        <v>2</v>
      </c>
      <c r="G382" s="165">
        <v>5</v>
      </c>
      <c r="H382" s="165">
        <v>2</v>
      </c>
      <c r="I382" s="165">
        <v>3</v>
      </c>
      <c r="J382" s="165">
        <v>14</v>
      </c>
      <c r="K382" s="165">
        <v>59</v>
      </c>
      <c r="L382" s="165">
        <v>12</v>
      </c>
      <c r="M382" s="165">
        <v>6</v>
      </c>
      <c r="N382" s="165" t="s">
        <v>60</v>
      </c>
    </row>
    <row r="383" spans="1:14" ht="15" customHeight="1">
      <c r="A383" s="147" t="s">
        <v>39</v>
      </c>
      <c r="B383" s="165">
        <v>59</v>
      </c>
      <c r="C383" s="165">
        <v>32</v>
      </c>
      <c r="D383" s="165">
        <v>27</v>
      </c>
      <c r="E383" s="165" t="s">
        <v>60</v>
      </c>
      <c r="F383" s="165">
        <v>2</v>
      </c>
      <c r="G383" s="165" t="s">
        <v>60</v>
      </c>
      <c r="H383" s="165">
        <v>2</v>
      </c>
      <c r="I383" s="165" t="s">
        <v>60</v>
      </c>
      <c r="J383" s="165">
        <v>13</v>
      </c>
      <c r="K383" s="165">
        <v>26</v>
      </c>
      <c r="L383" s="165">
        <v>7</v>
      </c>
      <c r="M383" s="165">
        <v>2</v>
      </c>
      <c r="N383" s="165">
        <v>7</v>
      </c>
    </row>
    <row r="384" spans="1:14" s="152" customFormat="1" ht="12">
      <c r="A384" s="151" t="s">
        <v>40</v>
      </c>
      <c r="B384" s="165">
        <v>39</v>
      </c>
      <c r="C384" s="165">
        <v>18</v>
      </c>
      <c r="D384" s="165">
        <v>21</v>
      </c>
      <c r="E384" s="165" t="s">
        <v>60</v>
      </c>
      <c r="F384" s="165">
        <v>2</v>
      </c>
      <c r="G384" s="165">
        <v>2</v>
      </c>
      <c r="H384" s="165" t="s">
        <v>60</v>
      </c>
      <c r="I384" s="165" t="s">
        <v>60</v>
      </c>
      <c r="J384" s="165">
        <v>6</v>
      </c>
      <c r="K384" s="165">
        <v>11</v>
      </c>
      <c r="L384" s="165">
        <v>13</v>
      </c>
      <c r="M384" s="165">
        <v>1</v>
      </c>
      <c r="N384" s="165">
        <v>4</v>
      </c>
    </row>
    <row r="385" spans="1:14" s="152" customFormat="1" ht="12">
      <c r="A385" s="147" t="s">
        <v>41</v>
      </c>
      <c r="B385" s="165">
        <v>25</v>
      </c>
      <c r="C385" s="165">
        <v>16</v>
      </c>
      <c r="D385" s="165">
        <v>9</v>
      </c>
      <c r="E385" s="165">
        <v>2</v>
      </c>
      <c r="F385" s="165" t="s">
        <v>60</v>
      </c>
      <c r="G385" s="165" t="s">
        <v>60</v>
      </c>
      <c r="H385" s="165">
        <v>1</v>
      </c>
      <c r="I385" s="165" t="s">
        <v>60</v>
      </c>
      <c r="J385" s="165">
        <v>4</v>
      </c>
      <c r="K385" s="165">
        <v>6</v>
      </c>
      <c r="L385" s="165">
        <v>11</v>
      </c>
      <c r="M385" s="165">
        <v>1</v>
      </c>
      <c r="N385" s="165" t="s">
        <v>60</v>
      </c>
    </row>
    <row r="386" spans="1:14" ht="15" customHeight="1">
      <c r="A386" s="147" t="s">
        <v>42</v>
      </c>
      <c r="B386" s="165">
        <v>15</v>
      </c>
      <c r="C386" s="165">
        <v>4</v>
      </c>
      <c r="D386" s="165">
        <v>11</v>
      </c>
      <c r="E386" s="165" t="s">
        <v>60</v>
      </c>
      <c r="F386" s="165">
        <v>1</v>
      </c>
      <c r="G386" s="165">
        <v>1</v>
      </c>
      <c r="H386" s="165" t="s">
        <v>60</v>
      </c>
      <c r="I386" s="165">
        <v>1</v>
      </c>
      <c r="J386" s="165">
        <v>4</v>
      </c>
      <c r="K386" s="165">
        <v>4</v>
      </c>
      <c r="L386" s="165">
        <v>3</v>
      </c>
      <c r="M386" s="165">
        <v>1</v>
      </c>
      <c r="N386" s="165" t="s">
        <v>60</v>
      </c>
    </row>
    <row r="387" spans="1:14" ht="12">
      <c r="A387" s="153" t="s">
        <v>43</v>
      </c>
      <c r="B387" s="173">
        <v>2503</v>
      </c>
      <c r="C387" s="173">
        <v>1278</v>
      </c>
      <c r="D387" s="173">
        <v>1225</v>
      </c>
      <c r="E387" s="173">
        <v>59</v>
      </c>
      <c r="F387" s="173">
        <v>55</v>
      </c>
      <c r="G387" s="173">
        <v>105</v>
      </c>
      <c r="H387" s="173">
        <v>126</v>
      </c>
      <c r="I387" s="173">
        <v>47</v>
      </c>
      <c r="J387" s="173">
        <v>710</v>
      </c>
      <c r="K387" s="173">
        <v>885</v>
      </c>
      <c r="L387" s="173">
        <v>324</v>
      </c>
      <c r="M387" s="173">
        <v>71</v>
      </c>
      <c r="N387" s="173">
        <v>121</v>
      </c>
    </row>
    <row r="388" spans="1:14" ht="12.75" customHeight="1">
      <c r="A388" s="155" t="s">
        <v>44</v>
      </c>
      <c r="B388" s="168">
        <v>24707</v>
      </c>
      <c r="C388" s="168">
        <v>13152</v>
      </c>
      <c r="D388" s="168">
        <v>11555</v>
      </c>
      <c r="E388" s="168">
        <v>377</v>
      </c>
      <c r="F388" s="168">
        <v>412</v>
      </c>
      <c r="G388" s="168">
        <v>1163</v>
      </c>
      <c r="H388" s="168">
        <v>1544</v>
      </c>
      <c r="I388" s="168">
        <v>577</v>
      </c>
      <c r="J388" s="168">
        <v>5189</v>
      </c>
      <c r="K388" s="168">
        <v>8215</v>
      </c>
      <c r="L388" s="168">
        <v>4132</v>
      </c>
      <c r="M388" s="168">
        <v>1144</v>
      </c>
      <c r="N388" s="168">
        <v>1954</v>
      </c>
    </row>
    <row r="389" spans="1:14" ht="12.75" customHeight="1">
      <c r="A389" s="156" t="s">
        <v>45</v>
      </c>
      <c r="B389" s="173">
        <v>7723</v>
      </c>
      <c r="C389" s="173">
        <v>4079</v>
      </c>
      <c r="D389" s="173">
        <v>3644</v>
      </c>
      <c r="E389" s="173">
        <v>97</v>
      </c>
      <c r="F389" s="173">
        <v>103</v>
      </c>
      <c r="G389" s="173">
        <v>279</v>
      </c>
      <c r="H389" s="173">
        <v>320</v>
      </c>
      <c r="I389" s="173">
        <v>144</v>
      </c>
      <c r="J389" s="173">
        <v>1556</v>
      </c>
      <c r="K389" s="173">
        <v>2587</v>
      </c>
      <c r="L389" s="173">
        <v>1533</v>
      </c>
      <c r="M389" s="173">
        <v>426</v>
      </c>
      <c r="N389" s="173">
        <v>678</v>
      </c>
    </row>
    <row r="390" spans="1:14" ht="12.75" customHeight="1">
      <c r="A390" s="157"/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</row>
    <row r="391" ht="12.75" customHeight="1">
      <c r="A391" s="129" t="s">
        <v>61</v>
      </c>
    </row>
    <row r="392" spans="1:14" ht="12.75" customHeight="1">
      <c r="A392" s="129" t="s">
        <v>48</v>
      </c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</row>
    <row r="393" spans="1:14" ht="12.75" customHeight="1">
      <c r="A393" s="158"/>
      <c r="B393" s="159"/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</row>
    <row r="394" spans="1:14" ht="12">
      <c r="A394" s="129" t="s">
        <v>62</v>
      </c>
      <c r="N394" s="160"/>
    </row>
    <row r="395" spans="1:6" ht="12">
      <c r="A395" s="129" t="s">
        <v>216</v>
      </c>
      <c r="B395" s="130"/>
      <c r="C395" s="130"/>
      <c r="D395" s="130"/>
      <c r="E395" s="130"/>
      <c r="F395" s="130"/>
    </row>
    <row r="396" spans="1:8" ht="14.25" customHeight="1">
      <c r="A396" s="129" t="s">
        <v>1</v>
      </c>
      <c r="B396" s="129" t="s">
        <v>1</v>
      </c>
      <c r="D396" s="129" t="s">
        <v>1</v>
      </c>
      <c r="E396" s="129" t="s">
        <v>1</v>
      </c>
      <c r="F396" s="129" t="s">
        <v>1</v>
      </c>
      <c r="G396" s="129" t="s">
        <v>1</v>
      </c>
      <c r="H396" s="129" t="s">
        <v>1</v>
      </c>
    </row>
    <row r="397" spans="1:14" ht="24.75" customHeight="1">
      <c r="A397" s="131" t="s">
        <v>1</v>
      </c>
      <c r="B397" s="132" t="s">
        <v>50</v>
      </c>
      <c r="C397" s="133" t="s">
        <v>51</v>
      </c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</row>
    <row r="398" spans="1:14" ht="24.75" customHeight="1">
      <c r="A398" s="135" t="s">
        <v>52</v>
      </c>
      <c r="B398" s="136" t="s">
        <v>53</v>
      </c>
      <c r="C398" s="137" t="s">
        <v>54</v>
      </c>
      <c r="D398" s="138" t="s">
        <v>55</v>
      </c>
      <c r="E398" s="133" t="s">
        <v>56</v>
      </c>
      <c r="F398" s="134"/>
      <c r="G398" s="134"/>
      <c r="H398" s="139"/>
      <c r="I398" s="139"/>
      <c r="J398" s="139"/>
      <c r="K398" s="139"/>
      <c r="L398" s="139"/>
      <c r="M398" s="139"/>
      <c r="N398" s="139"/>
    </row>
    <row r="399" spans="1:14" ht="24.75" customHeight="1">
      <c r="A399" s="140"/>
      <c r="B399" s="141" t="s">
        <v>57</v>
      </c>
      <c r="C399" s="142" t="s">
        <v>58</v>
      </c>
      <c r="D399" s="142" t="s">
        <v>58</v>
      </c>
      <c r="E399" s="169" t="s">
        <v>77</v>
      </c>
      <c r="F399" s="170" t="s">
        <v>78</v>
      </c>
      <c r="G399" s="170" t="s">
        <v>79</v>
      </c>
      <c r="H399" s="169" t="s">
        <v>80</v>
      </c>
      <c r="I399" s="170" t="s">
        <v>81</v>
      </c>
      <c r="J399" s="170" t="s">
        <v>82</v>
      </c>
      <c r="K399" s="170" t="s">
        <v>83</v>
      </c>
      <c r="L399" s="170" t="s">
        <v>84</v>
      </c>
      <c r="M399" s="170" t="s">
        <v>85</v>
      </c>
      <c r="N399" s="171" t="s">
        <v>217</v>
      </c>
    </row>
    <row r="400" spans="1:14" ht="30" customHeight="1">
      <c r="A400" s="143" t="s">
        <v>69</v>
      </c>
      <c r="B400" s="144"/>
      <c r="C400" s="144"/>
      <c r="D400" s="144"/>
      <c r="E400" s="145"/>
      <c r="F400" s="146"/>
      <c r="G400" s="144"/>
      <c r="H400" s="144"/>
      <c r="I400" s="144"/>
      <c r="J400" s="144"/>
      <c r="K400" s="144"/>
      <c r="L400" s="144"/>
      <c r="M400" s="144"/>
      <c r="N400" s="144"/>
    </row>
    <row r="401" spans="1:14" ht="15" customHeight="1">
      <c r="A401" s="147" t="s">
        <v>6</v>
      </c>
      <c r="B401" s="148">
        <v>55211</v>
      </c>
      <c r="C401" s="148">
        <v>29810</v>
      </c>
      <c r="D401" s="148">
        <v>25401</v>
      </c>
      <c r="E401" s="148">
        <v>340</v>
      </c>
      <c r="F401" s="148">
        <v>413</v>
      </c>
      <c r="G401" s="148">
        <v>2753</v>
      </c>
      <c r="H401" s="148">
        <v>4801</v>
      </c>
      <c r="I401" s="148">
        <v>1649</v>
      </c>
      <c r="J401" s="148">
        <v>8968</v>
      </c>
      <c r="K401" s="148">
        <v>17986</v>
      </c>
      <c r="L401" s="148">
        <v>8981</v>
      </c>
      <c r="M401" s="148">
        <v>3321</v>
      </c>
      <c r="N401" s="148">
        <v>5999</v>
      </c>
    </row>
    <row r="402" spans="1:14" ht="15" customHeight="1">
      <c r="A402" s="147" t="s">
        <v>7</v>
      </c>
      <c r="B402" s="148">
        <v>20762</v>
      </c>
      <c r="C402" s="148">
        <v>9829</v>
      </c>
      <c r="D402" s="148">
        <v>10933</v>
      </c>
      <c r="E402" s="148">
        <v>331</v>
      </c>
      <c r="F402" s="148">
        <v>271</v>
      </c>
      <c r="G402" s="148">
        <v>560</v>
      </c>
      <c r="H402" s="148">
        <v>669</v>
      </c>
      <c r="I402" s="148">
        <v>278</v>
      </c>
      <c r="J402" s="148">
        <v>4321</v>
      </c>
      <c r="K402" s="148">
        <v>7431</v>
      </c>
      <c r="L402" s="148">
        <v>5289</v>
      </c>
      <c r="M402" s="148">
        <v>598</v>
      </c>
      <c r="N402" s="148">
        <v>1014</v>
      </c>
    </row>
    <row r="403" spans="1:14" ht="15" customHeight="1">
      <c r="A403" s="147" t="s">
        <v>95</v>
      </c>
      <c r="B403" s="148">
        <v>13842</v>
      </c>
      <c r="C403" s="148">
        <v>6966</v>
      </c>
      <c r="D403" s="148">
        <v>6876</v>
      </c>
      <c r="E403" s="148">
        <v>205</v>
      </c>
      <c r="F403" s="148">
        <v>248</v>
      </c>
      <c r="G403" s="148">
        <v>853</v>
      </c>
      <c r="H403" s="148">
        <v>1080</v>
      </c>
      <c r="I403" s="148">
        <v>344</v>
      </c>
      <c r="J403" s="148">
        <v>1763</v>
      </c>
      <c r="K403" s="148">
        <v>3288</v>
      </c>
      <c r="L403" s="148">
        <v>3011</v>
      </c>
      <c r="M403" s="148">
        <v>1334</v>
      </c>
      <c r="N403" s="148">
        <v>1716</v>
      </c>
    </row>
    <row r="404" spans="1:14" ht="15" customHeight="1">
      <c r="A404" s="147" t="s">
        <v>8</v>
      </c>
      <c r="B404" s="148">
        <v>12287</v>
      </c>
      <c r="C404" s="148">
        <v>6237</v>
      </c>
      <c r="D404" s="148">
        <v>6050</v>
      </c>
      <c r="E404" s="148">
        <v>317</v>
      </c>
      <c r="F404" s="148">
        <v>407</v>
      </c>
      <c r="G404" s="148">
        <v>1209</v>
      </c>
      <c r="H404" s="148">
        <v>1566</v>
      </c>
      <c r="I404" s="148">
        <v>455</v>
      </c>
      <c r="J404" s="148">
        <v>2576</v>
      </c>
      <c r="K404" s="148">
        <v>2791</v>
      </c>
      <c r="L404" s="148">
        <v>1710</v>
      </c>
      <c r="M404" s="148">
        <v>339</v>
      </c>
      <c r="N404" s="148">
        <v>917</v>
      </c>
    </row>
    <row r="405" spans="1:14" ht="15" customHeight="1">
      <c r="A405" s="147" t="s">
        <v>9</v>
      </c>
      <c r="B405" s="148">
        <v>8566</v>
      </c>
      <c r="C405" s="148">
        <v>4516</v>
      </c>
      <c r="D405" s="148">
        <v>4050</v>
      </c>
      <c r="E405" s="148">
        <v>92</v>
      </c>
      <c r="F405" s="148">
        <v>171</v>
      </c>
      <c r="G405" s="148">
        <v>518</v>
      </c>
      <c r="H405" s="148">
        <v>551</v>
      </c>
      <c r="I405" s="148">
        <v>206</v>
      </c>
      <c r="J405" s="148">
        <v>1258</v>
      </c>
      <c r="K405" s="148">
        <v>2709</v>
      </c>
      <c r="L405" s="148">
        <v>1753</v>
      </c>
      <c r="M405" s="148">
        <v>562</v>
      </c>
      <c r="N405" s="148">
        <v>746</v>
      </c>
    </row>
    <row r="406" spans="1:14" ht="15" customHeight="1">
      <c r="A406" s="147" t="s">
        <v>10</v>
      </c>
      <c r="B406" s="148">
        <v>7385</v>
      </c>
      <c r="C406" s="148">
        <v>2921</v>
      </c>
      <c r="D406" s="148">
        <v>4464</v>
      </c>
      <c r="E406" s="148">
        <v>77</v>
      </c>
      <c r="F406" s="148">
        <v>128</v>
      </c>
      <c r="G406" s="148">
        <v>308</v>
      </c>
      <c r="H406" s="148">
        <v>349</v>
      </c>
      <c r="I406" s="148">
        <v>150</v>
      </c>
      <c r="J406" s="148">
        <v>1509</v>
      </c>
      <c r="K406" s="148">
        <v>2697</v>
      </c>
      <c r="L406" s="148">
        <v>1302</v>
      </c>
      <c r="M406" s="148">
        <v>239</v>
      </c>
      <c r="N406" s="148">
        <v>626</v>
      </c>
    </row>
    <row r="407" spans="1:14" ht="15" customHeight="1">
      <c r="A407" s="147" t="s">
        <v>70</v>
      </c>
      <c r="B407" s="148">
        <v>7138</v>
      </c>
      <c r="C407" s="148">
        <v>3952</v>
      </c>
      <c r="D407" s="148">
        <v>3186</v>
      </c>
      <c r="E407" s="148">
        <v>57</v>
      </c>
      <c r="F407" s="148">
        <v>73</v>
      </c>
      <c r="G407" s="148">
        <v>217</v>
      </c>
      <c r="H407" s="148">
        <v>279</v>
      </c>
      <c r="I407" s="148">
        <v>108</v>
      </c>
      <c r="J407" s="148">
        <v>951</v>
      </c>
      <c r="K407" s="148">
        <v>1911</v>
      </c>
      <c r="L407" s="148">
        <v>2105</v>
      </c>
      <c r="M407" s="148">
        <v>427</v>
      </c>
      <c r="N407" s="148">
        <v>1010</v>
      </c>
    </row>
    <row r="408" spans="1:14" ht="15" customHeight="1">
      <c r="A408" s="147" t="s">
        <v>11</v>
      </c>
      <c r="B408" s="148">
        <v>6374</v>
      </c>
      <c r="C408" s="148">
        <v>3524</v>
      </c>
      <c r="D408" s="148">
        <v>2850</v>
      </c>
      <c r="E408" s="148">
        <v>33</v>
      </c>
      <c r="F408" s="148">
        <v>58</v>
      </c>
      <c r="G408" s="148">
        <v>249</v>
      </c>
      <c r="H408" s="148">
        <v>328</v>
      </c>
      <c r="I408" s="148">
        <v>130</v>
      </c>
      <c r="J408" s="148">
        <v>891</v>
      </c>
      <c r="K408" s="148">
        <v>1906</v>
      </c>
      <c r="L408" s="148">
        <v>1399</v>
      </c>
      <c r="M408" s="148">
        <v>446</v>
      </c>
      <c r="N408" s="148">
        <v>934</v>
      </c>
    </row>
    <row r="409" spans="1:14" ht="15" customHeight="1">
      <c r="A409" s="147" t="s">
        <v>12</v>
      </c>
      <c r="B409" s="148">
        <v>5988</v>
      </c>
      <c r="C409" s="148">
        <v>3687</v>
      </c>
      <c r="D409" s="148">
        <v>2301</v>
      </c>
      <c r="E409" s="148">
        <v>57</v>
      </c>
      <c r="F409" s="148">
        <v>66</v>
      </c>
      <c r="G409" s="148">
        <v>193</v>
      </c>
      <c r="H409" s="148">
        <v>243</v>
      </c>
      <c r="I409" s="148">
        <v>87</v>
      </c>
      <c r="J409" s="148">
        <v>895</v>
      </c>
      <c r="K409" s="148">
        <v>1918</v>
      </c>
      <c r="L409" s="148">
        <v>1428</v>
      </c>
      <c r="M409" s="148">
        <v>402</v>
      </c>
      <c r="N409" s="148">
        <v>699</v>
      </c>
    </row>
    <row r="410" spans="1:14" ht="15" customHeight="1">
      <c r="A410" s="147" t="s">
        <v>13</v>
      </c>
      <c r="B410" s="148">
        <v>5381</v>
      </c>
      <c r="C410" s="148">
        <v>2528</v>
      </c>
      <c r="D410" s="148">
        <v>2853</v>
      </c>
      <c r="E410" s="148">
        <v>231</v>
      </c>
      <c r="F410" s="148">
        <v>180</v>
      </c>
      <c r="G410" s="148">
        <v>281</v>
      </c>
      <c r="H410" s="148">
        <v>187</v>
      </c>
      <c r="I410" s="148">
        <v>58</v>
      </c>
      <c r="J410" s="148">
        <v>373</v>
      </c>
      <c r="K410" s="148">
        <v>2012</v>
      </c>
      <c r="L410" s="148">
        <v>1719</v>
      </c>
      <c r="M410" s="148">
        <v>221</v>
      </c>
      <c r="N410" s="148">
        <v>119</v>
      </c>
    </row>
    <row r="411" spans="1:14" ht="15" customHeight="1">
      <c r="A411" s="147" t="s">
        <v>14</v>
      </c>
      <c r="B411" s="148">
        <v>4540</v>
      </c>
      <c r="C411" s="148">
        <v>2431</v>
      </c>
      <c r="D411" s="148">
        <v>2109</v>
      </c>
      <c r="E411" s="148">
        <v>23</v>
      </c>
      <c r="F411" s="148">
        <v>14</v>
      </c>
      <c r="G411" s="148">
        <v>91</v>
      </c>
      <c r="H411" s="148">
        <v>138</v>
      </c>
      <c r="I411" s="148">
        <v>48</v>
      </c>
      <c r="J411" s="148">
        <v>685</v>
      </c>
      <c r="K411" s="148">
        <v>1389</v>
      </c>
      <c r="L411" s="148">
        <v>1141</v>
      </c>
      <c r="M411" s="148">
        <v>497</v>
      </c>
      <c r="N411" s="148">
        <v>514</v>
      </c>
    </row>
    <row r="412" spans="1:14" ht="15" customHeight="1">
      <c r="A412" s="147" t="s">
        <v>22</v>
      </c>
      <c r="B412" s="148">
        <v>4509</v>
      </c>
      <c r="C412" s="148">
        <v>3860</v>
      </c>
      <c r="D412" s="148">
        <v>649</v>
      </c>
      <c r="E412" s="148">
        <v>4</v>
      </c>
      <c r="F412" s="148">
        <v>11</v>
      </c>
      <c r="G412" s="148">
        <v>18</v>
      </c>
      <c r="H412" s="148">
        <v>35</v>
      </c>
      <c r="I412" s="148">
        <v>13</v>
      </c>
      <c r="J412" s="148">
        <v>512</v>
      </c>
      <c r="K412" s="148">
        <v>2488</v>
      </c>
      <c r="L412" s="148">
        <v>1278</v>
      </c>
      <c r="M412" s="148">
        <v>82</v>
      </c>
      <c r="N412" s="148">
        <v>68</v>
      </c>
    </row>
    <row r="413" spans="1:14" ht="15" customHeight="1">
      <c r="A413" s="147" t="s">
        <v>17</v>
      </c>
      <c r="B413" s="148">
        <v>4007</v>
      </c>
      <c r="C413" s="148">
        <v>2306</v>
      </c>
      <c r="D413" s="148">
        <v>1701</v>
      </c>
      <c r="E413" s="148">
        <v>45</v>
      </c>
      <c r="F413" s="148">
        <v>40</v>
      </c>
      <c r="G413" s="148">
        <v>324</v>
      </c>
      <c r="H413" s="148">
        <v>265</v>
      </c>
      <c r="I413" s="148">
        <v>82</v>
      </c>
      <c r="J413" s="148">
        <v>765</v>
      </c>
      <c r="K413" s="148">
        <v>1602</v>
      </c>
      <c r="L413" s="148">
        <v>467</v>
      </c>
      <c r="M413" s="148">
        <v>212</v>
      </c>
      <c r="N413" s="148">
        <v>205</v>
      </c>
    </row>
    <row r="414" spans="1:14" ht="15" customHeight="1">
      <c r="A414" s="147" t="s">
        <v>16</v>
      </c>
      <c r="B414" s="148">
        <v>3941</v>
      </c>
      <c r="C414" s="148">
        <v>2131</v>
      </c>
      <c r="D414" s="148">
        <v>1810</v>
      </c>
      <c r="E414" s="148">
        <v>34</v>
      </c>
      <c r="F414" s="148">
        <v>28</v>
      </c>
      <c r="G414" s="148">
        <v>62</v>
      </c>
      <c r="H414" s="148">
        <v>80</v>
      </c>
      <c r="I414" s="148">
        <v>33</v>
      </c>
      <c r="J414" s="148">
        <v>557</v>
      </c>
      <c r="K414" s="148">
        <v>1199</v>
      </c>
      <c r="L414" s="148">
        <v>969</v>
      </c>
      <c r="M414" s="148">
        <v>402</v>
      </c>
      <c r="N414" s="148">
        <v>577</v>
      </c>
    </row>
    <row r="415" spans="1:14" ht="15" customHeight="1">
      <c r="A415" s="147" t="s">
        <v>15</v>
      </c>
      <c r="B415" s="148">
        <v>3903</v>
      </c>
      <c r="C415" s="148">
        <v>2010</v>
      </c>
      <c r="D415" s="148">
        <v>1893</v>
      </c>
      <c r="E415" s="148">
        <v>57</v>
      </c>
      <c r="F415" s="148">
        <v>65</v>
      </c>
      <c r="G415" s="148">
        <v>215</v>
      </c>
      <c r="H415" s="148">
        <v>242</v>
      </c>
      <c r="I415" s="148">
        <v>95</v>
      </c>
      <c r="J415" s="148">
        <v>579</v>
      </c>
      <c r="K415" s="148">
        <v>1255</v>
      </c>
      <c r="L415" s="148">
        <v>890</v>
      </c>
      <c r="M415" s="148">
        <v>253</v>
      </c>
      <c r="N415" s="148">
        <v>252</v>
      </c>
    </row>
    <row r="416" spans="1:14" ht="15" customHeight="1">
      <c r="A416" s="147" t="s">
        <v>19</v>
      </c>
      <c r="B416" s="148">
        <v>3756</v>
      </c>
      <c r="C416" s="148">
        <v>1892</v>
      </c>
      <c r="D416" s="148">
        <v>1864</v>
      </c>
      <c r="E416" s="148">
        <v>72</v>
      </c>
      <c r="F416" s="148">
        <v>83</v>
      </c>
      <c r="G416" s="148">
        <v>141</v>
      </c>
      <c r="H416" s="148">
        <v>108</v>
      </c>
      <c r="I416" s="148">
        <v>50</v>
      </c>
      <c r="J416" s="148">
        <v>951</v>
      </c>
      <c r="K416" s="148">
        <v>1260</v>
      </c>
      <c r="L416" s="148">
        <v>738</v>
      </c>
      <c r="M416" s="148">
        <v>200</v>
      </c>
      <c r="N416" s="148">
        <v>153</v>
      </c>
    </row>
    <row r="417" spans="1:14" ht="15" customHeight="1">
      <c r="A417" s="147" t="s">
        <v>97</v>
      </c>
      <c r="B417" s="148">
        <v>3738</v>
      </c>
      <c r="C417" s="148">
        <v>2155</v>
      </c>
      <c r="D417" s="148">
        <v>1583</v>
      </c>
      <c r="E417" s="148">
        <v>35</v>
      </c>
      <c r="F417" s="148">
        <v>33</v>
      </c>
      <c r="G417" s="148">
        <v>75</v>
      </c>
      <c r="H417" s="148">
        <v>81</v>
      </c>
      <c r="I417" s="148">
        <v>35</v>
      </c>
      <c r="J417" s="148">
        <v>488</v>
      </c>
      <c r="K417" s="148">
        <v>1165</v>
      </c>
      <c r="L417" s="148">
        <v>1176</v>
      </c>
      <c r="M417" s="148">
        <v>261</v>
      </c>
      <c r="N417" s="148">
        <v>389</v>
      </c>
    </row>
    <row r="418" spans="1:14" ht="15" customHeight="1">
      <c r="A418" s="147" t="s">
        <v>20</v>
      </c>
      <c r="B418" s="148">
        <f>SUM(B26+B82+B138+B194+B250+B306+B362)</f>
        <v>3711</v>
      </c>
      <c r="C418" s="148">
        <f aca="true" t="shared" si="2" ref="C418:N418">SUM(C26+C82+C138+C194+C250+C306+C362)</f>
        <v>1511</v>
      </c>
      <c r="D418" s="148">
        <f t="shared" si="2"/>
        <v>2200</v>
      </c>
      <c r="E418" s="148">
        <f t="shared" si="2"/>
        <v>53</v>
      </c>
      <c r="F418" s="148">
        <f t="shared" si="2"/>
        <v>53</v>
      </c>
      <c r="G418" s="148">
        <f t="shared" si="2"/>
        <v>145</v>
      </c>
      <c r="H418" s="148">
        <f t="shared" si="2"/>
        <v>174</v>
      </c>
      <c r="I418" s="148">
        <f t="shared" si="2"/>
        <v>57</v>
      </c>
      <c r="J418" s="148">
        <f t="shared" si="2"/>
        <v>876</v>
      </c>
      <c r="K418" s="148">
        <f t="shared" si="2"/>
        <v>1191</v>
      </c>
      <c r="L418" s="148">
        <f t="shared" si="2"/>
        <v>597</v>
      </c>
      <c r="M418" s="148">
        <f t="shared" si="2"/>
        <v>147</v>
      </c>
      <c r="N418" s="148">
        <f t="shared" si="2"/>
        <v>418</v>
      </c>
    </row>
    <row r="419" spans="1:14" ht="15" customHeight="1">
      <c r="A419" s="147" t="s">
        <v>18</v>
      </c>
      <c r="B419" s="148">
        <v>3567</v>
      </c>
      <c r="C419" s="148">
        <v>1887</v>
      </c>
      <c r="D419" s="148">
        <v>1680</v>
      </c>
      <c r="E419" s="148">
        <v>58</v>
      </c>
      <c r="F419" s="148">
        <v>31</v>
      </c>
      <c r="G419" s="148">
        <v>58</v>
      </c>
      <c r="H419" s="148">
        <v>86</v>
      </c>
      <c r="I419" s="148">
        <v>55</v>
      </c>
      <c r="J419" s="148">
        <v>1132</v>
      </c>
      <c r="K419" s="148">
        <v>1392</v>
      </c>
      <c r="L419" s="148">
        <v>592</v>
      </c>
      <c r="M419" s="148">
        <v>50</v>
      </c>
      <c r="N419" s="148">
        <v>113</v>
      </c>
    </row>
    <row r="420" spans="1:14" ht="15" customHeight="1">
      <c r="A420" s="147" t="s">
        <v>98</v>
      </c>
      <c r="B420" s="148">
        <v>3398</v>
      </c>
      <c r="C420" s="148">
        <v>1743</v>
      </c>
      <c r="D420" s="148">
        <v>1655</v>
      </c>
      <c r="E420" s="148">
        <v>26</v>
      </c>
      <c r="F420" s="148">
        <v>23</v>
      </c>
      <c r="G420" s="148">
        <v>61</v>
      </c>
      <c r="H420" s="148">
        <v>60</v>
      </c>
      <c r="I420" s="148">
        <v>49</v>
      </c>
      <c r="J420" s="148">
        <v>563</v>
      </c>
      <c r="K420" s="148">
        <v>1216</v>
      </c>
      <c r="L420" s="148">
        <v>846</v>
      </c>
      <c r="M420" s="148">
        <v>174</v>
      </c>
      <c r="N420" s="148">
        <v>380</v>
      </c>
    </row>
    <row r="421" spans="1:14" ht="15" customHeight="1">
      <c r="A421" s="147" t="s">
        <v>21</v>
      </c>
      <c r="B421" s="148">
        <v>3048</v>
      </c>
      <c r="C421" s="148">
        <v>1495</v>
      </c>
      <c r="D421" s="148">
        <v>1553</v>
      </c>
      <c r="E421" s="148">
        <v>24</v>
      </c>
      <c r="F421" s="148">
        <v>20</v>
      </c>
      <c r="G421" s="148">
        <v>47</v>
      </c>
      <c r="H421" s="148">
        <v>69</v>
      </c>
      <c r="I421" s="148">
        <v>34</v>
      </c>
      <c r="J421" s="148">
        <v>520</v>
      </c>
      <c r="K421" s="148">
        <v>1124</v>
      </c>
      <c r="L421" s="148">
        <v>605</v>
      </c>
      <c r="M421" s="148">
        <v>205</v>
      </c>
      <c r="N421" s="148">
        <v>400</v>
      </c>
    </row>
    <row r="422" spans="1:14" ht="15" customHeight="1">
      <c r="A422" s="147" t="s">
        <v>23</v>
      </c>
      <c r="B422" s="148">
        <v>2502</v>
      </c>
      <c r="C422" s="148">
        <v>1671</v>
      </c>
      <c r="D422" s="148">
        <v>831</v>
      </c>
      <c r="E422" s="148">
        <v>55</v>
      </c>
      <c r="F422" s="148">
        <v>59</v>
      </c>
      <c r="G422" s="148">
        <v>67</v>
      </c>
      <c r="H422" s="148">
        <v>80</v>
      </c>
      <c r="I422" s="148">
        <v>13</v>
      </c>
      <c r="J422" s="148">
        <v>751</v>
      </c>
      <c r="K422" s="148">
        <v>903</v>
      </c>
      <c r="L422" s="148">
        <v>433</v>
      </c>
      <c r="M422" s="148">
        <v>63</v>
      </c>
      <c r="N422" s="148">
        <v>78</v>
      </c>
    </row>
    <row r="423" spans="1:14" ht="15" customHeight="1">
      <c r="A423" s="147" t="s">
        <v>37</v>
      </c>
      <c r="B423" s="148">
        <v>2392</v>
      </c>
      <c r="C423" s="148">
        <v>1225</v>
      </c>
      <c r="D423" s="148">
        <v>1167</v>
      </c>
      <c r="E423" s="148">
        <v>46</v>
      </c>
      <c r="F423" s="148">
        <v>27</v>
      </c>
      <c r="G423" s="148">
        <v>57</v>
      </c>
      <c r="H423" s="148">
        <v>63</v>
      </c>
      <c r="I423" s="148">
        <v>48</v>
      </c>
      <c r="J423" s="148">
        <v>700</v>
      </c>
      <c r="K423" s="148">
        <v>1005</v>
      </c>
      <c r="L423" s="148">
        <v>373</v>
      </c>
      <c r="M423" s="148">
        <v>34</v>
      </c>
      <c r="N423" s="148">
        <v>39</v>
      </c>
    </row>
    <row r="424" spans="1:14" ht="15" customHeight="1">
      <c r="A424" s="147" t="s">
        <v>24</v>
      </c>
      <c r="B424" s="148">
        <v>2213</v>
      </c>
      <c r="C424" s="148">
        <v>1255</v>
      </c>
      <c r="D424" s="148">
        <v>958</v>
      </c>
      <c r="E424" s="148">
        <v>34</v>
      </c>
      <c r="F424" s="148">
        <v>52</v>
      </c>
      <c r="G424" s="148">
        <v>83</v>
      </c>
      <c r="H424" s="148">
        <v>62</v>
      </c>
      <c r="I424" s="148">
        <v>14</v>
      </c>
      <c r="J424" s="148">
        <v>266</v>
      </c>
      <c r="K424" s="148">
        <v>690</v>
      </c>
      <c r="L424" s="148">
        <v>567</v>
      </c>
      <c r="M424" s="148">
        <v>170</v>
      </c>
      <c r="N424" s="148">
        <v>275</v>
      </c>
    </row>
    <row r="425" spans="1:14" ht="15" customHeight="1">
      <c r="A425" s="147" t="s">
        <v>29</v>
      </c>
      <c r="B425" s="148">
        <v>2178</v>
      </c>
      <c r="C425" s="148">
        <v>1245</v>
      </c>
      <c r="D425" s="148">
        <v>933</v>
      </c>
      <c r="E425" s="148">
        <v>38</v>
      </c>
      <c r="F425" s="148">
        <v>28</v>
      </c>
      <c r="G425" s="148">
        <v>39</v>
      </c>
      <c r="H425" s="148">
        <v>40</v>
      </c>
      <c r="I425" s="148">
        <v>45</v>
      </c>
      <c r="J425" s="148">
        <v>605</v>
      </c>
      <c r="K425" s="148">
        <v>991</v>
      </c>
      <c r="L425" s="148">
        <v>305</v>
      </c>
      <c r="M425" s="148">
        <v>27</v>
      </c>
      <c r="N425" s="148">
        <v>60</v>
      </c>
    </row>
    <row r="426" spans="1:14" ht="15" customHeight="1">
      <c r="A426" s="147" t="s">
        <v>28</v>
      </c>
      <c r="B426" s="148">
        <v>1593</v>
      </c>
      <c r="C426" s="148">
        <v>373</v>
      </c>
      <c r="D426" s="148">
        <v>1220</v>
      </c>
      <c r="E426" s="148">
        <v>6</v>
      </c>
      <c r="F426" s="148">
        <v>11</v>
      </c>
      <c r="G426" s="148">
        <v>33</v>
      </c>
      <c r="H426" s="148">
        <v>71</v>
      </c>
      <c r="I426" s="148">
        <v>11</v>
      </c>
      <c r="J426" s="148">
        <v>201</v>
      </c>
      <c r="K426" s="148">
        <v>701</v>
      </c>
      <c r="L426" s="148">
        <v>472</v>
      </c>
      <c r="M426" s="148">
        <v>47</v>
      </c>
      <c r="N426" s="148">
        <v>40</v>
      </c>
    </row>
    <row r="427" spans="1:14" ht="15" customHeight="1">
      <c r="A427" s="147" t="s">
        <v>34</v>
      </c>
      <c r="B427" s="148">
        <v>1579</v>
      </c>
      <c r="C427" s="148">
        <v>703</v>
      </c>
      <c r="D427" s="148">
        <v>876</v>
      </c>
      <c r="E427" s="148">
        <v>19</v>
      </c>
      <c r="F427" s="148">
        <v>25</v>
      </c>
      <c r="G427" s="148">
        <v>87</v>
      </c>
      <c r="H427" s="148">
        <v>133</v>
      </c>
      <c r="I427" s="148">
        <v>27</v>
      </c>
      <c r="J427" s="148">
        <v>321</v>
      </c>
      <c r="K427" s="148">
        <v>574</v>
      </c>
      <c r="L427" s="148">
        <v>258</v>
      </c>
      <c r="M427" s="148">
        <v>11</v>
      </c>
      <c r="N427" s="148">
        <v>124</v>
      </c>
    </row>
    <row r="428" spans="1:14" ht="15" customHeight="1">
      <c r="A428" s="147" t="s">
        <v>36</v>
      </c>
      <c r="B428" s="148">
        <v>1547</v>
      </c>
      <c r="C428" s="148">
        <v>869</v>
      </c>
      <c r="D428" s="148">
        <v>678</v>
      </c>
      <c r="E428" s="148">
        <v>102</v>
      </c>
      <c r="F428" s="148">
        <v>125</v>
      </c>
      <c r="G428" s="148">
        <v>173</v>
      </c>
      <c r="H428" s="148">
        <v>80</v>
      </c>
      <c r="I428" s="148">
        <v>17</v>
      </c>
      <c r="J428" s="148">
        <v>194</v>
      </c>
      <c r="K428" s="148">
        <v>727</v>
      </c>
      <c r="L428" s="148">
        <v>123</v>
      </c>
      <c r="M428" s="148">
        <v>5</v>
      </c>
      <c r="N428" s="148">
        <v>1</v>
      </c>
    </row>
    <row r="429" spans="1:14" ht="15" customHeight="1">
      <c r="A429" s="147" t="s">
        <v>25</v>
      </c>
      <c r="B429" s="148">
        <v>1513</v>
      </c>
      <c r="C429" s="148">
        <v>645</v>
      </c>
      <c r="D429" s="148">
        <v>868</v>
      </c>
      <c r="E429" s="148">
        <v>34</v>
      </c>
      <c r="F429" s="148">
        <v>22</v>
      </c>
      <c r="G429" s="148">
        <v>22</v>
      </c>
      <c r="H429" s="148">
        <v>22</v>
      </c>
      <c r="I429" s="148">
        <v>5</v>
      </c>
      <c r="J429" s="148">
        <v>259</v>
      </c>
      <c r="K429" s="148">
        <v>580</v>
      </c>
      <c r="L429" s="148">
        <v>339</v>
      </c>
      <c r="M429" s="148">
        <v>120</v>
      </c>
      <c r="N429" s="148">
        <v>110</v>
      </c>
    </row>
    <row r="430" spans="1:14" ht="15" customHeight="1">
      <c r="A430" s="147" t="s">
        <v>96</v>
      </c>
      <c r="B430" s="148">
        <v>1510</v>
      </c>
      <c r="C430" s="148">
        <v>664</v>
      </c>
      <c r="D430" s="148">
        <v>846</v>
      </c>
      <c r="E430" s="148">
        <v>30</v>
      </c>
      <c r="F430" s="148">
        <v>22</v>
      </c>
      <c r="G430" s="148">
        <v>41</v>
      </c>
      <c r="H430" s="148">
        <v>39</v>
      </c>
      <c r="I430" s="148">
        <v>21</v>
      </c>
      <c r="J430" s="148">
        <v>181</v>
      </c>
      <c r="K430" s="148">
        <v>483</v>
      </c>
      <c r="L430" s="148">
        <v>392</v>
      </c>
      <c r="M430" s="148">
        <v>153</v>
      </c>
      <c r="N430" s="148">
        <v>148</v>
      </c>
    </row>
    <row r="431" spans="1:14" ht="15" customHeight="1">
      <c r="A431" s="147" t="s">
        <v>32</v>
      </c>
      <c r="B431" s="148">
        <v>1470</v>
      </c>
      <c r="C431" s="148">
        <v>472</v>
      </c>
      <c r="D431" s="148">
        <v>998</v>
      </c>
      <c r="E431" s="148">
        <v>14</v>
      </c>
      <c r="F431" s="148">
        <v>8</v>
      </c>
      <c r="G431" s="148">
        <v>23</v>
      </c>
      <c r="H431" s="148">
        <v>48</v>
      </c>
      <c r="I431" s="148">
        <v>20</v>
      </c>
      <c r="J431" s="148">
        <v>368</v>
      </c>
      <c r="K431" s="148">
        <v>579</v>
      </c>
      <c r="L431" s="148">
        <v>309</v>
      </c>
      <c r="M431" s="148">
        <v>40</v>
      </c>
      <c r="N431" s="148">
        <v>61</v>
      </c>
    </row>
    <row r="432" spans="1:14" ht="15" customHeight="1">
      <c r="A432" s="147" t="s">
        <v>27</v>
      </c>
      <c r="B432" s="148">
        <v>1378</v>
      </c>
      <c r="C432" s="148">
        <v>987</v>
      </c>
      <c r="D432" s="148">
        <v>391</v>
      </c>
      <c r="E432" s="148">
        <v>48</v>
      </c>
      <c r="F432" s="148">
        <v>55</v>
      </c>
      <c r="G432" s="148">
        <v>76</v>
      </c>
      <c r="H432" s="148">
        <v>26</v>
      </c>
      <c r="I432" s="148">
        <v>10</v>
      </c>
      <c r="J432" s="148">
        <v>227</v>
      </c>
      <c r="K432" s="148">
        <v>616</v>
      </c>
      <c r="L432" s="148">
        <v>234</v>
      </c>
      <c r="M432" s="148">
        <v>32</v>
      </c>
      <c r="N432" s="148">
        <v>54</v>
      </c>
    </row>
    <row r="433" spans="1:14" ht="15" customHeight="1">
      <c r="A433" s="147" t="s">
        <v>30</v>
      </c>
      <c r="B433" s="148">
        <v>1373</v>
      </c>
      <c r="C433" s="148">
        <v>608</v>
      </c>
      <c r="D433" s="148">
        <v>765</v>
      </c>
      <c r="E433" s="148">
        <v>8</v>
      </c>
      <c r="F433" s="148">
        <v>18</v>
      </c>
      <c r="G433" s="148">
        <v>56</v>
      </c>
      <c r="H433" s="148">
        <v>46</v>
      </c>
      <c r="I433" s="148">
        <v>17</v>
      </c>
      <c r="J433" s="148">
        <v>244</v>
      </c>
      <c r="K433" s="148">
        <v>628</v>
      </c>
      <c r="L433" s="148">
        <v>300</v>
      </c>
      <c r="M433" s="148">
        <v>19</v>
      </c>
      <c r="N433" s="148">
        <v>37</v>
      </c>
    </row>
    <row r="434" spans="1:14" ht="15" customHeight="1">
      <c r="A434" s="147" t="s">
        <v>33</v>
      </c>
      <c r="B434" s="148">
        <v>1345</v>
      </c>
      <c r="C434" s="148">
        <v>600</v>
      </c>
      <c r="D434" s="148">
        <v>745</v>
      </c>
      <c r="E434" s="148">
        <v>9</v>
      </c>
      <c r="F434" s="148">
        <v>11</v>
      </c>
      <c r="G434" s="148">
        <v>17</v>
      </c>
      <c r="H434" s="148">
        <v>21</v>
      </c>
      <c r="I434" s="148">
        <v>23</v>
      </c>
      <c r="J434" s="148">
        <v>259</v>
      </c>
      <c r="K434" s="148">
        <v>426</v>
      </c>
      <c r="L434" s="148">
        <v>331</v>
      </c>
      <c r="M434" s="148">
        <v>85</v>
      </c>
      <c r="N434" s="148">
        <v>163</v>
      </c>
    </row>
    <row r="435" spans="1:14" ht="15" customHeight="1">
      <c r="A435" s="147" t="s">
        <v>26</v>
      </c>
      <c r="B435" s="148">
        <v>1323</v>
      </c>
      <c r="C435" s="148">
        <v>727</v>
      </c>
      <c r="D435" s="148">
        <v>596</v>
      </c>
      <c r="E435" s="148">
        <v>28</v>
      </c>
      <c r="F435" s="148">
        <v>28</v>
      </c>
      <c r="G435" s="148">
        <v>95</v>
      </c>
      <c r="H435" s="148">
        <v>59</v>
      </c>
      <c r="I435" s="148">
        <v>22</v>
      </c>
      <c r="J435" s="148">
        <v>240</v>
      </c>
      <c r="K435" s="148">
        <v>460</v>
      </c>
      <c r="L435" s="148">
        <v>268</v>
      </c>
      <c r="M435" s="148">
        <v>54</v>
      </c>
      <c r="N435" s="148">
        <v>69</v>
      </c>
    </row>
    <row r="436" spans="1:14" ht="15" customHeight="1">
      <c r="A436" s="147" t="s">
        <v>31</v>
      </c>
      <c r="B436" s="148">
        <v>1296</v>
      </c>
      <c r="C436" s="148">
        <v>707</v>
      </c>
      <c r="D436" s="148">
        <v>589</v>
      </c>
      <c r="E436" s="148">
        <v>13</v>
      </c>
      <c r="F436" s="148">
        <v>16</v>
      </c>
      <c r="G436" s="148">
        <v>39</v>
      </c>
      <c r="H436" s="148">
        <v>63</v>
      </c>
      <c r="I436" s="148">
        <v>22</v>
      </c>
      <c r="J436" s="148">
        <v>204</v>
      </c>
      <c r="K436" s="148">
        <v>381</v>
      </c>
      <c r="L436" s="148">
        <v>389</v>
      </c>
      <c r="M436" s="148">
        <v>94</v>
      </c>
      <c r="N436" s="148">
        <v>75</v>
      </c>
    </row>
    <row r="437" spans="1:14" ht="15" customHeight="1">
      <c r="A437" s="147" t="s">
        <v>35</v>
      </c>
      <c r="B437" s="148">
        <v>1203</v>
      </c>
      <c r="C437" s="148">
        <v>793</v>
      </c>
      <c r="D437" s="148">
        <v>410</v>
      </c>
      <c r="E437" s="148">
        <v>12</v>
      </c>
      <c r="F437" s="148">
        <v>5</v>
      </c>
      <c r="G437" s="148">
        <v>22</v>
      </c>
      <c r="H437" s="148">
        <v>55</v>
      </c>
      <c r="I437" s="148">
        <v>23</v>
      </c>
      <c r="J437" s="148">
        <v>305</v>
      </c>
      <c r="K437" s="148">
        <v>419</v>
      </c>
      <c r="L437" s="148">
        <v>270</v>
      </c>
      <c r="M437" s="148">
        <v>54</v>
      </c>
      <c r="N437" s="148">
        <v>38</v>
      </c>
    </row>
    <row r="438" spans="1:14" ht="15" customHeight="1">
      <c r="A438" s="147" t="s">
        <v>38</v>
      </c>
      <c r="B438" s="148">
        <v>1147</v>
      </c>
      <c r="C438" s="148">
        <v>780</v>
      </c>
      <c r="D438" s="148">
        <v>367</v>
      </c>
      <c r="E438" s="148">
        <v>47</v>
      </c>
      <c r="F438" s="148">
        <v>34</v>
      </c>
      <c r="G438" s="148">
        <v>37</v>
      </c>
      <c r="H438" s="148">
        <v>25</v>
      </c>
      <c r="I438" s="148">
        <v>9</v>
      </c>
      <c r="J438" s="148">
        <v>160</v>
      </c>
      <c r="K438" s="148">
        <v>579</v>
      </c>
      <c r="L438" s="148">
        <v>163</v>
      </c>
      <c r="M438" s="148">
        <v>69</v>
      </c>
      <c r="N438" s="148">
        <v>24</v>
      </c>
    </row>
    <row r="439" spans="1:14" ht="15" customHeight="1">
      <c r="A439" s="147" t="s">
        <v>39</v>
      </c>
      <c r="B439" s="148">
        <v>1075</v>
      </c>
      <c r="C439" s="148">
        <v>470</v>
      </c>
      <c r="D439" s="148">
        <v>605</v>
      </c>
      <c r="E439" s="148">
        <v>14</v>
      </c>
      <c r="F439" s="148">
        <v>18</v>
      </c>
      <c r="G439" s="148">
        <v>22</v>
      </c>
      <c r="H439" s="148">
        <v>31</v>
      </c>
      <c r="I439" s="148">
        <v>16</v>
      </c>
      <c r="J439" s="148">
        <v>171</v>
      </c>
      <c r="K439" s="148">
        <v>345</v>
      </c>
      <c r="L439" s="148">
        <v>201</v>
      </c>
      <c r="M439" s="148">
        <v>86</v>
      </c>
      <c r="N439" s="148">
        <v>171</v>
      </c>
    </row>
    <row r="440" spans="1:14" ht="15" customHeight="1">
      <c r="A440" s="151" t="s">
        <v>40</v>
      </c>
      <c r="B440" s="148">
        <v>502</v>
      </c>
      <c r="C440" s="148">
        <v>249</v>
      </c>
      <c r="D440" s="148">
        <v>253</v>
      </c>
      <c r="E440" s="148">
        <v>11</v>
      </c>
      <c r="F440" s="148">
        <v>11</v>
      </c>
      <c r="G440" s="148">
        <v>22</v>
      </c>
      <c r="H440" s="148">
        <v>18</v>
      </c>
      <c r="I440" s="148">
        <v>5</v>
      </c>
      <c r="J440" s="148">
        <v>84</v>
      </c>
      <c r="K440" s="148">
        <v>163</v>
      </c>
      <c r="L440" s="148">
        <v>123</v>
      </c>
      <c r="M440" s="148">
        <v>27</v>
      </c>
      <c r="N440" s="148">
        <v>38</v>
      </c>
    </row>
    <row r="441" spans="1:14" ht="15" customHeight="1">
      <c r="A441" s="147" t="s">
        <v>41</v>
      </c>
      <c r="B441" s="148">
        <v>372</v>
      </c>
      <c r="C441" s="148">
        <v>216</v>
      </c>
      <c r="D441" s="148">
        <v>156</v>
      </c>
      <c r="E441" s="148">
        <v>4</v>
      </c>
      <c r="F441" s="148">
        <v>1</v>
      </c>
      <c r="G441" s="148">
        <v>12</v>
      </c>
      <c r="H441" s="148">
        <v>9</v>
      </c>
      <c r="I441" s="148">
        <v>7</v>
      </c>
      <c r="J441" s="148">
        <v>59</v>
      </c>
      <c r="K441" s="148">
        <v>137</v>
      </c>
      <c r="L441" s="148">
        <v>109</v>
      </c>
      <c r="M441" s="148">
        <v>26</v>
      </c>
      <c r="N441" s="148">
        <v>8</v>
      </c>
    </row>
    <row r="442" spans="1:14" ht="15" customHeight="1">
      <c r="A442" s="147" t="s">
        <v>42</v>
      </c>
      <c r="B442" s="148">
        <v>118</v>
      </c>
      <c r="C442" s="148">
        <v>62</v>
      </c>
      <c r="D442" s="148">
        <v>56</v>
      </c>
      <c r="E442" s="148">
        <v>1</v>
      </c>
      <c r="F442" s="148">
        <v>1</v>
      </c>
      <c r="G442" s="148">
        <v>2</v>
      </c>
      <c r="H442" s="172" t="s">
        <v>60</v>
      </c>
      <c r="I442" s="148">
        <v>2</v>
      </c>
      <c r="J442" s="148">
        <v>33</v>
      </c>
      <c r="K442" s="148">
        <v>25</v>
      </c>
      <c r="L442" s="148">
        <v>38</v>
      </c>
      <c r="M442" s="148">
        <v>8</v>
      </c>
      <c r="N442" s="148">
        <v>8</v>
      </c>
    </row>
    <row r="443" spans="1:14" ht="12">
      <c r="A443" s="153" t="s">
        <v>43</v>
      </c>
      <c r="B443" s="148">
        <v>30843</v>
      </c>
      <c r="C443" s="148">
        <v>15947</v>
      </c>
      <c r="D443" s="148">
        <v>14896</v>
      </c>
      <c r="E443" s="148">
        <v>585</v>
      </c>
      <c r="F443" s="148">
        <v>600</v>
      </c>
      <c r="G443" s="148">
        <v>1069</v>
      </c>
      <c r="H443" s="148">
        <v>1316</v>
      </c>
      <c r="I443" s="148">
        <v>519</v>
      </c>
      <c r="J443" s="148">
        <v>6957</v>
      </c>
      <c r="K443" s="148">
        <v>11537</v>
      </c>
      <c r="L443" s="148">
        <v>5433</v>
      </c>
      <c r="M443" s="148">
        <v>1122</v>
      </c>
      <c r="N443" s="148">
        <v>1705</v>
      </c>
    </row>
    <row r="444" spans="1:14" ht="12.75" customHeight="1">
      <c r="A444" s="155" t="s">
        <v>44</v>
      </c>
      <c r="B444" s="148">
        <v>245524</v>
      </c>
      <c r="C444" s="148">
        <v>128659</v>
      </c>
      <c r="D444" s="148">
        <v>116865</v>
      </c>
      <c r="E444" s="148">
        <v>3329</v>
      </c>
      <c r="F444" s="148">
        <v>3593</v>
      </c>
      <c r="G444" s="148">
        <v>10472</v>
      </c>
      <c r="H444" s="148">
        <v>13698</v>
      </c>
      <c r="I444" s="148">
        <v>4912</v>
      </c>
      <c r="J444" s="148">
        <v>43922</v>
      </c>
      <c r="K444" s="148">
        <v>82879</v>
      </c>
      <c r="L444" s="148">
        <v>49426</v>
      </c>
      <c r="M444" s="148">
        <v>12718</v>
      </c>
      <c r="N444" s="148">
        <v>20575</v>
      </c>
    </row>
    <row r="445" spans="1:14" ht="12.75" customHeight="1">
      <c r="A445" s="156" t="s">
        <v>45</v>
      </c>
      <c r="B445" s="148">
        <v>70630</v>
      </c>
      <c r="C445" s="148">
        <v>36070</v>
      </c>
      <c r="D445" s="148">
        <v>34560</v>
      </c>
      <c r="E445" s="148">
        <v>921</v>
      </c>
      <c r="F445" s="148">
        <v>946</v>
      </c>
      <c r="G445" s="148">
        <v>2213</v>
      </c>
      <c r="H445" s="148">
        <v>2513</v>
      </c>
      <c r="I445" s="148">
        <v>1057</v>
      </c>
      <c r="J445" s="148">
        <v>12975</v>
      </c>
      <c r="K445" s="148">
        <v>24123</v>
      </c>
      <c r="L445" s="148">
        <v>16180</v>
      </c>
      <c r="M445" s="148">
        <v>3848</v>
      </c>
      <c r="N445" s="148">
        <v>5854</v>
      </c>
    </row>
    <row r="446" spans="1:14" ht="12.75" customHeight="1">
      <c r="A446" s="157"/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</row>
    <row r="447" spans="1:14" ht="12.75" customHeight="1">
      <c r="A447" s="129" t="s">
        <v>61</v>
      </c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</row>
    <row r="448" spans="1:18" ht="12.75" customHeight="1">
      <c r="A448" s="129" t="s">
        <v>48</v>
      </c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/>
      <c r="P448"/>
      <c r="Q448"/>
      <c r="R448"/>
    </row>
    <row r="449" spans="1:14" ht="12.75" customHeight="1">
      <c r="A449" s="161"/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</row>
    <row r="450" spans="2:14" s="152" customFormat="1" ht="12">
      <c r="B450" s="148">
        <f>SUM(B394+B338+B282+B226+B170+B114+B58)</f>
        <v>0</v>
      </c>
      <c r="C450" s="148">
        <f aca="true" t="shared" si="3" ref="C450:N450">SUM(C394+C338+C282+C226+C170+C114+C58)</f>
        <v>0</v>
      </c>
      <c r="D450" s="148">
        <f t="shared" si="3"/>
        <v>0</v>
      </c>
      <c r="E450" s="148">
        <f t="shared" si="3"/>
        <v>0</v>
      </c>
      <c r="F450" s="148">
        <f t="shared" si="3"/>
        <v>0</v>
      </c>
      <c r="G450" s="148">
        <f t="shared" si="3"/>
        <v>0</v>
      </c>
      <c r="H450" s="148">
        <f t="shared" si="3"/>
        <v>0</v>
      </c>
      <c r="I450" s="148">
        <f t="shared" si="3"/>
        <v>0</v>
      </c>
      <c r="J450" s="148">
        <f t="shared" si="3"/>
        <v>0</v>
      </c>
      <c r="K450" s="148">
        <f t="shared" si="3"/>
        <v>0</v>
      </c>
      <c r="L450" s="148">
        <f t="shared" si="3"/>
        <v>0</v>
      </c>
      <c r="M450" s="148">
        <f t="shared" si="3"/>
        <v>0</v>
      </c>
      <c r="N450" s="148">
        <f t="shared" si="3"/>
        <v>0</v>
      </c>
    </row>
    <row r="451" spans="2:14" s="152" customFormat="1" ht="12">
      <c r="B451" s="148">
        <f>SUM(B395+B339+B283+B227+B171+B115+B59)</f>
        <v>0</v>
      </c>
      <c r="C451" s="148">
        <f aca="true" t="shared" si="4" ref="C451:N451">SUM(C395+C339+C283+C227+C171+C115+C59)</f>
        <v>0</v>
      </c>
      <c r="D451" s="148">
        <f t="shared" si="4"/>
        <v>0</v>
      </c>
      <c r="E451" s="148">
        <f t="shared" si="4"/>
        <v>0</v>
      </c>
      <c r="F451" s="148">
        <f t="shared" si="4"/>
        <v>0</v>
      </c>
      <c r="G451" s="148">
        <f t="shared" si="4"/>
        <v>0</v>
      </c>
      <c r="H451" s="148">
        <f t="shared" si="4"/>
        <v>0</v>
      </c>
      <c r="I451" s="148">
        <f t="shared" si="4"/>
        <v>0</v>
      </c>
      <c r="J451" s="148">
        <f t="shared" si="4"/>
        <v>0</v>
      </c>
      <c r="K451" s="148">
        <f t="shared" si="4"/>
        <v>0</v>
      </c>
      <c r="L451" s="148">
        <f t="shared" si="4"/>
        <v>0</v>
      </c>
      <c r="M451" s="148">
        <f t="shared" si="4"/>
        <v>0</v>
      </c>
      <c r="N451" s="148">
        <f t="shared" si="4"/>
        <v>0</v>
      </c>
    </row>
    <row r="452" spans="2:14" s="152" customFormat="1" ht="12"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</row>
    <row r="453" spans="2:14" s="152" customFormat="1" ht="12"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</row>
    <row r="454" spans="2:14" s="152" customFormat="1" ht="12"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</row>
    <row r="455" spans="2:14" s="152" customFormat="1" ht="12"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</row>
    <row r="456" spans="2:14" s="152" customFormat="1" ht="12"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</row>
    <row r="457" spans="2:14" s="152" customFormat="1" ht="12"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</row>
    <row r="458" spans="2:14" ht="12"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</row>
    <row r="459" spans="2:14" ht="12"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</row>
    <row r="460" spans="2:14" ht="12"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</row>
    <row r="461" spans="2:14" ht="12"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</row>
    <row r="462" spans="1:14" ht="12">
      <c r="A462" s="162"/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</row>
    <row r="463" spans="1:14" ht="12">
      <c r="A463" s="163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</row>
    <row r="464" spans="1:14" ht="12">
      <c r="A464" s="163"/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</row>
    <row r="465" spans="1:14" ht="12">
      <c r="A465" s="163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</row>
    <row r="466" spans="1:14" ht="12">
      <c r="A466" s="163"/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</row>
    <row r="467" spans="1:14" ht="12">
      <c r="A467" s="163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</row>
    <row r="468" spans="2:14" ht="12"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</row>
    <row r="469" spans="2:14" ht="12"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</row>
    <row r="470" spans="2:14" ht="12"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</row>
    <row r="471" spans="2:14" ht="12"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</row>
    <row r="472" spans="2:14" ht="12"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</row>
    <row r="473" spans="2:14" ht="12"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</row>
  </sheetData>
  <sheetProtection/>
  <printOptions horizontalCentered="1"/>
  <pageMargins left="0" right="0" top="0.5905511811023623" bottom="0.1968503937007874" header="0" footer="0"/>
  <pageSetup orientation="portrait" paperSize="9" scale="63" r:id="rId1"/>
  <rowBreaks count="7" manualBreakCount="7">
    <brk id="57" max="13" man="1"/>
    <brk id="113" max="13" man="1"/>
    <brk id="169" max="13" man="1"/>
    <brk id="225" max="13" man="1"/>
    <brk id="281" max="13" man="1"/>
    <brk id="337" max="13" man="1"/>
    <brk id="39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Amt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HarmelAn</dc:creator>
  <cp:keywords/>
  <dc:description/>
  <cp:lastModifiedBy>foersmon</cp:lastModifiedBy>
  <cp:lastPrinted>2009-06-09T04:46:35Z</cp:lastPrinted>
  <dcterms:created xsi:type="dcterms:W3CDTF">2006-04-03T09:31:56Z</dcterms:created>
  <dcterms:modified xsi:type="dcterms:W3CDTF">2009-06-09T10:22:22Z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