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520" yWindow="165" windowWidth="20370" windowHeight="12225"/>
  </bookViews>
  <sheets>
    <sheet name="A_I_8_j19_HH" sheetId="10" r:id="rId1"/>
    <sheet name="Blatt 2 - Impressum" sheetId="2" r:id="rId2"/>
    <sheet name="Blatt 3 - Erläuterungen" sheetId="14" r:id="rId3"/>
    <sheet name="Grafik" sheetId="18" r:id="rId4"/>
    <sheet name="Blatt 4 - Beventwicklung1" sheetId="21" r:id="rId5"/>
    <sheet name="Blatt 5 - Beventwicklung2" sheetId="22" r:id="rId6"/>
    <sheet name="Blatt 6 - Altersstruktur W1" sheetId="23" r:id="rId7"/>
    <sheet name="Blatt 7 - Altersstruktur W2" sheetId="24" r:id="rId8"/>
    <sheet name="Blatt 8 - Altersstruktur W3" sheetId="25" r:id="rId9"/>
    <sheet name="Tabelle1" sheetId="26" r:id="rId10"/>
  </sheets>
  <definedNames>
    <definedName name="_xlnm._FilterDatabase" localSheetId="4" hidden="1">'Blatt 4 - Beventwicklung1'!$A$7:$I$28</definedName>
    <definedName name="_xlnm._FilterDatabase" localSheetId="5" hidden="1">'Blatt 5 - Beventwicklung2'!$A$7:$I$28</definedName>
    <definedName name="_xlnm.Print_Area" localSheetId="2">'Blatt 3 - Erläuterungen'!$A$1:$A$57</definedName>
  </definedNames>
  <calcPr calcId="145621"/>
</workbook>
</file>

<file path=xl/calcChain.xml><?xml version="1.0" encoding="utf-8"?>
<calcChain xmlns="http://schemas.openxmlformats.org/spreadsheetml/2006/main">
  <c r="E8" i="22" l="1"/>
  <c r="E9" i="22"/>
  <c r="E10" i="22"/>
  <c r="E11" i="22"/>
  <c r="E12" i="22"/>
  <c r="E13" i="22"/>
  <c r="E14" i="22"/>
  <c r="E15" i="22"/>
  <c r="E16" i="22"/>
  <c r="E17" i="22"/>
  <c r="E18" i="22"/>
  <c r="E19" i="22"/>
  <c r="E20" i="22"/>
  <c r="E21" i="22"/>
  <c r="E22" i="22"/>
  <c r="E23" i="22"/>
  <c r="E24" i="22"/>
  <c r="E25" i="22"/>
  <c r="E26" i="22"/>
  <c r="E27" i="22"/>
  <c r="E28" i="22"/>
  <c r="E7" i="22"/>
  <c r="E31" i="21"/>
  <c r="E32" i="21"/>
  <c r="E33" i="21"/>
  <c r="E34" i="21"/>
  <c r="E35" i="21"/>
  <c r="E36" i="21"/>
  <c r="E37" i="21"/>
  <c r="E38" i="21"/>
  <c r="E39" i="21"/>
  <c r="E40" i="21"/>
  <c r="E41" i="21"/>
  <c r="E42" i="21"/>
  <c r="E43" i="21"/>
  <c r="E44" i="21"/>
  <c r="E45" i="21"/>
  <c r="E46" i="21"/>
  <c r="E47" i="21"/>
  <c r="E48" i="21"/>
  <c r="E49" i="21"/>
  <c r="E30" i="21"/>
  <c r="G8" i="21" l="1"/>
  <c r="G9" i="21"/>
  <c r="G10" i="21"/>
  <c r="G11" i="21"/>
  <c r="G12" i="21"/>
  <c r="G13" i="21"/>
  <c r="G14" i="21"/>
  <c r="G15" i="21"/>
  <c r="G16" i="21"/>
  <c r="G17" i="21"/>
  <c r="G18" i="21"/>
  <c r="G19" i="21"/>
  <c r="G20" i="21"/>
  <c r="G21" i="21"/>
  <c r="G22" i="21"/>
  <c r="G23" i="21"/>
  <c r="G24" i="21"/>
  <c r="G25" i="21"/>
  <c r="G26" i="21"/>
  <c r="G7" i="21"/>
  <c r="E8" i="21"/>
  <c r="E9" i="21"/>
  <c r="E10" i="21"/>
  <c r="E11" i="21"/>
  <c r="E12" i="21"/>
  <c r="E13" i="21"/>
  <c r="E14" i="21"/>
  <c r="E15" i="21"/>
  <c r="E16" i="21"/>
  <c r="E17" i="21"/>
  <c r="E18" i="21"/>
  <c r="E19" i="21"/>
  <c r="E20" i="21"/>
  <c r="E21" i="21"/>
  <c r="E22" i="21"/>
  <c r="E23" i="21"/>
  <c r="E24" i="21"/>
  <c r="E28" i="21"/>
  <c r="E7" i="21"/>
</calcChain>
</file>

<file path=xl/sharedStrings.xml><?xml version="1.0" encoding="utf-8"?>
<sst xmlns="http://schemas.openxmlformats.org/spreadsheetml/2006/main" count="277" uniqueCount="98">
  <si>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</si>
  <si>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</si>
  <si>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</si>
  <si>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</si>
  <si>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</si>
  <si>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</si>
  <si>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</si>
  <si>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</si>
  <si>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</si>
  <si>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</si>
  <si>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</si>
  <si>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</si>
  <si>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</si>
  <si>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</si>
  <si>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</si>
  <si>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</si>
  <si>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</si>
  <si>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</si>
  <si>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</si>
  <si>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</si>
  <si>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</si>
  <si>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</si>
  <si>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</si>
  <si>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</si>
  <si>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</si>
  <si>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</si>
  <si>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</si>
  <si>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</si>
  <si>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</si>
  <si>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</si>
  <si>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</si>
  <si>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>p</t>
  </si>
  <si>
    <t>vorläufiges Ergebnis</t>
  </si>
  <si>
    <t>r</t>
  </si>
  <si>
    <t>berichtigtes Ergebnis</t>
  </si>
  <si>
    <t>s</t>
  </si>
  <si>
    <t>geschätztes Ergebnis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</si>
  <si>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</si>
  <si>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</si>
  <si>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</si>
  <si>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</si>
  <si>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</si>
  <si>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</si>
  <si>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</si>
  <si>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</si>
  <si>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Lebend-geborene</t>
  </si>
  <si>
    <t>insgesamt</t>
  </si>
  <si>
    <t>männlich</t>
  </si>
  <si>
    <t>weiblich</t>
  </si>
  <si>
    <t>Ausland</t>
  </si>
  <si>
    <t>Insgesamt</t>
  </si>
  <si>
    <t>Variante W1</t>
  </si>
  <si>
    <t>Bevöl-
kerung
am 
01.01.</t>
  </si>
  <si>
    <t>Gestorbene</t>
  </si>
  <si>
    <t>Wanderungssaldo</t>
  </si>
  <si>
    <t>Jahr</t>
  </si>
  <si>
    <t>Bundes-gebiet</t>
  </si>
  <si>
    <t>Alter von … bis unter … Jahren</t>
  </si>
  <si>
    <t>Variante W2</t>
  </si>
  <si>
    <t xml:space="preserve">  0 -  5</t>
  </si>
  <si>
    <t xml:space="preserve">  5 - 10</t>
  </si>
  <si>
    <t xml:space="preserve"> 10 - 15</t>
  </si>
  <si>
    <t xml:space="preserve"> 15 - 20</t>
  </si>
  <si>
    <t xml:space="preserve"> 20 - 25</t>
  </si>
  <si>
    <t xml:space="preserve"> 25 - 30</t>
  </si>
  <si>
    <t xml:space="preserve"> 30 - 35</t>
  </si>
  <si>
    <t xml:space="preserve"> 35 - 40</t>
  </si>
  <si>
    <t xml:space="preserve"> 40 - 45</t>
  </si>
  <si>
    <t xml:space="preserve"> 45 - 50</t>
  </si>
  <si>
    <t xml:space="preserve"> 50 - 55</t>
  </si>
  <si>
    <t xml:space="preserve"> 55 - 60</t>
  </si>
  <si>
    <t xml:space="preserve"> 60 - 65</t>
  </si>
  <si>
    <t xml:space="preserve"> 65 - 70</t>
  </si>
  <si>
    <t xml:space="preserve"> 70 - 75</t>
  </si>
  <si>
    <t xml:space="preserve"> 75 - 80</t>
  </si>
  <si>
    <t xml:space="preserve"> 80 - 85</t>
  </si>
  <si>
    <t xml:space="preserve"> 85 - 90</t>
  </si>
  <si>
    <t>90 und älter</t>
  </si>
  <si>
    <t>– Altersgruppen –</t>
  </si>
  <si>
    <t>in Hamburg</t>
  </si>
  <si>
    <r>
      <t>Saldo Geburten - Sterbefälle</t>
    </r>
    <r>
      <rPr>
        <vertAlign val="superscript"/>
        <sz val="9"/>
        <rFont val="Arial"/>
        <family val="2"/>
      </rPr>
      <t>1</t>
    </r>
  </si>
  <si>
    <r>
      <t>Insgesamt</t>
    </r>
    <r>
      <rPr>
        <vertAlign val="superscript"/>
        <sz val="9"/>
        <rFont val="Arial"/>
        <family val="2"/>
      </rPr>
      <t>1</t>
    </r>
  </si>
  <si>
    <r>
      <t>Bevölkerung
am 
31.12.</t>
    </r>
    <r>
      <rPr>
        <vertAlign val="superscript"/>
        <sz val="9"/>
        <color theme="1"/>
        <rFont val="Arial"/>
        <family val="2"/>
      </rPr>
      <t>1</t>
    </r>
  </si>
  <si>
    <r>
      <t>2. Bevölkerungsvorausberechnung für Hamburg</t>
    </r>
    <r>
      <rPr>
        <b/>
        <vertAlign val="superscript"/>
        <sz val="10"/>
        <color theme="1"/>
        <rFont val="Arial"/>
        <family val="2"/>
      </rPr>
      <t>1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</si>
  <si>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Abweichungen in Summen durch gerundete Werte</t>
    </r>
  </si>
  <si>
    <t>Ergebnisse der 14. koordinierten Bevölkerungsvorausberechnung</t>
  </si>
  <si>
    <t>Kennziffer: A I 8 - j 19 HH</t>
  </si>
  <si>
    <t>Jonas Günther</t>
  </si>
  <si>
    <t>040 42831-1853</t>
  </si>
  <si>
    <t>jonas.guenther@statistik-nord.de</t>
  </si>
  <si>
    <t xml:space="preserve">© Statistisches Amt für Hamburg und Schleswig-Holstein, Hamburg 2019      </t>
  </si>
  <si>
    <t>Variante W3</t>
  </si>
  <si>
    <t>1. Bevölkerungsentwicklung in Hamburg 2019 bis 2040</t>
  </si>
  <si>
    <t>Basis 2018</t>
  </si>
  <si>
    <t>Altersaufbau der Bevölkerung in Hamburg 2018 und 2040</t>
  </si>
  <si>
    <t>Bevölkerungsvorausberechnung (14. KBV) Variante W2</t>
  </si>
  <si>
    <t>Bevölkerungsentwicklung 2019 bis 2040</t>
  </si>
  <si>
    <t>Herausgegeben am: 25.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</si>
</sst>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\ ###\ ###"/>
    <numFmt numFmtId="165" formatCode="#\ ###\ ###\ \ "/>
    <numFmt numFmtId="166" formatCode="#\ ###\ ###\ "/>
    <numFmt numFmtId="167" formatCode="#\ ###\ ##0\ ;\-#\ ###\ ##0\ ;&quot; – &quot;"/>
    <numFmt numFmtId="168" formatCode="###\ ###\ ###\ "/>
    <numFmt numFmtId="169" formatCode="0\ \ "/>
  </numFmts>
  <fonts count="35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24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sz val="10"/>
      <color indexed="8"/>
      <name val="MS Sans Serif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4"/>
      <color theme="1"/>
      <name val="Arial"/>
      <family val="2"/>
    </font>
    <font>
      <b/>
      <sz val="10"/>
      <color rgb="FFFF0000"/>
      <name val="Arial"/>
      <family val="2"/>
    </font>
    <font>
      <vertAlign val="superscript"/>
      <sz val="9"/>
      <name val="Arial"/>
      <family val="2"/>
    </font>
    <font>
      <vertAlign val="superscript"/>
      <sz val="9"/>
      <color theme="1"/>
      <name val="Arial"/>
      <family val="2"/>
    </font>
    <font>
      <b/>
      <vertAlign val="superscript"/>
      <sz val="10"/>
      <color theme="1"/>
      <name val="Arial"/>
      <family val="2"/>
    </font>
    <font>
      <vertAlign val="superscript"/>
      <sz val="8"/>
      <color theme="1"/>
      <name val="Arial"/>
      <family val="2"/>
    </font>
    <font>
      <b/>
      <sz val="10"/>
      <name val="MetaNormalLF-Roman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5">
    <border>
      <left/>
      <right/>
      <top/>
      <bottom/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1E4B"/>
      </bottom>
      <diagonal/>
    </border>
    <border>
      <left/>
      <right style="thin">
        <color rgb="FF1E4B7D"/>
      </right>
      <top/>
      <bottom style="thin">
        <color rgb="FF001E4B"/>
      </bottom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61">
    <xf numFmtId="0" fontId="0" fillId="0" borderId="0"/>
    <xf numFmtId="0" fontId="4" fillId="0" borderId="0" applyFill="0" applyAlignment="0"/>
    <xf numFmtId="0" fontId="14" fillId="0" borderId="0" applyFill="0" applyBorder="0" applyAlignment="0"/>
    <xf numFmtId="0" fontId="15" fillId="0" borderId="0" applyFill="0" applyBorder="0" applyAlignment="0"/>
    <xf numFmtId="0" fontId="9" fillId="0" borderId="0"/>
    <xf numFmtId="0" fontId="4" fillId="0" borderId="0"/>
    <xf numFmtId="0" fontId="4" fillId="0" borderId="0"/>
    <xf numFmtId="0" fontId="16" fillId="0" borderId="0"/>
    <xf numFmtId="0" fontId="9" fillId="0" borderId="0"/>
    <xf numFmtId="0" fontId="9" fillId="0" borderId="0"/>
    <xf numFmtId="0" fontId="4" fillId="0" borderId="0"/>
    <xf numFmtId="0" fontId="19" fillId="0" borderId="0" applyNumberForma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4" fillId="0" borderId="0"/>
    <xf numFmtId="0" fontId="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9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124">
    <xf numFmtId="0" fontId="0" fillId="0" borderId="0" xfId="0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9" fillId="0" borderId="0" xfId="0" applyFont="1"/>
    <xf numFmtId="0" fontId="11" fillId="0" borderId="0" xfId="0" applyFont="1"/>
    <xf numFmtId="0" fontId="1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7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/>
    <xf numFmtId="0" fontId="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0" fillId="0" borderId="0" xfId="0" applyAlignment="1"/>
    <xf numFmtId="0" fontId="0" fillId="0" borderId="0" xfId="0" applyAlignment="1" applyProtection="1">
      <alignment vertical="top"/>
      <protection locked="0"/>
    </xf>
    <xf numFmtId="0" fontId="0" fillId="0" borderId="0" xfId="0" applyAlignment="1" applyProtection="1">
      <alignment horizontal="left" wrapText="1"/>
      <protection locked="0"/>
    </xf>
    <xf numFmtId="0" fontId="20" fillId="0" borderId="0" xfId="0" applyFont="1" applyAlignment="1" applyProtection="1">
      <alignment vertical="top"/>
      <protection locked="0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top" wrapText="1"/>
    </xf>
    <xf numFmtId="0" fontId="5" fillId="0" borderId="0" xfId="0" applyFont="1" applyAlignment="1">
      <alignment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4" fillId="0" borderId="0" xfId="0" applyFont="1"/>
    <xf numFmtId="0" fontId="5" fillId="0" borderId="0" xfId="0" applyFont="1"/>
    <xf numFmtId="0" fontId="24" fillId="0" borderId="0" xfId="0" applyFont="1"/>
    <xf numFmtId="0" fontId="24" fillId="0" borderId="0" xfId="0" applyFont="1" applyAlignment="1">
      <alignment horizontal="center"/>
    </xf>
    <xf numFmtId="0" fontId="0" fillId="0" borderId="0" xfId="0" applyAlignment="1">
      <alignment vertical="center"/>
    </xf>
    <xf numFmtId="0" fontId="0" fillId="0" borderId="0" xfId="0" applyFill="1"/>
    <xf numFmtId="0" fontId="25" fillId="0" borderId="4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3" fillId="0" borderId="0" xfId="0" applyFont="1"/>
    <xf numFmtId="164" fontId="25" fillId="0" borderId="3" xfId="0" applyNumberFormat="1" applyFont="1" applyBorder="1" applyAlignment="1">
      <alignment horizontal="center" vertical="top"/>
    </xf>
    <xf numFmtId="164" fontId="25" fillId="0" borderId="3" xfId="0" applyNumberFormat="1" applyFont="1" applyBorder="1" applyAlignment="1"/>
    <xf numFmtId="164" fontId="25" fillId="0" borderId="3" xfId="0" applyNumberFormat="1" applyFont="1" applyBorder="1"/>
    <xf numFmtId="164" fontId="5" fillId="0" borderId="3" xfId="0" applyNumberFormat="1" applyFont="1" applyBorder="1" applyAlignment="1">
      <alignment vertical="center"/>
    </xf>
    <xf numFmtId="0" fontId="15" fillId="0" borderId="5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/>
    </xf>
    <xf numFmtId="0" fontId="25" fillId="0" borderId="4" xfId="0" applyFont="1" applyBorder="1" applyAlignment="1">
      <alignment horizontal="left" vertical="top"/>
    </xf>
    <xf numFmtId="165" fontId="15" fillId="0" borderId="0" xfId="0" applyNumberFormat="1" applyFont="1" applyFill="1" applyBorder="1"/>
    <xf numFmtId="0" fontId="26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164" fontId="25" fillId="0" borderId="0" xfId="0" applyNumberFormat="1" applyFont="1" applyFill="1" applyBorder="1"/>
    <xf numFmtId="164" fontId="25" fillId="0" borderId="0" xfId="0" applyNumberFormat="1" applyFont="1" applyFill="1"/>
    <xf numFmtId="164" fontId="15" fillId="0" borderId="0" xfId="0" applyNumberFormat="1" applyFont="1" applyFill="1"/>
    <xf numFmtId="164" fontId="15" fillId="0" borderId="0" xfId="0" applyNumberFormat="1" applyFont="1" applyFill="1" applyBorder="1"/>
    <xf numFmtId="164" fontId="26" fillId="0" borderId="7" xfId="0" applyNumberFormat="1" applyFont="1" applyFill="1" applyBorder="1"/>
    <xf numFmtId="0" fontId="14" fillId="0" borderId="0" xfId="0" applyFont="1" applyAlignment="1"/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25" fillId="2" borderId="1" xfId="0" applyFont="1" applyFill="1" applyBorder="1" applyAlignment="1">
      <alignment horizontal="center" vertical="center" wrapText="1"/>
    </xf>
    <xf numFmtId="0" fontId="25" fillId="2" borderId="2" xfId="0" applyFont="1" applyFill="1" applyBorder="1" applyAlignment="1">
      <alignment horizontal="center" vertical="center" wrapText="1"/>
    </xf>
    <xf numFmtId="164" fontId="25" fillId="0" borderId="0" xfId="0" applyNumberFormat="1" applyFont="1" applyBorder="1" applyAlignment="1">
      <alignment horizontal="center" vertical="top"/>
    </xf>
    <xf numFmtId="0" fontId="25" fillId="0" borderId="5" xfId="59" quotePrefix="1" applyFont="1" applyBorder="1" applyAlignment="1">
      <alignment horizontal="center"/>
    </xf>
    <xf numFmtId="165" fontId="25" fillId="0" borderId="0" xfId="60" applyNumberFormat="1" applyFont="1" applyBorder="1" applyAlignment="1">
      <alignment horizontal="right"/>
    </xf>
    <xf numFmtId="166" fontId="25" fillId="0" borderId="0" xfId="60" applyNumberFormat="1" applyFont="1" applyBorder="1" applyAlignment="1">
      <alignment horizontal="right"/>
    </xf>
    <xf numFmtId="0" fontId="25" fillId="0" borderId="5" xfId="60" applyFont="1" applyBorder="1" applyAlignment="1">
      <alignment horizontal="center" vertical="center"/>
    </xf>
    <xf numFmtId="167" fontId="33" fillId="0" borderId="0" xfId="7" applyNumberFormat="1" applyFont="1"/>
    <xf numFmtId="164" fontId="34" fillId="0" borderId="11" xfId="0" applyNumberFormat="1" applyFont="1" applyFill="1" applyBorder="1"/>
    <xf numFmtId="168" fontId="33" fillId="0" borderId="0" xfId="7" applyNumberFormat="1" applyFont="1"/>
    <xf numFmtId="165" fontId="25" fillId="0" borderId="0" xfId="60" applyNumberFormat="1" applyFont="1" applyFill="1" applyBorder="1" applyAlignment="1">
      <alignment horizontal="right"/>
    </xf>
    <xf numFmtId="0" fontId="25" fillId="0" borderId="13" xfId="59" quotePrefix="1" applyFont="1" applyBorder="1" applyAlignment="1">
      <alignment horizontal="center"/>
    </xf>
    <xf numFmtId="165" fontId="25" fillId="0" borderId="12" xfId="60" applyNumberFormat="1" applyFont="1" applyFill="1" applyBorder="1" applyAlignment="1">
      <alignment horizontal="right"/>
    </xf>
    <xf numFmtId="169" fontId="25" fillId="0" borderId="0" xfId="60" applyNumberFormat="1" applyFont="1" applyFill="1" applyBorder="1" applyAlignment="1">
      <alignment horizontal="right"/>
    </xf>
    <xf numFmtId="169" fontId="25" fillId="0" borderId="7" xfId="60" applyNumberFormat="1" applyFont="1" applyFill="1" applyBorder="1" applyAlignment="1">
      <alignment horizontal="right"/>
    </xf>
    <xf numFmtId="165" fontId="25" fillId="0" borderId="7" xfId="60" applyNumberFormat="1" applyFont="1" applyBorder="1" applyAlignment="1">
      <alignment horizontal="right"/>
    </xf>
    <xf numFmtId="0" fontId="25" fillId="0" borderId="6" xfId="59" quotePrefix="1" applyFont="1" applyBorder="1" applyAlignment="1">
      <alignment horizontal="center"/>
    </xf>
    <xf numFmtId="166" fontId="25" fillId="0" borderId="7" xfId="60" applyNumberFormat="1" applyFont="1" applyBorder="1" applyAlignment="1">
      <alignment horizontal="right"/>
    </xf>
    <xf numFmtId="169" fontId="25" fillId="0" borderId="7" xfId="60" applyNumberFormat="1" applyFont="1" applyBorder="1" applyAlignment="1">
      <alignment horizontal="right"/>
    </xf>
    <xf numFmtId="0" fontId="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3" fillId="0" borderId="0" xfId="0" applyFont="1" applyAlignment="1">
      <alignment horizontal="center" wrapText="1"/>
    </xf>
    <xf numFmtId="0" fontId="6" fillId="0" borderId="0" xfId="0" applyFont="1"/>
    <xf numFmtId="0" fontId="10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11" fillId="0" borderId="0" xfId="0" applyFont="1" applyAlignment="1"/>
    <xf numFmtId="0" fontId="27" fillId="0" borderId="0" xfId="0" quotePrefix="1" applyFont="1" applyAlignment="1">
      <alignment horizontal="right"/>
    </xf>
    <xf numFmtId="0" fontId="27" fillId="0" borderId="0" xfId="0" applyFont="1" applyAlignment="1"/>
    <xf numFmtId="0" fontId="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19" fillId="0" borderId="0" xfId="11" applyAlignment="1">
      <alignment horizontal="left" wrapText="1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28" fillId="0" borderId="7" xfId="0" applyFont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25" fillId="2" borderId="6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2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5" fillId="2" borderId="4" xfId="0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5" fillId="0" borderId="7" xfId="0" applyFont="1" applyBorder="1" applyAlignment="1">
      <alignment horizontal="center" vertical="center"/>
    </xf>
    <xf numFmtId="164" fontId="34" fillId="0" borderId="14" xfId="0" applyNumberFormat="1" applyFont="1" applyFill="1" applyBorder="1"/>
    <xf numFmtId="164" fontId="34" fillId="0" borderId="7" xfId="0" applyNumberFormat="1" applyFont="1" applyFill="1" applyBorder="1"/>
  </cellXfs>
  <cellStyles count="61">
    <cellStyle name="Arial, 10pt" xfId="1"/>
    <cellStyle name="Arial, 8pt" xfId="2"/>
    <cellStyle name="Arial, 9pt" xfId="3"/>
    <cellStyle name="Hyperlink" xfId="11" builtinId="8"/>
    <cellStyle name="Standard" xfId="0" builtinId="0"/>
    <cellStyle name="Standard 10" xfId="16"/>
    <cellStyle name="Standard 10 2" xfId="17"/>
    <cellStyle name="Standard 10_Seite 5KreisZuFort" xfId="18"/>
    <cellStyle name="Standard 11" xfId="19"/>
    <cellStyle name="Standard 12" xfId="20"/>
    <cellStyle name="Standard 13" xfId="21"/>
    <cellStyle name="Standard 14" xfId="22"/>
    <cellStyle name="Standard 15" xfId="23"/>
    <cellStyle name="Standard 16" xfId="24"/>
    <cellStyle name="Standard 17" xfId="25"/>
    <cellStyle name="Standard 18" xfId="26"/>
    <cellStyle name="Standard 19" xfId="27"/>
    <cellStyle name="Standard 2" xfId="4"/>
    <cellStyle name="Standard 2 2" xfId="5"/>
    <cellStyle name="Standard 20" xfId="28"/>
    <cellStyle name="Standard 21" xfId="29"/>
    <cellStyle name="Standard 22" xfId="30"/>
    <cellStyle name="Standard 23" xfId="31"/>
    <cellStyle name="Standard 24" xfId="32"/>
    <cellStyle name="Standard 25" xfId="33"/>
    <cellStyle name="Standard 26" xfId="34"/>
    <cellStyle name="Standard 27" xfId="35"/>
    <cellStyle name="Standard 28" xfId="36"/>
    <cellStyle name="Standard 29" xfId="37"/>
    <cellStyle name="Standard 3" xfId="6"/>
    <cellStyle name="Standard 3 2" xfId="7"/>
    <cellStyle name="Standard 30" xfId="38"/>
    <cellStyle name="Standard 31" xfId="39"/>
    <cellStyle name="Standard 32" xfId="40"/>
    <cellStyle name="Standard 33" xfId="41"/>
    <cellStyle name="Standard 34" xfId="42"/>
    <cellStyle name="Standard 35" xfId="54"/>
    <cellStyle name="Standard 36" xfId="55"/>
    <cellStyle name="Standard 37" xfId="56"/>
    <cellStyle name="Standard 38" xfId="57"/>
    <cellStyle name="Standard 39" xfId="58"/>
    <cellStyle name="Standard 4" xfId="8"/>
    <cellStyle name="Standard 4 2" xfId="9"/>
    <cellStyle name="Standard 4_Seite 5KreisZuFort" xfId="43"/>
    <cellStyle name="Standard 5" xfId="10"/>
    <cellStyle name="Standard 5 2" xfId="13"/>
    <cellStyle name="Standard 5 2 2" xfId="60"/>
    <cellStyle name="Standard 5_Seite 5KreisZuFort" xfId="44"/>
    <cellStyle name="Standard 6" xfId="12"/>
    <cellStyle name="Standard 6 2" xfId="45"/>
    <cellStyle name="Standard 6 3" xfId="59"/>
    <cellStyle name="Standard 6_Seite 5KreisZuFort" xfId="46"/>
    <cellStyle name="Standard 7" xfId="14"/>
    <cellStyle name="Standard 7 2" xfId="47"/>
    <cellStyle name="Standard 7_Seite 5KreisZuFort" xfId="48"/>
    <cellStyle name="Standard 8" xfId="15"/>
    <cellStyle name="Standard 8 2" xfId="49"/>
    <cellStyle name="Standard 8_Seite 5KreisZuFort" xfId="50"/>
    <cellStyle name="Standard 9" xfId="51"/>
    <cellStyle name="Standard 9 2" xfId="52"/>
    <cellStyle name="Standard 9_Seite 5KreisZuFort" xfId="53"/>
  </cellStyles>
  <dxfs count="282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EBEBEB"/>
      <color rgb="FF001E4B"/>
      <color rgb="FFD9D9D9"/>
      <color rgb="FFCCCCCC"/>
      <color rgb="FFFFFFFF"/>
      <color rgb="FF1E46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581025</xdr:colOff>
      <xdr:row>0</xdr:row>
      <xdr:rowOff>38100</xdr:rowOff>
    </xdr:from>
    <xdr:to>
      <xdr:col>6</xdr:col>
      <xdr:colOff>829487</xdr:colOff>
      <xdr:row>4</xdr:row>
      <xdr:rowOff>38674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00650" y="38100"/>
          <a:ext cx="1172387" cy="8387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</xdr:colOff>
      <xdr:row>33</xdr:row>
      <xdr:rowOff>122079</xdr:rowOff>
    </xdr:from>
    <xdr:to>
      <xdr:col>6</xdr:col>
      <xdr:colOff>871876</xdr:colOff>
      <xdr:row>53</xdr:row>
      <xdr:rowOff>110014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6475254"/>
          <a:ext cx="6415425" cy="322643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5819775</xdr:colOff>
          <xdr:row>53</xdr:row>
          <xdr:rowOff>57150</xdr:rowOff>
        </xdr:to>
        <xdr:sp macro="" textlink="">
          <xdr:nvSpPr>
            <xdr:cNvPr id="2052" name="Object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</xdr:row>
      <xdr:rowOff>0</xdr:rowOff>
    </xdr:from>
    <xdr:to>
      <xdr:col>6</xdr:col>
      <xdr:colOff>756474</xdr:colOff>
      <xdr:row>35</xdr:row>
      <xdr:rowOff>0</xdr:rowOff>
    </xdr:to>
    <xdr:pic>
      <xdr:nvPicPr>
        <xdr:cNvPr id="4" name="Grafik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85800"/>
          <a:ext cx="5328474" cy="5019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jonas.guenther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3.emf"/><Relationship Id="rId4" Type="http://schemas.openxmlformats.org/officeDocument/2006/relationships/package" Target="../embeddings/Microsoft_Word_Document1.docx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3"/>
  <sheetViews>
    <sheetView tabSelected="1" view="pageLayout" zoomScaleNormal="100" workbookViewId="0"/>
  </sheetViews>
  <sheetFormatPr baseColWidth="10" defaultColWidth="11.28515625" defaultRowHeight="12.75"/>
  <cols>
    <col min="1" max="7" width="13.140625" customWidth="1"/>
  </cols>
  <sheetData>
    <row r="3" spans="1:7" ht="20.25">
      <c r="A3" s="80" t="s">
        <v>0</v>
      </c>
      <c r="B3" s="80"/>
      <c r="C3" s="80"/>
      <c r="D3" s="80"/>
    </row>
    <row r="4" spans="1:7" ht="20.25">
      <c r="A4" s="80" t="s">
        <v>1</v>
      </c>
      <c r="B4" s="80"/>
      <c r="C4" s="80"/>
      <c r="D4" s="80"/>
    </row>
    <row r="11" spans="1:7" ht="15">
      <c r="A11" s="1"/>
      <c r="F11" s="2"/>
      <c r="G11" s="3"/>
    </row>
    <row r="13" spans="1:7">
      <c r="A13" s="4"/>
    </row>
    <row r="15" spans="1:7" ht="23.25">
      <c r="D15" s="81" t="s">
        <v>2</v>
      </c>
      <c r="E15" s="81"/>
      <c r="F15" s="81"/>
      <c r="G15" s="81"/>
    </row>
    <row r="16" spans="1:7" ht="15">
      <c r="D16" s="82" t="s">
        <v>86</v>
      </c>
      <c r="E16" s="82"/>
      <c r="F16" s="82"/>
      <c r="G16" s="82"/>
    </row>
    <row r="18" spans="1:7" ht="30">
      <c r="A18" s="83" t="s">
        <v>96</v>
      </c>
      <c r="B18" s="84"/>
      <c r="C18" s="84"/>
      <c r="D18" s="84"/>
      <c r="E18" s="84"/>
      <c r="F18" s="84"/>
      <c r="G18" s="84"/>
    </row>
    <row r="19" spans="1:7" ht="30">
      <c r="A19" s="5"/>
      <c r="B19" s="27"/>
      <c r="C19" s="27"/>
      <c r="D19" s="27"/>
      <c r="E19" s="27"/>
      <c r="F19" s="27"/>
      <c r="G19" s="27" t="s">
        <v>79</v>
      </c>
    </row>
    <row r="20" spans="1:7" ht="18">
      <c r="A20" s="85" t="s">
        <v>85</v>
      </c>
      <c r="B20" s="86"/>
      <c r="C20" s="86"/>
      <c r="D20" s="86"/>
      <c r="E20" s="86"/>
      <c r="F20" s="86"/>
      <c r="G20" s="86"/>
    </row>
    <row r="21" spans="1:7" ht="16.5">
      <c r="A21" s="6"/>
      <c r="B21" s="6"/>
      <c r="C21" s="6"/>
      <c r="D21" s="6"/>
      <c r="E21" s="6"/>
      <c r="F21" s="6"/>
    </row>
    <row r="22" spans="1:7" ht="15">
      <c r="D22" s="77" t="s">
        <v>97</v>
      </c>
      <c r="E22" s="78"/>
      <c r="F22" s="78"/>
      <c r="G22" s="78"/>
    </row>
    <row r="23" spans="1:7" ht="16.5">
      <c r="A23" s="79"/>
      <c r="B23" s="79"/>
      <c r="C23" s="79"/>
      <c r="D23" s="79"/>
      <c r="E23" s="79"/>
      <c r="F23" s="79"/>
      <c r="G23" s="79"/>
    </row>
  </sheetData>
  <mergeCells count="8">
    <mergeCell ref="D22:G22"/>
    <mergeCell ref="A23:G23"/>
    <mergeCell ref="A3:D3"/>
    <mergeCell ref="A4:D4"/>
    <mergeCell ref="D15:G15"/>
    <mergeCell ref="D16:G16"/>
    <mergeCell ref="A18:G18"/>
    <mergeCell ref="A20:G20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4"/>
  <sheetViews>
    <sheetView zoomScaleNormal="100" workbookViewId="0">
      <selection sqref="A1:G1"/>
    </sheetView>
  </sheetViews>
  <sheetFormatPr baseColWidth="10" defaultColWidth="10.85546875" defaultRowHeight="12.75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7" customFormat="1" ht="15.75">
      <c r="A1" s="88" t="s">
        <v>3</v>
      </c>
      <c r="B1" s="88"/>
      <c r="C1" s="88"/>
      <c r="D1" s="88"/>
      <c r="E1" s="88"/>
      <c r="F1" s="88"/>
      <c r="G1" s="88"/>
    </row>
    <row r="2" spans="1:7" s="7" customFormat="1" ht="12.75" customHeight="1">
      <c r="A2" s="8"/>
      <c r="B2" s="8"/>
      <c r="C2" s="8"/>
      <c r="D2" s="8"/>
      <c r="E2" s="8"/>
      <c r="F2" s="8"/>
      <c r="G2" s="8"/>
    </row>
    <row r="3" spans="1:7" s="7" customFormat="1" ht="12.75" customHeight="1"/>
    <row r="4" spans="1:7" s="7" customFormat="1" ht="15.75">
      <c r="A4" s="89" t="s">
        <v>4</v>
      </c>
      <c r="B4" s="90"/>
      <c r="C4" s="90"/>
      <c r="D4" s="90"/>
      <c r="E4" s="90"/>
      <c r="F4" s="90"/>
      <c r="G4" s="90"/>
    </row>
    <row r="5" spans="1:7" s="7" customFormat="1">
      <c r="A5" s="91"/>
      <c r="B5" s="91"/>
      <c r="C5" s="91"/>
      <c r="D5" s="91"/>
      <c r="E5" s="91"/>
      <c r="F5" s="91"/>
      <c r="G5" s="91"/>
    </row>
    <row r="6" spans="1:7" s="7" customFormat="1">
      <c r="A6" s="9" t="s">
        <v>5</v>
      </c>
    </row>
    <row r="7" spans="1:7" s="7" customFormat="1" ht="8.4499999999999993" customHeight="1">
      <c r="A7" s="9"/>
    </row>
    <row r="8" spans="1:7" s="7" customFormat="1" ht="12.75" customHeight="1">
      <c r="A8" s="92" t="s">
        <v>6</v>
      </c>
      <c r="B8" s="93"/>
      <c r="C8" s="93"/>
      <c r="D8" s="93"/>
      <c r="E8" s="93"/>
      <c r="F8" s="93"/>
      <c r="G8" s="93"/>
    </row>
    <row r="9" spans="1:7" s="7" customFormat="1">
      <c r="A9" s="94" t="s">
        <v>7</v>
      </c>
      <c r="B9" s="93"/>
      <c r="C9" s="93"/>
      <c r="D9" s="93"/>
      <c r="E9" s="93"/>
      <c r="F9" s="93"/>
      <c r="G9" s="93"/>
    </row>
    <row r="10" spans="1:7" s="7" customFormat="1" ht="8.4499999999999993" customHeight="1">
      <c r="A10" s="10"/>
    </row>
    <row r="11" spans="1:7" s="7" customFormat="1" ht="12.75" customHeight="1">
      <c r="A11" s="87" t="s">
        <v>8</v>
      </c>
      <c r="B11" s="87"/>
      <c r="C11" s="87"/>
      <c r="D11" s="87"/>
      <c r="E11" s="87"/>
      <c r="F11" s="87"/>
      <c r="G11" s="87"/>
    </row>
    <row r="12" spans="1:7" s="7" customFormat="1">
      <c r="A12" s="94" t="s">
        <v>9</v>
      </c>
      <c r="B12" s="93"/>
      <c r="C12" s="93"/>
      <c r="D12" s="93"/>
      <c r="E12" s="93"/>
      <c r="F12" s="93"/>
      <c r="G12" s="93"/>
    </row>
    <row r="13" spans="1:7" s="7" customFormat="1" ht="12.75" customHeight="1">
      <c r="A13" s="11"/>
      <c r="B13" s="12"/>
      <c r="C13" s="12"/>
      <c r="D13" s="12"/>
      <c r="E13" s="12"/>
      <c r="F13" s="12"/>
      <c r="G13" s="12"/>
    </row>
    <row r="14" spans="1:7" s="7" customFormat="1" ht="12.75" customHeight="1"/>
    <row r="15" spans="1:7" s="7" customFormat="1" ht="12.75" customHeight="1">
      <c r="A15" s="92" t="s">
        <v>10</v>
      </c>
      <c r="B15" s="93"/>
      <c r="C15" s="93"/>
      <c r="D15" s="13"/>
      <c r="E15" s="13"/>
      <c r="F15" s="13"/>
      <c r="G15" s="13"/>
    </row>
    <row r="16" spans="1:7" s="7" customFormat="1" ht="8.4499999999999993" customHeight="1">
      <c r="A16" s="13"/>
      <c r="B16" s="12"/>
      <c r="C16" s="12"/>
      <c r="D16" s="13"/>
      <c r="E16" s="13"/>
      <c r="F16" s="13"/>
      <c r="G16" s="13"/>
    </row>
    <row r="17" spans="1:7" s="7" customFormat="1" ht="12.75" customHeight="1">
      <c r="A17" s="95" t="s">
        <v>87</v>
      </c>
      <c r="B17" s="93"/>
      <c r="C17" s="93"/>
      <c r="D17" s="56"/>
      <c r="E17" s="11"/>
      <c r="F17" s="11"/>
      <c r="G17" s="11"/>
    </row>
    <row r="18" spans="1:7" s="7" customFormat="1" ht="12.75" customHeight="1">
      <c r="A18" s="57" t="s">
        <v>11</v>
      </c>
      <c r="B18" s="95" t="s">
        <v>88</v>
      </c>
      <c r="C18" s="93"/>
      <c r="D18" s="56"/>
      <c r="E18" s="11"/>
      <c r="F18" s="11"/>
      <c r="G18" s="11"/>
    </row>
    <row r="19" spans="1:7" s="7" customFormat="1" ht="12.75" customHeight="1">
      <c r="A19" s="56" t="s">
        <v>12</v>
      </c>
      <c r="B19" s="96" t="s">
        <v>89</v>
      </c>
      <c r="C19" s="93"/>
      <c r="D19" s="93"/>
      <c r="E19" s="11"/>
      <c r="F19" s="11"/>
      <c r="G19" s="11"/>
    </row>
    <row r="20" spans="1:7" s="7" customFormat="1" ht="12.75" customHeight="1">
      <c r="A20" s="11"/>
      <c r="B20" s="12"/>
      <c r="C20" s="12"/>
      <c r="D20" s="12"/>
      <c r="E20" s="12"/>
      <c r="F20" s="12"/>
      <c r="G20" s="12"/>
    </row>
    <row r="21" spans="1:7" s="7" customFormat="1" ht="12.75" customHeight="1">
      <c r="A21" s="11"/>
      <c r="B21" s="12"/>
      <c r="C21" s="12"/>
      <c r="D21" s="12"/>
      <c r="E21" s="12"/>
      <c r="F21" s="12"/>
      <c r="G21" s="12"/>
    </row>
    <row r="22" spans="1:7" s="7" customFormat="1">
      <c r="A22" s="92" t="s">
        <v>13</v>
      </c>
      <c r="B22" s="93"/>
      <c r="C22" s="13"/>
      <c r="D22" s="13"/>
      <c r="E22" s="13"/>
      <c r="F22" s="13"/>
      <c r="G22" s="13"/>
    </row>
    <row r="23" spans="1:7" s="7" customFormat="1" ht="8.4499999999999993" customHeight="1">
      <c r="A23" s="13"/>
      <c r="B23" s="12"/>
      <c r="C23" s="13"/>
      <c r="D23" s="13"/>
      <c r="E23" s="13"/>
      <c r="F23" s="13"/>
      <c r="G23" s="13"/>
    </row>
    <row r="24" spans="1:7" s="7" customFormat="1">
      <c r="A24" s="14" t="s">
        <v>14</v>
      </c>
      <c r="B24" s="94" t="s">
        <v>15</v>
      </c>
      <c r="C24" s="93"/>
      <c r="D24" s="11"/>
      <c r="E24" s="11"/>
      <c r="F24" s="11"/>
      <c r="G24" s="11"/>
    </row>
    <row r="25" spans="1:7" s="7" customFormat="1" ht="12.75" customHeight="1">
      <c r="A25" s="11" t="s">
        <v>16</v>
      </c>
      <c r="B25" s="94" t="s">
        <v>17</v>
      </c>
      <c r="C25" s="93"/>
      <c r="D25" s="11"/>
      <c r="E25" s="11"/>
      <c r="F25" s="11"/>
      <c r="G25" s="11"/>
    </row>
    <row r="26" spans="1:7" s="7" customFormat="1">
      <c r="A26" s="11"/>
      <c r="B26" s="93"/>
      <c r="C26" s="93"/>
      <c r="D26" s="12"/>
      <c r="E26" s="12"/>
      <c r="F26" s="12"/>
      <c r="G26" s="12"/>
    </row>
    <row r="27" spans="1:7" s="7" customFormat="1" ht="12.75" customHeight="1">
      <c r="A27" s="10"/>
    </row>
    <row r="28" spans="1:7" s="7" customFormat="1" ht="14.1" customHeight="1">
      <c r="A28" s="15" t="s">
        <v>18</v>
      </c>
      <c r="B28" s="7" t="s">
        <v>19</v>
      </c>
    </row>
    <row r="29" spans="1:7" s="7" customFormat="1" ht="12.75" customHeight="1">
      <c r="A29" s="10"/>
    </row>
    <row r="30" spans="1:7" s="7" customFormat="1" ht="27.75" customHeight="1">
      <c r="A30" s="95" t="s">
        <v>90</v>
      </c>
      <c r="B30" s="93"/>
      <c r="C30" s="93"/>
      <c r="D30" s="93"/>
      <c r="E30" s="93"/>
      <c r="F30" s="93"/>
      <c r="G30" s="93"/>
    </row>
    <row r="31" spans="1:7" s="7" customFormat="1">
      <c r="A31" s="16" t="s">
        <v>20</v>
      </c>
      <c r="B31" s="12"/>
      <c r="C31" s="12"/>
      <c r="D31" s="12"/>
      <c r="E31" s="12"/>
      <c r="F31" s="12"/>
      <c r="G31" s="12"/>
    </row>
    <row r="32" spans="1:7" s="7" customFormat="1" ht="45.4" customHeight="1">
      <c r="A32" s="95" t="s">
        <v>21</v>
      </c>
      <c r="B32" s="93"/>
      <c r="C32" s="93"/>
      <c r="D32" s="93"/>
      <c r="E32" s="93"/>
      <c r="F32" s="93"/>
      <c r="G32" s="93"/>
    </row>
    <row r="33" spans="1:2" s="7" customFormat="1">
      <c r="A33" s="10"/>
    </row>
    <row r="34" spans="1:2" s="7" customFormat="1"/>
    <row r="35" spans="1:2" s="7" customFormat="1"/>
    <row r="36" spans="1:2" s="7" customFormat="1"/>
    <row r="37" spans="1:2" s="7" customFormat="1"/>
    <row r="38" spans="1:2" s="7" customFormat="1"/>
    <row r="39" spans="1:2" s="7" customFormat="1"/>
    <row r="40" spans="1:2" s="7" customFormat="1"/>
    <row r="41" spans="1:2" s="7" customFormat="1">
      <c r="A41" s="91" t="s">
        <v>22</v>
      </c>
      <c r="B41" s="91"/>
    </row>
    <row r="42" spans="1:2" s="7" customFormat="1" ht="8.4499999999999993" customHeight="1"/>
    <row r="43" spans="1:2" s="7" customFormat="1">
      <c r="A43" s="17" t="s">
        <v>23</v>
      </c>
      <c r="B43" s="17" t="s">
        <v>24</v>
      </c>
    </row>
    <row r="44" spans="1:2" s="7" customFormat="1">
      <c r="A44" s="18" t="s">
        <v>25</v>
      </c>
      <c r="B44" s="17" t="s">
        <v>26</v>
      </c>
    </row>
    <row r="45" spans="1:2" s="7" customFormat="1">
      <c r="A45" s="18" t="s">
        <v>27</v>
      </c>
      <c r="B45" s="17" t="s">
        <v>28</v>
      </c>
    </row>
    <row r="46" spans="1:2" s="7" customFormat="1">
      <c r="A46" s="17" t="s">
        <v>29</v>
      </c>
      <c r="B46" s="17" t="s">
        <v>30</v>
      </c>
    </row>
    <row r="47" spans="1:2" s="7" customFormat="1">
      <c r="A47" s="17" t="s">
        <v>31</v>
      </c>
      <c r="B47" s="17" t="s">
        <v>32</v>
      </c>
    </row>
    <row r="48" spans="1:2" s="7" customFormat="1">
      <c r="A48" s="17" t="s">
        <v>33</v>
      </c>
      <c r="B48" s="17" t="s">
        <v>34</v>
      </c>
    </row>
    <row r="49" spans="1:7" s="7" customFormat="1">
      <c r="A49" s="17" t="s">
        <v>35</v>
      </c>
      <c r="B49" s="17" t="s">
        <v>36</v>
      </c>
    </row>
    <row r="50" spans="1:7" s="7" customFormat="1">
      <c r="A50" s="17" t="s">
        <v>37</v>
      </c>
      <c r="B50" s="17" t="s">
        <v>38</v>
      </c>
    </row>
    <row r="51" spans="1:7">
      <c r="A51" s="17" t="s">
        <v>39</v>
      </c>
      <c r="B51" s="17" t="s">
        <v>40</v>
      </c>
      <c r="C51" s="7"/>
      <c r="D51" s="7"/>
      <c r="E51" s="7"/>
      <c r="F51" s="7"/>
      <c r="G51" s="7"/>
    </row>
    <row r="52" spans="1:7">
      <c r="A52" s="7" t="s">
        <v>41</v>
      </c>
      <c r="B52" s="7" t="s">
        <v>42</v>
      </c>
      <c r="C52" s="7"/>
      <c r="D52" s="7"/>
      <c r="E52" s="7"/>
      <c r="F52" s="7"/>
      <c r="G52" s="7"/>
    </row>
    <row r="53" spans="1:7">
      <c r="A53" s="17" t="s">
        <v>43</v>
      </c>
      <c r="B53" s="19" t="s">
        <v>44</v>
      </c>
      <c r="C53" s="19"/>
      <c r="D53" s="19"/>
      <c r="E53" s="19"/>
      <c r="F53" s="19"/>
      <c r="G53" s="19"/>
    </row>
    <row r="54" spans="1:7">
      <c r="A54" s="19"/>
      <c r="B54" s="19"/>
      <c r="C54" s="19"/>
      <c r="D54" s="19"/>
      <c r="E54" s="19"/>
      <c r="F54" s="19"/>
      <c r="G54" s="19"/>
    </row>
    <row r="55" spans="1:7">
      <c r="A55" s="19"/>
      <c r="B55" s="19"/>
      <c r="C55" s="19"/>
      <c r="D55" s="19"/>
      <c r="E55" s="19"/>
      <c r="F55" s="19"/>
      <c r="G55" s="19"/>
    </row>
    <row r="56" spans="1:7">
      <c r="A56" s="19"/>
      <c r="B56" s="19"/>
      <c r="C56" s="19"/>
      <c r="D56" s="19"/>
      <c r="E56" s="19"/>
      <c r="F56" s="19"/>
      <c r="G56" s="19"/>
    </row>
    <row r="57" spans="1:7">
      <c r="A57" s="19"/>
      <c r="B57" s="19"/>
      <c r="C57" s="19"/>
      <c r="D57" s="19"/>
      <c r="E57" s="19"/>
      <c r="F57" s="19"/>
      <c r="G57" s="19"/>
    </row>
    <row r="58" spans="1:7">
      <c r="A58" s="19"/>
      <c r="B58" s="19"/>
      <c r="C58" s="19"/>
      <c r="D58" s="19"/>
      <c r="E58" s="19"/>
      <c r="F58" s="19"/>
      <c r="G58" s="19"/>
    </row>
    <row r="59" spans="1:7">
      <c r="A59" s="19"/>
      <c r="B59" s="19"/>
      <c r="C59" s="19"/>
      <c r="D59" s="19"/>
      <c r="E59" s="19"/>
      <c r="F59" s="19"/>
      <c r="G59" s="19"/>
    </row>
    <row r="60" spans="1:7">
      <c r="A60" s="19"/>
      <c r="B60" s="19"/>
      <c r="C60" s="19"/>
      <c r="D60" s="19"/>
      <c r="E60" s="19"/>
      <c r="F60" s="19"/>
      <c r="G60" s="19"/>
    </row>
    <row r="61" spans="1:7">
      <c r="A61" s="19"/>
      <c r="B61" s="19"/>
      <c r="C61" s="19"/>
      <c r="D61" s="19"/>
      <c r="E61" s="19"/>
      <c r="F61" s="19"/>
      <c r="G61" s="19"/>
    </row>
    <row r="62" spans="1:7">
      <c r="A62" s="19"/>
      <c r="B62" s="19"/>
      <c r="C62" s="19"/>
      <c r="D62" s="19"/>
      <c r="E62" s="19"/>
      <c r="F62" s="19"/>
      <c r="G62" s="19"/>
    </row>
    <row r="63" spans="1:7">
      <c r="A63" s="19"/>
      <c r="B63" s="19"/>
      <c r="C63" s="19"/>
      <c r="D63" s="19"/>
      <c r="E63" s="19"/>
      <c r="F63" s="19"/>
      <c r="G63" s="19"/>
    </row>
    <row r="64" spans="1:7">
      <c r="A64" s="19"/>
      <c r="B64" s="19"/>
      <c r="C64" s="19"/>
      <c r="D64" s="19"/>
      <c r="E64" s="19"/>
      <c r="F64" s="19"/>
      <c r="G64" s="19"/>
    </row>
    <row r="65" spans="1:7">
      <c r="A65" s="19"/>
      <c r="B65" s="19"/>
      <c r="C65" s="19"/>
      <c r="D65" s="19"/>
      <c r="E65" s="19"/>
      <c r="F65" s="19"/>
      <c r="G65" s="19"/>
    </row>
    <row r="66" spans="1:7">
      <c r="A66" s="19"/>
      <c r="B66" s="19"/>
      <c r="C66" s="19"/>
      <c r="D66" s="19"/>
      <c r="E66" s="19"/>
      <c r="F66" s="19"/>
      <c r="G66" s="19"/>
    </row>
    <row r="67" spans="1:7">
      <c r="A67" s="19"/>
      <c r="B67" s="19"/>
      <c r="C67" s="19"/>
      <c r="D67" s="19"/>
      <c r="E67" s="19"/>
      <c r="F67" s="19"/>
      <c r="G67" s="19"/>
    </row>
    <row r="68" spans="1:7">
      <c r="A68" s="19"/>
      <c r="B68" s="19"/>
      <c r="C68" s="19"/>
      <c r="D68" s="19"/>
      <c r="E68" s="19"/>
      <c r="F68" s="19"/>
      <c r="G68" s="19"/>
    </row>
    <row r="69" spans="1:7">
      <c r="A69" s="19"/>
      <c r="B69" s="19"/>
      <c r="C69" s="19"/>
      <c r="D69" s="19"/>
      <c r="E69" s="19"/>
      <c r="F69" s="19"/>
      <c r="G69" s="19"/>
    </row>
    <row r="70" spans="1:7">
      <c r="A70" s="19"/>
      <c r="B70" s="19"/>
      <c r="C70" s="19"/>
      <c r="D70" s="19"/>
      <c r="E70" s="19"/>
      <c r="F70" s="19"/>
      <c r="G70" s="19"/>
    </row>
    <row r="71" spans="1:7">
      <c r="A71" s="19"/>
      <c r="B71" s="19"/>
      <c r="C71" s="19"/>
      <c r="D71" s="19"/>
      <c r="E71" s="19"/>
      <c r="F71" s="19"/>
      <c r="G71" s="19"/>
    </row>
    <row r="72" spans="1:7">
      <c r="A72" s="19"/>
      <c r="B72" s="19"/>
      <c r="C72" s="19"/>
      <c r="D72" s="19"/>
      <c r="E72" s="19"/>
      <c r="F72" s="19"/>
      <c r="G72" s="19"/>
    </row>
    <row r="73" spans="1:7">
      <c r="A73" s="19"/>
      <c r="B73" s="19"/>
      <c r="C73" s="19"/>
      <c r="D73" s="19"/>
      <c r="E73" s="19"/>
      <c r="F73" s="19"/>
      <c r="G73" s="19"/>
    </row>
    <row r="74" spans="1:7">
      <c r="A74" s="19"/>
      <c r="B74" s="19"/>
      <c r="C74" s="19"/>
      <c r="D74" s="19"/>
      <c r="E74" s="19"/>
      <c r="F74" s="19"/>
      <c r="G74" s="19"/>
    </row>
    <row r="75" spans="1:7">
      <c r="A75" s="19"/>
      <c r="B75" s="19"/>
      <c r="C75" s="19"/>
      <c r="D75" s="19"/>
      <c r="E75" s="19"/>
      <c r="F75" s="19"/>
      <c r="G75" s="19"/>
    </row>
    <row r="76" spans="1:7">
      <c r="A76" s="19"/>
      <c r="B76" s="19"/>
      <c r="C76" s="19"/>
      <c r="D76" s="19"/>
      <c r="E76" s="19"/>
      <c r="F76" s="19"/>
      <c r="G76" s="19"/>
    </row>
    <row r="77" spans="1:7">
      <c r="A77" s="19"/>
      <c r="B77" s="19"/>
      <c r="C77" s="19"/>
      <c r="D77" s="19"/>
      <c r="E77" s="19"/>
      <c r="F77" s="19"/>
      <c r="G77" s="19"/>
    </row>
    <row r="78" spans="1:7">
      <c r="A78" s="19"/>
      <c r="B78" s="19"/>
      <c r="C78" s="19"/>
      <c r="D78" s="19"/>
      <c r="E78" s="19"/>
      <c r="F78" s="19"/>
      <c r="G78" s="19"/>
    </row>
    <row r="79" spans="1:7">
      <c r="A79" s="19"/>
      <c r="B79" s="19"/>
      <c r="C79" s="19"/>
      <c r="D79" s="19"/>
      <c r="E79" s="19"/>
      <c r="F79" s="19"/>
      <c r="G79" s="19"/>
    </row>
    <row r="80" spans="1:7">
      <c r="A80" s="19"/>
      <c r="B80" s="19"/>
      <c r="C80" s="19"/>
      <c r="D80" s="19"/>
      <c r="E80" s="19"/>
      <c r="F80" s="19"/>
      <c r="G80" s="19"/>
    </row>
    <row r="81" spans="1:7">
      <c r="A81" s="19"/>
      <c r="B81" s="19"/>
      <c r="C81" s="19"/>
      <c r="D81" s="19"/>
      <c r="E81" s="19"/>
      <c r="F81" s="19"/>
      <c r="G81" s="19"/>
    </row>
    <row r="82" spans="1:7">
      <c r="A82" s="19"/>
      <c r="B82" s="19"/>
      <c r="C82" s="19"/>
      <c r="D82" s="19"/>
      <c r="E82" s="19"/>
      <c r="F82" s="19"/>
      <c r="G82" s="19"/>
    </row>
    <row r="83" spans="1:7">
      <c r="A83" s="19"/>
      <c r="B83" s="19"/>
      <c r="C83" s="19"/>
      <c r="D83" s="19"/>
      <c r="E83" s="19"/>
      <c r="F83" s="19"/>
      <c r="G83" s="19"/>
    </row>
    <row r="84" spans="1:7">
      <c r="A84" s="19"/>
      <c r="B84" s="19"/>
      <c r="C84" s="19"/>
      <c r="D84" s="19"/>
      <c r="E84" s="19"/>
      <c r="F84" s="19"/>
      <c r="G84" s="19"/>
    </row>
    <row r="85" spans="1:7">
      <c r="A85" s="19"/>
      <c r="B85" s="19"/>
      <c r="C85" s="19"/>
      <c r="D85" s="19"/>
      <c r="E85" s="19"/>
      <c r="F85" s="19"/>
      <c r="G85" s="19"/>
    </row>
    <row r="86" spans="1:7">
      <c r="A86" s="19"/>
      <c r="B86" s="19"/>
      <c r="C86" s="19"/>
      <c r="D86" s="19"/>
      <c r="E86" s="19"/>
      <c r="F86" s="19"/>
      <c r="G86" s="19"/>
    </row>
    <row r="87" spans="1:7">
      <c r="A87" s="19"/>
      <c r="B87" s="19"/>
      <c r="C87" s="19"/>
      <c r="D87" s="19"/>
      <c r="E87" s="19"/>
      <c r="F87" s="19"/>
      <c r="G87" s="19"/>
    </row>
    <row r="88" spans="1:7">
      <c r="A88" s="19"/>
      <c r="B88" s="19"/>
      <c r="C88" s="19"/>
      <c r="D88" s="19"/>
      <c r="E88" s="19"/>
      <c r="F88" s="19"/>
      <c r="G88" s="19"/>
    </row>
    <row r="89" spans="1:7">
      <c r="A89" s="19"/>
      <c r="B89" s="19"/>
      <c r="C89" s="19"/>
      <c r="D89" s="19"/>
      <c r="E89" s="19"/>
      <c r="F89" s="19"/>
      <c r="G89" s="19"/>
    </row>
    <row r="90" spans="1:7">
      <c r="A90" s="19"/>
      <c r="B90" s="19"/>
      <c r="C90" s="19"/>
      <c r="D90" s="19"/>
      <c r="E90" s="19"/>
      <c r="F90" s="19"/>
      <c r="G90" s="19"/>
    </row>
    <row r="91" spans="1:7">
      <c r="A91" s="19"/>
      <c r="B91" s="19"/>
      <c r="C91" s="19"/>
      <c r="D91" s="19"/>
      <c r="E91" s="19"/>
      <c r="F91" s="19"/>
      <c r="G91" s="19"/>
    </row>
    <row r="92" spans="1:7">
      <c r="A92" s="19"/>
      <c r="B92" s="19"/>
      <c r="C92" s="19"/>
      <c r="D92" s="19"/>
      <c r="E92" s="19"/>
      <c r="F92" s="19"/>
      <c r="G92" s="19"/>
    </row>
    <row r="93" spans="1:7">
      <c r="A93" s="19"/>
      <c r="B93" s="19"/>
      <c r="C93" s="19"/>
      <c r="D93" s="19"/>
      <c r="E93" s="19"/>
      <c r="F93" s="19"/>
      <c r="G93" s="19"/>
    </row>
    <row r="94" spans="1:7">
      <c r="A94" s="19"/>
      <c r="B94" s="19"/>
      <c r="C94" s="19"/>
      <c r="D94" s="19"/>
      <c r="E94" s="19"/>
      <c r="F94" s="19"/>
      <c r="G94" s="19"/>
    </row>
    <row r="95" spans="1:7">
      <c r="A95" s="19"/>
      <c r="B95" s="19"/>
      <c r="C95" s="19"/>
      <c r="D95" s="19"/>
      <c r="E95" s="19"/>
      <c r="F95" s="19"/>
      <c r="G95" s="19"/>
    </row>
    <row r="96" spans="1:7">
      <c r="A96" s="19"/>
      <c r="B96" s="19"/>
      <c r="C96" s="19"/>
      <c r="D96" s="19"/>
      <c r="E96" s="19"/>
      <c r="F96" s="19"/>
      <c r="G96" s="19"/>
    </row>
    <row r="97" spans="1:7">
      <c r="A97" s="19"/>
      <c r="B97" s="19"/>
      <c r="C97" s="19"/>
      <c r="D97" s="19"/>
      <c r="E97" s="19"/>
      <c r="F97" s="19"/>
      <c r="G97" s="19"/>
    </row>
    <row r="98" spans="1:7">
      <c r="A98" s="19"/>
      <c r="B98" s="19"/>
      <c r="C98" s="19"/>
      <c r="D98" s="19"/>
      <c r="E98" s="19"/>
      <c r="F98" s="19"/>
      <c r="G98" s="19"/>
    </row>
    <row r="99" spans="1:7">
      <c r="A99" s="19"/>
      <c r="B99" s="19"/>
      <c r="C99" s="19"/>
      <c r="D99" s="19"/>
      <c r="E99" s="19"/>
      <c r="F99" s="19"/>
      <c r="G99" s="19"/>
    </row>
    <row r="100" spans="1:7">
      <c r="A100" s="19"/>
      <c r="B100" s="19"/>
      <c r="C100" s="19"/>
      <c r="D100" s="19"/>
      <c r="E100" s="19"/>
      <c r="F100" s="19"/>
      <c r="G100" s="19"/>
    </row>
    <row r="101" spans="1:7">
      <c r="A101" s="19"/>
      <c r="B101" s="19"/>
      <c r="C101" s="19"/>
      <c r="D101" s="19"/>
      <c r="E101" s="19"/>
      <c r="F101" s="19"/>
      <c r="G101" s="19"/>
    </row>
    <row r="102" spans="1:7">
      <c r="A102" s="19"/>
      <c r="B102" s="19"/>
      <c r="C102" s="19"/>
      <c r="D102" s="19"/>
      <c r="E102" s="19"/>
      <c r="F102" s="19"/>
      <c r="G102" s="19"/>
    </row>
    <row r="103" spans="1:7">
      <c r="A103" s="19"/>
      <c r="B103" s="19"/>
      <c r="C103" s="19"/>
      <c r="D103" s="19"/>
      <c r="E103" s="19"/>
      <c r="F103" s="19"/>
      <c r="G103" s="19"/>
    </row>
    <row r="104" spans="1:7">
      <c r="A104" s="19"/>
      <c r="B104" s="19"/>
      <c r="C104" s="19"/>
      <c r="D104" s="19"/>
      <c r="E104" s="19"/>
      <c r="F104" s="19"/>
      <c r="G104" s="19"/>
    </row>
    <row r="105" spans="1:7">
      <c r="A105" s="19"/>
      <c r="B105" s="19"/>
      <c r="C105" s="19"/>
      <c r="D105" s="19"/>
      <c r="E105" s="19"/>
      <c r="F105" s="19"/>
      <c r="G105" s="19"/>
    </row>
    <row r="106" spans="1:7">
      <c r="A106" s="19"/>
      <c r="B106" s="19"/>
      <c r="C106" s="19"/>
      <c r="D106" s="19"/>
      <c r="E106" s="19"/>
      <c r="F106" s="19"/>
      <c r="G106" s="19"/>
    </row>
    <row r="107" spans="1:7">
      <c r="A107" s="19"/>
      <c r="B107" s="19"/>
      <c r="C107" s="19"/>
      <c r="D107" s="19"/>
      <c r="E107" s="19"/>
      <c r="F107" s="19"/>
      <c r="G107" s="19"/>
    </row>
    <row r="108" spans="1:7">
      <c r="A108" s="19"/>
      <c r="B108" s="19"/>
      <c r="C108" s="19"/>
      <c r="D108" s="19"/>
      <c r="E108" s="19"/>
      <c r="F108" s="19"/>
      <c r="G108" s="19"/>
    </row>
    <row r="109" spans="1:7">
      <c r="A109" s="19"/>
      <c r="B109" s="19"/>
      <c r="C109" s="19"/>
      <c r="D109" s="19"/>
      <c r="E109" s="19"/>
      <c r="F109" s="19"/>
      <c r="G109" s="19"/>
    </row>
    <row r="110" spans="1:7">
      <c r="A110" s="19"/>
      <c r="B110" s="19"/>
      <c r="C110" s="19"/>
      <c r="D110" s="19"/>
      <c r="E110" s="19"/>
      <c r="F110" s="19"/>
      <c r="G110" s="19"/>
    </row>
    <row r="111" spans="1:7">
      <c r="A111" s="19"/>
      <c r="B111" s="19"/>
      <c r="C111" s="19"/>
      <c r="D111" s="19"/>
      <c r="E111" s="19"/>
      <c r="F111" s="19"/>
      <c r="G111" s="19"/>
    </row>
    <row r="112" spans="1:7">
      <c r="A112" s="19"/>
      <c r="B112" s="19"/>
      <c r="C112" s="19"/>
      <c r="D112" s="19"/>
      <c r="E112" s="19"/>
      <c r="F112" s="19"/>
      <c r="G112" s="19"/>
    </row>
    <row r="113" spans="1:7">
      <c r="A113" s="19"/>
      <c r="B113" s="19"/>
      <c r="C113" s="19"/>
      <c r="D113" s="19"/>
      <c r="E113" s="19"/>
      <c r="F113" s="19"/>
      <c r="G113" s="19"/>
    </row>
    <row r="114" spans="1:7">
      <c r="A114" s="19"/>
      <c r="B114" s="19"/>
      <c r="C114" s="19"/>
      <c r="D114" s="19"/>
      <c r="E114" s="19"/>
      <c r="F114" s="19"/>
      <c r="G114" s="19"/>
    </row>
    <row r="115" spans="1:7">
      <c r="A115" s="19"/>
      <c r="B115" s="19"/>
      <c r="C115" s="19"/>
      <c r="D115" s="19"/>
      <c r="E115" s="19"/>
      <c r="F115" s="19"/>
      <c r="G115" s="19"/>
    </row>
    <row r="116" spans="1:7">
      <c r="A116" s="19"/>
      <c r="B116" s="19"/>
      <c r="C116" s="19"/>
      <c r="D116" s="19"/>
      <c r="E116" s="19"/>
      <c r="F116" s="19"/>
      <c r="G116" s="19"/>
    </row>
    <row r="117" spans="1:7">
      <c r="A117" s="19"/>
      <c r="B117" s="19"/>
      <c r="C117" s="19"/>
      <c r="D117" s="19"/>
      <c r="E117" s="19"/>
      <c r="F117" s="19"/>
      <c r="G117" s="19"/>
    </row>
    <row r="118" spans="1:7">
      <c r="A118" s="19"/>
      <c r="B118" s="19"/>
      <c r="C118" s="19"/>
      <c r="D118" s="19"/>
      <c r="E118" s="19"/>
      <c r="F118" s="19"/>
      <c r="G118" s="19"/>
    </row>
    <row r="119" spans="1:7">
      <c r="A119" s="19"/>
      <c r="B119" s="19"/>
      <c r="C119" s="19"/>
      <c r="D119" s="19"/>
      <c r="E119" s="19"/>
      <c r="F119" s="19"/>
      <c r="G119" s="19"/>
    </row>
    <row r="120" spans="1:7">
      <c r="A120" s="19"/>
      <c r="B120" s="19"/>
      <c r="C120" s="19"/>
      <c r="D120" s="19"/>
      <c r="E120" s="19"/>
      <c r="F120" s="19"/>
      <c r="G120" s="19"/>
    </row>
    <row r="121" spans="1:7">
      <c r="A121" s="19"/>
      <c r="B121" s="19"/>
      <c r="C121" s="19"/>
      <c r="D121" s="19"/>
      <c r="E121" s="19"/>
      <c r="F121" s="19"/>
      <c r="G121" s="19"/>
    </row>
    <row r="122" spans="1:7">
      <c r="A122" s="19"/>
      <c r="B122" s="19"/>
      <c r="C122" s="19"/>
      <c r="D122" s="19"/>
      <c r="E122" s="19"/>
      <c r="F122" s="19"/>
      <c r="G122" s="19"/>
    </row>
    <row r="123" spans="1:7">
      <c r="A123" s="19"/>
      <c r="B123" s="19"/>
      <c r="C123" s="19"/>
      <c r="D123" s="19"/>
      <c r="E123" s="19"/>
      <c r="F123" s="19"/>
      <c r="G123" s="19"/>
    </row>
    <row r="124" spans="1:7">
      <c r="A124" s="19"/>
      <c r="B124" s="19"/>
      <c r="C124" s="19"/>
      <c r="D124" s="19"/>
      <c r="E124" s="19"/>
      <c r="F124" s="19"/>
      <c r="G124" s="19"/>
    </row>
    <row r="125" spans="1:7">
      <c r="A125" s="19"/>
      <c r="B125" s="19"/>
      <c r="C125" s="19"/>
      <c r="D125" s="19"/>
      <c r="E125" s="19"/>
      <c r="F125" s="19"/>
      <c r="G125" s="19"/>
    </row>
    <row r="126" spans="1:7">
      <c r="A126" s="19"/>
      <c r="B126" s="19"/>
      <c r="C126" s="19"/>
      <c r="D126" s="19"/>
      <c r="E126" s="19"/>
      <c r="F126" s="19"/>
      <c r="G126" s="19"/>
    </row>
    <row r="127" spans="1:7">
      <c r="A127" s="19"/>
      <c r="B127" s="19"/>
      <c r="C127" s="19"/>
      <c r="D127" s="19"/>
      <c r="E127" s="19"/>
      <c r="F127" s="19"/>
      <c r="G127" s="19"/>
    </row>
    <row r="128" spans="1:7">
      <c r="A128" s="19"/>
      <c r="B128" s="19"/>
      <c r="C128" s="19"/>
      <c r="D128" s="19"/>
      <c r="E128" s="19"/>
      <c r="F128" s="19"/>
      <c r="G128" s="19"/>
    </row>
    <row r="129" spans="1:7">
      <c r="A129" s="19"/>
      <c r="B129" s="19"/>
      <c r="C129" s="19"/>
      <c r="D129" s="19"/>
      <c r="E129" s="19"/>
      <c r="F129" s="19"/>
      <c r="G129" s="19"/>
    </row>
    <row r="130" spans="1:7">
      <c r="A130" s="19"/>
      <c r="B130" s="19"/>
      <c r="C130" s="19"/>
      <c r="D130" s="19"/>
      <c r="E130" s="19"/>
      <c r="F130" s="19"/>
      <c r="G130" s="19"/>
    </row>
    <row r="131" spans="1:7">
      <c r="A131" s="19"/>
      <c r="B131" s="19"/>
      <c r="C131" s="19"/>
      <c r="D131" s="19"/>
      <c r="E131" s="19"/>
      <c r="F131" s="19"/>
      <c r="G131" s="19"/>
    </row>
    <row r="132" spans="1:7">
      <c r="A132" s="19"/>
      <c r="B132" s="19"/>
      <c r="C132" s="19"/>
      <c r="D132" s="19"/>
      <c r="E132" s="19"/>
      <c r="F132" s="19"/>
      <c r="G132" s="19"/>
    </row>
    <row r="133" spans="1:7">
      <c r="A133" s="19"/>
      <c r="B133" s="19"/>
      <c r="C133" s="19"/>
      <c r="D133" s="19"/>
      <c r="E133" s="19"/>
      <c r="F133" s="19"/>
      <c r="G133" s="19"/>
    </row>
    <row r="134" spans="1:7">
      <c r="A134" s="19"/>
      <c r="B134" s="19"/>
      <c r="C134" s="19"/>
      <c r="D134" s="19"/>
      <c r="E134" s="19"/>
      <c r="F134" s="19"/>
      <c r="G134" s="19"/>
    </row>
    <row r="135" spans="1:7">
      <c r="A135" s="19"/>
      <c r="B135" s="19"/>
      <c r="C135" s="19"/>
      <c r="D135" s="19"/>
      <c r="E135" s="19"/>
      <c r="F135" s="19"/>
      <c r="G135" s="19"/>
    </row>
    <row r="136" spans="1:7">
      <c r="A136" s="19"/>
      <c r="B136" s="19"/>
      <c r="C136" s="19"/>
      <c r="D136" s="19"/>
      <c r="E136" s="19"/>
      <c r="F136" s="19"/>
      <c r="G136" s="19"/>
    </row>
    <row r="137" spans="1:7">
      <c r="A137" s="19"/>
      <c r="B137" s="19"/>
      <c r="C137" s="19"/>
      <c r="D137" s="19"/>
      <c r="E137" s="19"/>
      <c r="F137" s="19"/>
      <c r="G137" s="19"/>
    </row>
    <row r="138" spans="1:7">
      <c r="A138" s="19"/>
      <c r="B138" s="19"/>
      <c r="C138" s="19"/>
      <c r="D138" s="19"/>
      <c r="E138" s="19"/>
      <c r="F138" s="19"/>
      <c r="G138" s="19"/>
    </row>
    <row r="139" spans="1:7">
      <c r="A139" s="19"/>
      <c r="B139" s="19"/>
      <c r="C139" s="19"/>
      <c r="D139" s="19"/>
      <c r="E139" s="19"/>
      <c r="F139" s="19"/>
      <c r="G139" s="19"/>
    </row>
    <row r="140" spans="1:7">
      <c r="A140" s="19"/>
      <c r="B140" s="19"/>
      <c r="C140" s="19"/>
      <c r="D140" s="19"/>
      <c r="E140" s="19"/>
      <c r="F140" s="19"/>
      <c r="G140" s="19"/>
    </row>
    <row r="141" spans="1:7">
      <c r="A141" s="19"/>
      <c r="B141" s="19"/>
      <c r="C141" s="19"/>
      <c r="D141" s="19"/>
      <c r="E141" s="19"/>
      <c r="F141" s="19"/>
      <c r="G141" s="19"/>
    </row>
    <row r="142" spans="1:7">
      <c r="A142" s="19"/>
      <c r="B142" s="19"/>
      <c r="C142" s="19"/>
      <c r="D142" s="19"/>
      <c r="E142" s="19"/>
      <c r="F142" s="19"/>
      <c r="G142" s="19"/>
    </row>
    <row r="143" spans="1:7">
      <c r="A143" s="19"/>
      <c r="B143" s="19"/>
      <c r="C143" s="19"/>
      <c r="D143" s="19"/>
      <c r="E143" s="19"/>
      <c r="F143" s="19"/>
      <c r="G143" s="19"/>
    </row>
    <row r="144" spans="1:7">
      <c r="A144" s="19"/>
      <c r="B144" s="19"/>
      <c r="C144" s="19"/>
      <c r="D144" s="19"/>
      <c r="E144" s="19"/>
      <c r="F144" s="19"/>
      <c r="G144" s="19"/>
    </row>
    <row r="145" spans="1:7">
      <c r="A145" s="19"/>
      <c r="B145" s="19"/>
      <c r="C145" s="19"/>
      <c r="D145" s="19"/>
      <c r="E145" s="19"/>
      <c r="F145" s="19"/>
      <c r="G145" s="19"/>
    </row>
    <row r="146" spans="1:7">
      <c r="A146" s="19"/>
      <c r="B146" s="19"/>
      <c r="C146" s="19"/>
      <c r="D146" s="19"/>
      <c r="E146" s="19"/>
      <c r="F146" s="19"/>
      <c r="G146" s="19"/>
    </row>
    <row r="147" spans="1:7">
      <c r="A147" s="19"/>
      <c r="B147" s="19"/>
      <c r="C147" s="19"/>
      <c r="D147" s="19"/>
      <c r="E147" s="19"/>
      <c r="F147" s="19"/>
      <c r="G147" s="19"/>
    </row>
    <row r="148" spans="1:7">
      <c r="A148" s="19"/>
      <c r="B148" s="19"/>
      <c r="C148" s="19"/>
      <c r="D148" s="19"/>
      <c r="E148" s="19"/>
      <c r="F148" s="19"/>
      <c r="G148" s="19"/>
    </row>
    <row r="149" spans="1:7">
      <c r="A149" s="19"/>
      <c r="B149" s="19"/>
      <c r="C149" s="19"/>
      <c r="D149" s="19"/>
      <c r="E149" s="19"/>
      <c r="F149" s="19"/>
      <c r="G149" s="19"/>
    </row>
    <row r="150" spans="1:7">
      <c r="A150" s="19"/>
      <c r="B150" s="19"/>
      <c r="C150" s="19"/>
      <c r="D150" s="19"/>
      <c r="E150" s="19"/>
      <c r="F150" s="19"/>
      <c r="G150" s="19"/>
    </row>
    <row r="151" spans="1:7">
      <c r="A151" s="19"/>
      <c r="B151" s="19"/>
      <c r="C151" s="19"/>
      <c r="D151" s="19"/>
      <c r="E151" s="19"/>
      <c r="F151" s="19"/>
      <c r="G151" s="19"/>
    </row>
    <row r="152" spans="1:7">
      <c r="A152" s="19"/>
      <c r="B152" s="19"/>
      <c r="C152" s="19"/>
      <c r="D152" s="19"/>
      <c r="E152" s="19"/>
      <c r="F152" s="19"/>
      <c r="G152" s="19"/>
    </row>
    <row r="153" spans="1:7">
      <c r="A153" s="19"/>
      <c r="B153" s="19"/>
      <c r="C153" s="19"/>
      <c r="D153" s="19"/>
      <c r="E153" s="19"/>
      <c r="F153" s="19"/>
      <c r="G153" s="19"/>
    </row>
    <row r="154" spans="1:7">
      <c r="A154" s="19"/>
      <c r="B154" s="19"/>
      <c r="C154" s="19"/>
      <c r="D154" s="19"/>
      <c r="E154" s="19"/>
      <c r="F154" s="19"/>
      <c r="G154" s="19"/>
    </row>
    <row r="155" spans="1:7">
      <c r="A155" s="19"/>
      <c r="B155" s="19"/>
      <c r="C155" s="19"/>
      <c r="D155" s="19"/>
      <c r="E155" s="19"/>
      <c r="F155" s="19"/>
      <c r="G155" s="19"/>
    </row>
    <row r="156" spans="1:7">
      <c r="A156" s="19"/>
      <c r="B156" s="19"/>
      <c r="C156" s="19"/>
      <c r="D156" s="19"/>
      <c r="E156" s="19"/>
      <c r="F156" s="19"/>
      <c r="G156" s="19"/>
    </row>
    <row r="157" spans="1:7">
      <c r="A157" s="19"/>
      <c r="B157" s="19"/>
      <c r="C157" s="19"/>
      <c r="D157" s="19"/>
      <c r="E157" s="19"/>
      <c r="F157" s="19"/>
      <c r="G157" s="19"/>
    </row>
    <row r="158" spans="1:7">
      <c r="A158" s="19"/>
      <c r="B158" s="19"/>
      <c r="C158" s="19"/>
      <c r="D158" s="19"/>
      <c r="E158" s="19"/>
      <c r="F158" s="19"/>
      <c r="G158" s="19"/>
    </row>
    <row r="159" spans="1:7">
      <c r="A159" s="19"/>
      <c r="B159" s="19"/>
      <c r="C159" s="19"/>
      <c r="D159" s="19"/>
      <c r="E159" s="19"/>
      <c r="F159" s="19"/>
      <c r="G159" s="19"/>
    </row>
    <row r="160" spans="1:7">
      <c r="A160" s="19"/>
      <c r="B160" s="19"/>
      <c r="C160" s="19"/>
      <c r="D160" s="19"/>
      <c r="E160" s="19"/>
      <c r="F160" s="19"/>
      <c r="G160" s="19"/>
    </row>
    <row r="161" spans="1:7">
      <c r="A161" s="19"/>
      <c r="B161" s="19"/>
      <c r="C161" s="19"/>
      <c r="D161" s="19"/>
      <c r="E161" s="19"/>
      <c r="F161" s="19"/>
      <c r="G161" s="19"/>
    </row>
    <row r="162" spans="1:7">
      <c r="A162" s="19"/>
      <c r="B162" s="19"/>
      <c r="C162" s="19"/>
      <c r="D162" s="19"/>
      <c r="E162" s="19"/>
      <c r="F162" s="19"/>
      <c r="G162" s="19"/>
    </row>
    <row r="163" spans="1:7">
      <c r="A163" s="19"/>
      <c r="B163" s="19"/>
      <c r="C163" s="19"/>
      <c r="D163" s="19"/>
      <c r="E163" s="19"/>
      <c r="F163" s="19"/>
      <c r="G163" s="19"/>
    </row>
    <row r="164" spans="1:7">
      <c r="A164" s="19"/>
      <c r="B164" s="19"/>
      <c r="C164" s="19"/>
      <c r="D164" s="19"/>
      <c r="E164" s="19"/>
      <c r="F164" s="19"/>
      <c r="G164" s="19"/>
    </row>
    <row r="165" spans="1:7">
      <c r="A165" s="19"/>
      <c r="B165" s="19"/>
      <c r="C165" s="19"/>
      <c r="D165" s="19"/>
      <c r="E165" s="19"/>
      <c r="F165" s="19"/>
      <c r="G165" s="19"/>
    </row>
    <row r="166" spans="1:7">
      <c r="A166" s="19"/>
      <c r="B166" s="19"/>
      <c r="C166" s="19"/>
      <c r="D166" s="19"/>
      <c r="E166" s="19"/>
      <c r="F166" s="19"/>
      <c r="G166" s="19"/>
    </row>
    <row r="167" spans="1:7">
      <c r="A167" s="19"/>
      <c r="B167" s="19"/>
      <c r="C167" s="19"/>
      <c r="D167" s="19"/>
      <c r="E167" s="19"/>
      <c r="F167" s="19"/>
      <c r="G167" s="19"/>
    </row>
    <row r="168" spans="1:7">
      <c r="A168" s="19"/>
      <c r="B168" s="19"/>
      <c r="C168" s="19"/>
      <c r="D168" s="19"/>
      <c r="E168" s="19"/>
      <c r="F168" s="19"/>
      <c r="G168" s="19"/>
    </row>
    <row r="169" spans="1:7">
      <c r="A169" s="19"/>
      <c r="B169" s="19"/>
      <c r="C169" s="19"/>
      <c r="D169" s="19"/>
      <c r="E169" s="19"/>
      <c r="F169" s="19"/>
      <c r="G169" s="19"/>
    </row>
    <row r="170" spans="1:7">
      <c r="A170" s="19"/>
      <c r="B170" s="19"/>
      <c r="C170" s="19"/>
      <c r="D170" s="19"/>
      <c r="E170" s="19"/>
      <c r="F170" s="19"/>
      <c r="G170" s="19"/>
    </row>
    <row r="171" spans="1:7">
      <c r="A171" s="19"/>
      <c r="B171" s="19"/>
      <c r="C171" s="19"/>
      <c r="D171" s="19"/>
      <c r="E171" s="19"/>
      <c r="F171" s="19"/>
      <c r="G171" s="19"/>
    </row>
    <row r="172" spans="1:7">
      <c r="A172" s="19"/>
      <c r="B172" s="19"/>
      <c r="C172" s="19"/>
      <c r="D172" s="19"/>
      <c r="E172" s="19"/>
      <c r="F172" s="19"/>
      <c r="G172" s="19"/>
    </row>
    <row r="173" spans="1:7">
      <c r="A173" s="19"/>
      <c r="B173" s="19"/>
      <c r="C173" s="19"/>
      <c r="D173" s="19"/>
      <c r="E173" s="19"/>
      <c r="F173" s="19"/>
      <c r="G173" s="19"/>
    </row>
    <row r="174" spans="1:7">
      <c r="A174" s="19"/>
      <c r="B174" s="19"/>
      <c r="C174" s="19"/>
      <c r="D174" s="19"/>
      <c r="E174" s="19"/>
      <c r="F174" s="19"/>
      <c r="G174" s="19"/>
    </row>
  </sheetData>
  <mergeCells count="18">
    <mergeCell ref="A41:B41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0:G30"/>
    <mergeCell ref="A32:G32"/>
    <mergeCell ref="A11:G11"/>
    <mergeCell ref="A1:G1"/>
    <mergeCell ref="A4:G4"/>
    <mergeCell ref="A5:G5"/>
    <mergeCell ref="A8:G8"/>
    <mergeCell ref="A9:G9"/>
  </mergeCells>
  <hyperlinks>
    <hyperlink ref="B27" r:id="rId1" display="www.statistik-nord.de"/>
    <hyperlink ref="B19" r:id="rId2"/>
  </hyperlinks>
  <pageMargins left="0.59055118110236227" right="0.59055118110236227" top="0.59055118110236227" bottom="0.59055118110236227" header="0" footer="0.39370078740157483"/>
  <pageSetup paperSize="9" orientation="portrait" r:id="rId3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22"/>
  <sheetViews>
    <sheetView zoomScaleNormal="100" zoomScaleSheetLayoutView="100" workbookViewId="0">
      <selection sqref="A1:I1"/>
    </sheetView>
  </sheetViews>
  <sheetFormatPr baseColWidth="10" defaultRowHeight="12.75"/>
  <cols>
    <col min="1" max="1" width="90" style="26" customWidth="1"/>
    <col min="2" max="2" width="4.5703125" customWidth="1"/>
  </cols>
  <sheetData>
    <row r="1" spans="1:5">
      <c r="A1" s="22"/>
      <c r="B1" s="20"/>
      <c r="C1" s="20"/>
      <c r="D1" s="20"/>
      <c r="E1" s="20"/>
    </row>
    <row r="2" spans="1:5">
      <c r="A2" s="22"/>
      <c r="B2" s="20"/>
      <c r="C2" s="20"/>
      <c r="D2" s="20"/>
      <c r="E2" s="20"/>
    </row>
    <row r="3" spans="1:5">
      <c r="A3" s="21"/>
      <c r="B3" s="21"/>
      <c r="C3" s="21"/>
      <c r="D3" s="21"/>
      <c r="E3" s="21"/>
    </row>
    <row r="4" spans="1:5">
      <c r="A4" s="21"/>
      <c r="B4" s="21"/>
      <c r="C4" s="21"/>
      <c r="D4" s="21"/>
      <c r="E4" s="21"/>
    </row>
    <row r="5" spans="1:5">
      <c r="A5" s="21"/>
      <c r="B5" s="21"/>
      <c r="C5" s="21"/>
      <c r="D5" s="21"/>
      <c r="E5" s="21"/>
    </row>
    <row r="6" spans="1:5">
      <c r="A6" s="21"/>
      <c r="B6" s="21"/>
      <c r="C6" s="21"/>
      <c r="D6" s="21"/>
      <c r="E6" s="21"/>
    </row>
    <row r="7" spans="1:5">
      <c r="A7" s="25"/>
    </row>
    <row r="9" spans="1:5">
      <c r="A9" s="23"/>
    </row>
    <row r="10" spans="1:5">
      <c r="A10" s="23"/>
    </row>
    <row r="11" spans="1:5">
      <c r="A11" s="23"/>
    </row>
    <row r="12" spans="1:5">
      <c r="A12" s="23"/>
    </row>
    <row r="13" spans="1:5">
      <c r="A13" s="24"/>
    </row>
    <row r="14" spans="1:5">
      <c r="A14" s="23"/>
    </row>
    <row r="15" spans="1:5">
      <c r="A15" s="23"/>
    </row>
    <row r="16" spans="1:5">
      <c r="A16" s="23"/>
    </row>
    <row r="17" spans="1:1">
      <c r="A17" s="23"/>
    </row>
    <row r="18" spans="1:1">
      <c r="A18" s="23"/>
    </row>
    <row r="19" spans="1:1">
      <c r="A19" s="23"/>
    </row>
    <row r="20" spans="1:1">
      <c r="A20" s="23"/>
    </row>
    <row r="21" spans="1:1">
      <c r="A21" s="23"/>
    </row>
    <row r="22" spans="1:1">
      <c r="A22" s="23"/>
    </row>
  </sheetData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  <drawing r:id="rId2"/>
  <legacyDrawing r:id="rId3"/>
  <oleObjects>
    <mc:AlternateContent xmlns:mc="http://schemas.openxmlformats.org/markup-compatibility/2006">
      <mc:Choice Requires="x14">
        <oleObject progId="Dokument" shapeId="2052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5819775</xdr:colOff>
                <xdr:row>53</xdr:row>
                <xdr:rowOff>57150</xdr:rowOff>
              </to>
            </anchor>
          </objectPr>
        </oleObject>
      </mc:Choice>
      <mc:Fallback>
        <oleObject progId="Dokument" shapeId="2052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"/>
  <sheetViews>
    <sheetView zoomScaleNormal="100" workbookViewId="0">
      <selection sqref="A1:I1"/>
    </sheetView>
  </sheetViews>
  <sheetFormatPr baseColWidth="10" defaultRowHeight="12.75"/>
  <sheetData>
    <row r="2" spans="1:7" ht="15.75">
      <c r="A2" s="97" t="s">
        <v>94</v>
      </c>
      <c r="B2" s="97"/>
      <c r="C2" s="97"/>
      <c r="D2" s="97"/>
      <c r="E2" s="97"/>
      <c r="F2" s="97"/>
      <c r="G2" s="97"/>
    </row>
    <row r="3" spans="1:7">
      <c r="A3" s="98" t="s">
        <v>95</v>
      </c>
      <c r="B3" s="98"/>
      <c r="C3" s="98"/>
      <c r="D3" s="98"/>
      <c r="E3" s="98"/>
      <c r="F3" s="98"/>
      <c r="G3" s="98"/>
    </row>
  </sheetData>
  <mergeCells count="2">
    <mergeCell ref="A2:G2"/>
    <mergeCell ref="A3:G3"/>
  </mergeCells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"/>
  <sheetViews>
    <sheetView zoomScaleNormal="100" workbookViewId="0">
      <selection sqref="A1:I1"/>
    </sheetView>
  </sheetViews>
  <sheetFormatPr baseColWidth="10" defaultColWidth="11.28515625" defaultRowHeight="12.75"/>
  <cols>
    <col min="1" max="1" width="8.140625" style="33" customWidth="1"/>
    <col min="2" max="2" width="10.7109375" style="32" customWidth="1"/>
    <col min="3" max="3" width="9.7109375" style="32" customWidth="1"/>
    <col min="4" max="4" width="10.28515625" style="32" customWidth="1"/>
    <col min="5" max="5" width="10.7109375" style="32" customWidth="1"/>
    <col min="6" max="7" width="9.7109375" style="32" customWidth="1"/>
    <col min="8" max="8" width="10.7109375" style="32" customWidth="1"/>
    <col min="9" max="9" width="12.28515625" style="32" customWidth="1"/>
    <col min="10" max="16384" width="11.28515625" style="16"/>
  </cols>
  <sheetData>
    <row r="1" spans="1:9" s="28" customFormat="1" ht="17.25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</row>
    <row r="2" spans="1:9" s="29" customFormat="1" ht="14.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2.9" customHeight="1">
      <c r="A3" s="103" t="s">
        <v>55</v>
      </c>
      <c r="B3" s="106" t="s">
        <v>52</v>
      </c>
      <c r="C3" s="107" t="s">
        <v>45</v>
      </c>
      <c r="D3" s="107" t="s">
        <v>53</v>
      </c>
      <c r="E3" s="110" t="s">
        <v>80</v>
      </c>
      <c r="F3" s="113" t="s">
        <v>54</v>
      </c>
      <c r="G3" s="113"/>
      <c r="H3" s="113"/>
      <c r="I3" s="114" t="s">
        <v>82</v>
      </c>
    </row>
    <row r="4" spans="1:9" s="30" customFormat="1" ht="22.9" customHeight="1">
      <c r="A4" s="104"/>
      <c r="B4" s="106"/>
      <c r="C4" s="108"/>
      <c r="D4" s="108"/>
      <c r="E4" s="111"/>
      <c r="F4" s="99" t="s">
        <v>49</v>
      </c>
      <c r="G4" s="99" t="s">
        <v>56</v>
      </c>
      <c r="H4" s="99" t="s">
        <v>81</v>
      </c>
      <c r="I4" s="114"/>
    </row>
    <row r="5" spans="1:9" ht="22.9" customHeight="1">
      <c r="A5" s="105"/>
      <c r="B5" s="106"/>
      <c r="C5" s="109"/>
      <c r="D5" s="109"/>
      <c r="E5" s="112"/>
      <c r="F5" s="100"/>
      <c r="G5" s="100"/>
      <c r="H5" s="100"/>
      <c r="I5" s="114"/>
    </row>
    <row r="6" spans="1:9" ht="28.5" customHeight="1">
      <c r="A6" s="46"/>
      <c r="B6" s="40"/>
      <c r="C6" s="41"/>
      <c r="D6" s="41"/>
      <c r="E6" s="43" t="s">
        <v>51</v>
      </c>
      <c r="F6" s="42"/>
      <c r="G6" s="42"/>
      <c r="H6" s="42"/>
      <c r="I6" s="42"/>
    </row>
    <row r="7" spans="1:9" s="31" customFormat="1" ht="13.9" customHeight="1">
      <c r="A7" s="61">
        <v>2019</v>
      </c>
      <c r="B7" s="68">
        <v>1841000</v>
      </c>
      <c r="C7" s="68">
        <v>22000</v>
      </c>
      <c r="D7" s="68">
        <v>18000</v>
      </c>
      <c r="E7" s="68">
        <f>(C7-D7)</f>
        <v>4000</v>
      </c>
      <c r="F7" s="62">
        <v>11000</v>
      </c>
      <c r="G7" s="62">
        <f>H7-F7</f>
        <v>-2000</v>
      </c>
      <c r="H7" s="68">
        <v>9000</v>
      </c>
      <c r="I7" s="68">
        <v>1855000</v>
      </c>
    </row>
    <row r="8" spans="1:9" s="31" customFormat="1" ht="13.9" customHeight="1">
      <c r="A8" s="61">
        <v>2020</v>
      </c>
      <c r="B8" s="68">
        <v>1855000</v>
      </c>
      <c r="C8" s="68">
        <v>22000</v>
      </c>
      <c r="D8" s="68">
        <v>18000</v>
      </c>
      <c r="E8" s="68">
        <f t="shared" ref="E8:E28" si="0">(C8-D8)</f>
        <v>4000</v>
      </c>
      <c r="F8" s="62">
        <v>10000</v>
      </c>
      <c r="G8" s="62">
        <f t="shared" ref="G8:G26" si="1">H8-F8</f>
        <v>-2000</v>
      </c>
      <c r="H8" s="68">
        <v>8000</v>
      </c>
      <c r="I8" s="68">
        <v>1867000</v>
      </c>
    </row>
    <row r="9" spans="1:9" s="31" customFormat="1" ht="13.9" customHeight="1">
      <c r="A9" s="61">
        <v>2021</v>
      </c>
      <c r="B9" s="68">
        <v>1867000</v>
      </c>
      <c r="C9" s="68">
        <v>23000</v>
      </c>
      <c r="D9" s="68">
        <v>18000</v>
      </c>
      <c r="E9" s="68">
        <f t="shared" si="0"/>
        <v>5000</v>
      </c>
      <c r="F9" s="62">
        <v>9000</v>
      </c>
      <c r="G9" s="62">
        <f t="shared" si="1"/>
        <v>-2000</v>
      </c>
      <c r="H9" s="68">
        <v>7000</v>
      </c>
      <c r="I9" s="68">
        <v>1879000</v>
      </c>
    </row>
    <row r="10" spans="1:9" s="31" customFormat="1" ht="13.9" customHeight="1">
      <c r="A10" s="61">
        <v>2022</v>
      </c>
      <c r="B10" s="68">
        <v>1879000</v>
      </c>
      <c r="C10" s="68">
        <v>23000</v>
      </c>
      <c r="D10" s="68">
        <v>18000</v>
      </c>
      <c r="E10" s="68">
        <f t="shared" si="0"/>
        <v>5000</v>
      </c>
      <c r="F10" s="62">
        <v>9000</v>
      </c>
      <c r="G10" s="62">
        <f t="shared" si="1"/>
        <v>-3000</v>
      </c>
      <c r="H10" s="68">
        <v>6000</v>
      </c>
      <c r="I10" s="68">
        <v>1889000</v>
      </c>
    </row>
    <row r="11" spans="1:9" s="31" customFormat="1" ht="13.9" customHeight="1">
      <c r="A11" s="61">
        <v>2023</v>
      </c>
      <c r="B11" s="68">
        <v>1889000</v>
      </c>
      <c r="C11" s="68">
        <v>23000</v>
      </c>
      <c r="D11" s="68">
        <v>18000</v>
      </c>
      <c r="E11" s="68">
        <f t="shared" si="0"/>
        <v>5000</v>
      </c>
      <c r="F11" s="62">
        <v>8000</v>
      </c>
      <c r="G11" s="62">
        <f t="shared" si="1"/>
        <v>-3000</v>
      </c>
      <c r="H11" s="68">
        <v>5000</v>
      </c>
      <c r="I11" s="68">
        <v>1899000</v>
      </c>
    </row>
    <row r="12" spans="1:9" s="31" customFormat="1" ht="13.9" customHeight="1">
      <c r="A12" s="61">
        <v>2024</v>
      </c>
      <c r="B12" s="68">
        <v>1899000</v>
      </c>
      <c r="C12" s="68">
        <v>23000</v>
      </c>
      <c r="D12" s="68">
        <v>19000</v>
      </c>
      <c r="E12" s="68">
        <f t="shared" si="0"/>
        <v>4000</v>
      </c>
      <c r="F12" s="62">
        <v>7000</v>
      </c>
      <c r="G12" s="62">
        <f t="shared" si="1"/>
        <v>-3000</v>
      </c>
      <c r="H12" s="68">
        <v>4000</v>
      </c>
      <c r="I12" s="68">
        <v>1907000</v>
      </c>
    </row>
    <row r="13" spans="1:9" s="31" customFormat="1" ht="13.9" customHeight="1">
      <c r="A13" s="61">
        <v>2025</v>
      </c>
      <c r="B13" s="68">
        <v>1907000</v>
      </c>
      <c r="C13" s="68">
        <v>22000</v>
      </c>
      <c r="D13" s="68">
        <v>19000</v>
      </c>
      <c r="E13" s="68">
        <f t="shared" si="0"/>
        <v>3000</v>
      </c>
      <c r="F13" s="62">
        <v>7000</v>
      </c>
      <c r="G13" s="62">
        <f t="shared" si="1"/>
        <v>-4000</v>
      </c>
      <c r="H13" s="68">
        <v>3000</v>
      </c>
      <c r="I13" s="68">
        <v>1913000</v>
      </c>
    </row>
    <row r="14" spans="1:9" s="31" customFormat="1" ht="13.9" customHeight="1">
      <c r="A14" s="61">
        <v>2026</v>
      </c>
      <c r="B14" s="68">
        <v>1913000</v>
      </c>
      <c r="C14" s="68">
        <v>22000</v>
      </c>
      <c r="D14" s="68">
        <v>19000</v>
      </c>
      <c r="E14" s="68">
        <f t="shared" si="0"/>
        <v>3000</v>
      </c>
      <c r="F14" s="62">
        <v>6000</v>
      </c>
      <c r="G14" s="62">
        <f t="shared" si="1"/>
        <v>-4000</v>
      </c>
      <c r="H14" s="68">
        <v>2000</v>
      </c>
      <c r="I14" s="68">
        <v>1919000</v>
      </c>
    </row>
    <row r="15" spans="1:9" s="31" customFormat="1" ht="13.9" customHeight="1">
      <c r="A15" s="61">
        <v>2027</v>
      </c>
      <c r="B15" s="68">
        <v>1919000</v>
      </c>
      <c r="C15" s="68">
        <v>22000</v>
      </c>
      <c r="D15" s="68">
        <v>19000</v>
      </c>
      <c r="E15" s="68">
        <f t="shared" si="0"/>
        <v>3000</v>
      </c>
      <c r="F15" s="62">
        <v>5000</v>
      </c>
      <c r="G15" s="62">
        <f t="shared" si="1"/>
        <v>-4000</v>
      </c>
      <c r="H15" s="68">
        <v>1000</v>
      </c>
      <c r="I15" s="68">
        <v>1923000</v>
      </c>
    </row>
    <row r="16" spans="1:9" s="31" customFormat="1" ht="13.9" customHeight="1">
      <c r="A16" s="61">
        <v>2028</v>
      </c>
      <c r="B16" s="68">
        <v>1923000</v>
      </c>
      <c r="C16" s="68">
        <v>22000</v>
      </c>
      <c r="D16" s="68">
        <v>19000</v>
      </c>
      <c r="E16" s="68">
        <f t="shared" si="0"/>
        <v>3000</v>
      </c>
      <c r="F16" s="62">
        <v>5000</v>
      </c>
      <c r="G16" s="62">
        <f t="shared" si="1"/>
        <v>-5000</v>
      </c>
      <c r="H16" s="71">
        <v>0</v>
      </c>
      <c r="I16" s="68">
        <v>1926000</v>
      </c>
    </row>
    <row r="17" spans="1:9" s="31" customFormat="1" ht="13.9" customHeight="1">
      <c r="A17" s="61">
        <v>2029</v>
      </c>
      <c r="B17" s="68">
        <v>1926000</v>
      </c>
      <c r="C17" s="68">
        <v>22000</v>
      </c>
      <c r="D17" s="68">
        <v>19000</v>
      </c>
      <c r="E17" s="68">
        <f t="shared" si="0"/>
        <v>3000</v>
      </c>
      <c r="F17" s="62">
        <v>4000</v>
      </c>
      <c r="G17" s="62">
        <f t="shared" si="1"/>
        <v>-5000</v>
      </c>
      <c r="H17" s="68">
        <v>-1000</v>
      </c>
      <c r="I17" s="68">
        <v>1928000</v>
      </c>
    </row>
    <row r="18" spans="1:9" ht="13.9" customHeight="1">
      <c r="A18" s="61">
        <v>2030</v>
      </c>
      <c r="B18" s="68">
        <v>1928000</v>
      </c>
      <c r="C18" s="68">
        <v>21000</v>
      </c>
      <c r="D18" s="68">
        <v>19000</v>
      </c>
      <c r="E18" s="68">
        <f t="shared" si="0"/>
        <v>2000</v>
      </c>
      <c r="F18" s="62">
        <v>3000</v>
      </c>
      <c r="G18" s="62">
        <f t="shared" si="1"/>
        <v>-4000</v>
      </c>
      <c r="H18" s="68">
        <v>-1000</v>
      </c>
      <c r="I18" s="68">
        <v>1929000</v>
      </c>
    </row>
    <row r="19" spans="1:9" ht="13.9" customHeight="1">
      <c r="A19" s="61">
        <v>2031</v>
      </c>
      <c r="B19" s="68">
        <v>1929000</v>
      </c>
      <c r="C19" s="68">
        <v>21000</v>
      </c>
      <c r="D19" s="68">
        <v>19000</v>
      </c>
      <c r="E19" s="68">
        <f t="shared" si="0"/>
        <v>2000</v>
      </c>
      <c r="F19" s="62">
        <v>3000</v>
      </c>
      <c r="G19" s="62">
        <f t="shared" si="1"/>
        <v>-4000</v>
      </c>
      <c r="H19" s="68">
        <v>-1000</v>
      </c>
      <c r="I19" s="68">
        <v>1930000</v>
      </c>
    </row>
    <row r="20" spans="1:9" ht="13.9" customHeight="1">
      <c r="A20" s="61">
        <v>2032</v>
      </c>
      <c r="B20" s="68">
        <v>1930000</v>
      </c>
      <c r="C20" s="68">
        <v>21000</v>
      </c>
      <c r="D20" s="68">
        <v>19000</v>
      </c>
      <c r="E20" s="68">
        <f t="shared" si="0"/>
        <v>2000</v>
      </c>
      <c r="F20" s="62">
        <v>3000</v>
      </c>
      <c r="G20" s="62">
        <f t="shared" si="1"/>
        <v>-4000</v>
      </c>
      <c r="H20" s="68">
        <v>-1000</v>
      </c>
      <c r="I20" s="68">
        <v>1932000</v>
      </c>
    </row>
    <row r="21" spans="1:9" ht="13.9" customHeight="1">
      <c r="A21" s="61">
        <v>2033</v>
      </c>
      <c r="B21" s="68">
        <v>1932000</v>
      </c>
      <c r="C21" s="68">
        <v>20000</v>
      </c>
      <c r="D21" s="68">
        <v>19000</v>
      </c>
      <c r="E21" s="68">
        <f t="shared" si="0"/>
        <v>1000</v>
      </c>
      <c r="F21" s="62">
        <v>3000</v>
      </c>
      <c r="G21" s="62">
        <f t="shared" si="1"/>
        <v>-3000</v>
      </c>
      <c r="H21" s="71">
        <v>0</v>
      </c>
      <c r="I21" s="68">
        <v>1933000</v>
      </c>
    </row>
    <row r="22" spans="1:9" ht="13.9" customHeight="1">
      <c r="A22" s="61">
        <v>2034</v>
      </c>
      <c r="B22" s="68">
        <v>1933000</v>
      </c>
      <c r="C22" s="68">
        <v>20000</v>
      </c>
      <c r="D22" s="68">
        <v>19000</v>
      </c>
      <c r="E22" s="68">
        <f t="shared" si="0"/>
        <v>1000</v>
      </c>
      <c r="F22" s="62">
        <v>3000</v>
      </c>
      <c r="G22" s="62">
        <f t="shared" si="1"/>
        <v>-3000</v>
      </c>
      <c r="H22" s="71">
        <v>0</v>
      </c>
      <c r="I22" s="68">
        <v>1935000</v>
      </c>
    </row>
    <row r="23" spans="1:9" ht="13.9" customHeight="1">
      <c r="A23" s="61">
        <v>2035</v>
      </c>
      <c r="B23" s="68">
        <v>1935000</v>
      </c>
      <c r="C23" s="68">
        <v>20000</v>
      </c>
      <c r="D23" s="68">
        <v>19000</v>
      </c>
      <c r="E23" s="68">
        <f t="shared" si="0"/>
        <v>1000</v>
      </c>
      <c r="F23" s="62">
        <v>3000</v>
      </c>
      <c r="G23" s="62">
        <f t="shared" si="1"/>
        <v>-2000</v>
      </c>
      <c r="H23" s="68">
        <v>1000</v>
      </c>
      <c r="I23" s="68">
        <v>1936000</v>
      </c>
    </row>
    <row r="24" spans="1:9" ht="13.9" customHeight="1">
      <c r="A24" s="61">
        <v>2036</v>
      </c>
      <c r="B24" s="68">
        <v>1936000</v>
      </c>
      <c r="C24" s="68">
        <v>20000</v>
      </c>
      <c r="D24" s="68">
        <v>19000</v>
      </c>
      <c r="E24" s="68">
        <f t="shared" si="0"/>
        <v>1000</v>
      </c>
      <c r="F24" s="62">
        <v>3000</v>
      </c>
      <c r="G24" s="62">
        <f t="shared" si="1"/>
        <v>-2000</v>
      </c>
      <c r="H24" s="68">
        <v>1000</v>
      </c>
      <c r="I24" s="68">
        <v>1939000</v>
      </c>
    </row>
    <row r="25" spans="1:9" ht="13.9" customHeight="1">
      <c r="A25" s="61">
        <v>2037</v>
      </c>
      <c r="B25" s="68">
        <v>1939000</v>
      </c>
      <c r="C25" s="68">
        <v>19000</v>
      </c>
      <c r="D25" s="68">
        <v>19000</v>
      </c>
      <c r="E25" s="71">
        <v>0</v>
      </c>
      <c r="F25" s="62">
        <v>3000</v>
      </c>
      <c r="G25" s="62">
        <f t="shared" si="1"/>
        <v>-1000</v>
      </c>
      <c r="H25" s="68">
        <v>2000</v>
      </c>
      <c r="I25" s="68">
        <v>1941000</v>
      </c>
    </row>
    <row r="26" spans="1:9" ht="13.9" customHeight="1">
      <c r="A26" s="61">
        <v>2038</v>
      </c>
      <c r="B26" s="68">
        <v>1941000</v>
      </c>
      <c r="C26" s="68">
        <v>19000</v>
      </c>
      <c r="D26" s="68">
        <v>19000</v>
      </c>
      <c r="E26" s="71">
        <v>0</v>
      </c>
      <c r="F26" s="62">
        <v>3000</v>
      </c>
      <c r="G26" s="62">
        <f t="shared" si="1"/>
        <v>-1000</v>
      </c>
      <c r="H26" s="68">
        <v>2000</v>
      </c>
      <c r="I26" s="68">
        <v>1943000</v>
      </c>
    </row>
    <row r="27" spans="1:9" ht="13.9" customHeight="1">
      <c r="A27" s="61">
        <v>2039</v>
      </c>
      <c r="B27" s="68">
        <v>1943000</v>
      </c>
      <c r="C27" s="68">
        <v>19000</v>
      </c>
      <c r="D27" s="68">
        <v>19000</v>
      </c>
      <c r="E27" s="71">
        <v>0</v>
      </c>
      <c r="F27" s="62">
        <v>3000</v>
      </c>
      <c r="G27" s="71">
        <v>0</v>
      </c>
      <c r="H27" s="68">
        <v>3000</v>
      </c>
      <c r="I27" s="68">
        <v>1946000</v>
      </c>
    </row>
    <row r="28" spans="1:9" ht="13.9" customHeight="1">
      <c r="A28" s="61">
        <v>2040</v>
      </c>
      <c r="B28" s="68">
        <v>1946000</v>
      </c>
      <c r="C28" s="68">
        <v>18000</v>
      </c>
      <c r="D28" s="68">
        <v>19000</v>
      </c>
      <c r="E28" s="68">
        <f t="shared" si="0"/>
        <v>-1000</v>
      </c>
      <c r="F28" s="62">
        <v>3000</v>
      </c>
      <c r="G28" s="71">
        <v>0</v>
      </c>
      <c r="H28" s="68">
        <v>3000</v>
      </c>
      <c r="I28" s="68">
        <v>1949000</v>
      </c>
    </row>
    <row r="29" spans="1:9" ht="28.5" customHeight="1">
      <c r="A29" s="46"/>
      <c r="B29" s="40"/>
      <c r="C29" s="41"/>
      <c r="D29" s="41"/>
      <c r="E29" s="43" t="s">
        <v>58</v>
      </c>
      <c r="F29" s="42"/>
      <c r="G29" s="42"/>
      <c r="H29" s="42"/>
      <c r="I29" s="42"/>
    </row>
    <row r="30" spans="1:9">
      <c r="A30" s="61">
        <v>2019</v>
      </c>
      <c r="B30" s="68">
        <v>1841000</v>
      </c>
      <c r="C30" s="68">
        <v>22000</v>
      </c>
      <c r="D30" s="68">
        <v>18000</v>
      </c>
      <c r="E30" s="68">
        <f>C30-D30</f>
        <v>4000</v>
      </c>
      <c r="F30" s="62">
        <v>11000</v>
      </c>
      <c r="G30" s="62">
        <v>-2000</v>
      </c>
      <c r="H30" s="68">
        <v>9000</v>
      </c>
      <c r="I30" s="68">
        <v>1855000</v>
      </c>
    </row>
    <row r="31" spans="1:9">
      <c r="A31" s="61">
        <v>2020</v>
      </c>
      <c r="B31" s="68">
        <v>1855000</v>
      </c>
      <c r="C31" s="68">
        <v>22000</v>
      </c>
      <c r="D31" s="68">
        <v>18000</v>
      </c>
      <c r="E31" s="68">
        <f t="shared" ref="E31:E49" si="2">C31-D31</f>
        <v>4000</v>
      </c>
      <c r="F31" s="62">
        <v>10000</v>
      </c>
      <c r="G31" s="62">
        <v>-2000</v>
      </c>
      <c r="H31" s="68">
        <v>8000</v>
      </c>
      <c r="I31" s="68">
        <v>1868000</v>
      </c>
    </row>
    <row r="32" spans="1:9">
      <c r="A32" s="61">
        <v>2021</v>
      </c>
      <c r="B32" s="68">
        <v>1868000</v>
      </c>
      <c r="C32" s="68">
        <v>23000</v>
      </c>
      <c r="D32" s="68">
        <v>18000</v>
      </c>
      <c r="E32" s="68">
        <f t="shared" si="2"/>
        <v>5000</v>
      </c>
      <c r="F32" s="62">
        <v>9000</v>
      </c>
      <c r="G32" s="62">
        <v>-2000</v>
      </c>
      <c r="H32" s="68">
        <v>7000</v>
      </c>
      <c r="I32" s="68">
        <v>1879000</v>
      </c>
    </row>
    <row r="33" spans="1:14">
      <c r="A33" s="61">
        <v>2022</v>
      </c>
      <c r="B33" s="68">
        <v>1879000</v>
      </c>
      <c r="C33" s="68">
        <v>23000</v>
      </c>
      <c r="D33" s="68">
        <v>18000</v>
      </c>
      <c r="E33" s="68">
        <f t="shared" si="2"/>
        <v>5000</v>
      </c>
      <c r="F33" s="62">
        <v>9000</v>
      </c>
      <c r="G33" s="62">
        <v>-3000</v>
      </c>
      <c r="H33" s="68">
        <v>6000</v>
      </c>
      <c r="I33" s="68">
        <v>1889000</v>
      </c>
    </row>
    <row r="34" spans="1:14">
      <c r="A34" s="61">
        <v>2023</v>
      </c>
      <c r="B34" s="68">
        <v>1889000</v>
      </c>
      <c r="C34" s="68">
        <v>23000</v>
      </c>
      <c r="D34" s="68">
        <v>18000</v>
      </c>
      <c r="E34" s="68">
        <f t="shared" si="2"/>
        <v>5000</v>
      </c>
      <c r="F34" s="62">
        <v>8000</v>
      </c>
      <c r="G34" s="62">
        <v>-3000</v>
      </c>
      <c r="H34" s="68">
        <v>5000</v>
      </c>
      <c r="I34" s="68">
        <v>1899000</v>
      </c>
    </row>
    <row r="35" spans="1:14">
      <c r="A35" s="61">
        <v>2024</v>
      </c>
      <c r="B35" s="68">
        <v>1899000</v>
      </c>
      <c r="C35" s="68">
        <v>23000</v>
      </c>
      <c r="D35" s="68">
        <v>19000</v>
      </c>
      <c r="E35" s="68">
        <f t="shared" si="2"/>
        <v>4000</v>
      </c>
      <c r="F35" s="62">
        <v>7000</v>
      </c>
      <c r="G35" s="62">
        <v>-3000</v>
      </c>
      <c r="H35" s="68">
        <v>4000</v>
      </c>
      <c r="I35" s="68">
        <v>1907000</v>
      </c>
    </row>
    <row r="36" spans="1:14" s="32" customFormat="1">
      <c r="A36" s="61">
        <v>2025</v>
      </c>
      <c r="B36" s="68">
        <v>1907000</v>
      </c>
      <c r="C36" s="68">
        <v>22000</v>
      </c>
      <c r="D36" s="68">
        <v>19000</v>
      </c>
      <c r="E36" s="68">
        <f t="shared" si="2"/>
        <v>3000</v>
      </c>
      <c r="F36" s="62">
        <v>7000</v>
      </c>
      <c r="G36" s="62">
        <v>-4000</v>
      </c>
      <c r="H36" s="68">
        <v>3000</v>
      </c>
      <c r="I36" s="68">
        <v>1913000</v>
      </c>
      <c r="J36" s="16"/>
      <c r="K36" s="16"/>
      <c r="L36" s="16"/>
      <c r="M36" s="16"/>
      <c r="N36" s="16"/>
    </row>
    <row r="37" spans="1:14" s="32" customFormat="1">
      <c r="A37" s="61">
        <v>2026</v>
      </c>
      <c r="B37" s="68">
        <v>1913000</v>
      </c>
      <c r="C37" s="68">
        <v>22000</v>
      </c>
      <c r="D37" s="68">
        <v>19000</v>
      </c>
      <c r="E37" s="68">
        <f t="shared" si="2"/>
        <v>3000</v>
      </c>
      <c r="F37" s="62">
        <v>6000</v>
      </c>
      <c r="G37" s="62">
        <v>-4000</v>
      </c>
      <c r="H37" s="68">
        <v>2000</v>
      </c>
      <c r="I37" s="68">
        <v>1919000</v>
      </c>
      <c r="J37" s="16"/>
      <c r="K37" s="16"/>
      <c r="L37" s="16"/>
      <c r="M37" s="16"/>
      <c r="N37" s="16"/>
    </row>
    <row r="38" spans="1:14">
      <c r="A38" s="61">
        <v>2027</v>
      </c>
      <c r="B38" s="68">
        <v>1919000</v>
      </c>
      <c r="C38" s="68">
        <v>22000</v>
      </c>
      <c r="D38" s="68">
        <v>19000</v>
      </c>
      <c r="E38" s="68">
        <f t="shared" si="2"/>
        <v>3000</v>
      </c>
      <c r="F38" s="62">
        <v>6000</v>
      </c>
      <c r="G38" s="62">
        <v>-4000</v>
      </c>
      <c r="H38" s="68">
        <v>2000</v>
      </c>
      <c r="I38" s="68">
        <v>1924000</v>
      </c>
    </row>
    <row r="39" spans="1:14">
      <c r="A39" s="61">
        <v>2028</v>
      </c>
      <c r="B39" s="68">
        <v>1924000</v>
      </c>
      <c r="C39" s="68">
        <v>22000</v>
      </c>
      <c r="D39" s="68">
        <v>19000</v>
      </c>
      <c r="E39" s="68">
        <f t="shared" si="2"/>
        <v>3000</v>
      </c>
      <c r="F39" s="62">
        <v>6000</v>
      </c>
      <c r="G39" s="62">
        <v>-5000</v>
      </c>
      <c r="H39" s="68">
        <v>1000</v>
      </c>
      <c r="I39" s="68">
        <v>1929000</v>
      </c>
    </row>
    <row r="40" spans="1:14">
      <c r="A40" s="61">
        <v>2029</v>
      </c>
      <c r="B40" s="68">
        <v>1929000</v>
      </c>
      <c r="C40" s="68">
        <v>22000</v>
      </c>
      <c r="D40" s="68">
        <v>19000</v>
      </c>
      <c r="E40" s="68">
        <f t="shared" si="2"/>
        <v>3000</v>
      </c>
      <c r="F40" s="62">
        <v>6000</v>
      </c>
      <c r="G40" s="62">
        <v>-5000</v>
      </c>
      <c r="H40" s="68">
        <v>1000</v>
      </c>
      <c r="I40" s="68">
        <v>1933000</v>
      </c>
    </row>
    <row r="41" spans="1:14">
      <c r="A41" s="61">
        <v>2030</v>
      </c>
      <c r="B41" s="68">
        <v>1933000</v>
      </c>
      <c r="C41" s="68">
        <v>21000</v>
      </c>
      <c r="D41" s="68">
        <v>19000</v>
      </c>
      <c r="E41" s="68">
        <f t="shared" si="2"/>
        <v>2000</v>
      </c>
      <c r="F41" s="62">
        <v>6000</v>
      </c>
      <c r="G41" s="62">
        <v>-5000</v>
      </c>
      <c r="H41" s="68">
        <v>1000</v>
      </c>
      <c r="I41" s="68">
        <v>1937000</v>
      </c>
    </row>
    <row r="42" spans="1:14">
      <c r="A42" s="61">
        <v>2031</v>
      </c>
      <c r="B42" s="68">
        <v>1937000</v>
      </c>
      <c r="C42" s="68">
        <v>21000</v>
      </c>
      <c r="D42" s="68">
        <v>19000</v>
      </c>
      <c r="E42" s="68">
        <f t="shared" si="2"/>
        <v>2000</v>
      </c>
      <c r="F42" s="62">
        <v>6000</v>
      </c>
      <c r="G42" s="62">
        <v>-4000</v>
      </c>
      <c r="H42" s="68">
        <v>2000</v>
      </c>
      <c r="I42" s="68">
        <v>1941000</v>
      </c>
    </row>
    <row r="43" spans="1:14">
      <c r="A43" s="61">
        <v>2032</v>
      </c>
      <c r="B43" s="68">
        <v>1941000</v>
      </c>
      <c r="C43" s="68">
        <v>21000</v>
      </c>
      <c r="D43" s="68">
        <v>19000</v>
      </c>
      <c r="E43" s="68">
        <f t="shared" si="2"/>
        <v>2000</v>
      </c>
      <c r="F43" s="62">
        <v>6000</v>
      </c>
      <c r="G43" s="62">
        <v>-4000</v>
      </c>
      <c r="H43" s="68">
        <v>2000</v>
      </c>
      <c r="I43" s="68">
        <v>1945000</v>
      </c>
    </row>
    <row r="44" spans="1:14">
      <c r="A44" s="61">
        <v>2033</v>
      </c>
      <c r="B44" s="68">
        <v>1945000</v>
      </c>
      <c r="C44" s="68">
        <v>21000</v>
      </c>
      <c r="D44" s="68">
        <v>19000</v>
      </c>
      <c r="E44" s="68">
        <f t="shared" si="2"/>
        <v>2000</v>
      </c>
      <c r="F44" s="62">
        <v>6000</v>
      </c>
      <c r="G44" s="62">
        <v>-4000</v>
      </c>
      <c r="H44" s="68">
        <v>2000</v>
      </c>
      <c r="I44" s="68">
        <v>1949000</v>
      </c>
    </row>
    <row r="45" spans="1:14">
      <c r="A45" s="61">
        <v>2034</v>
      </c>
      <c r="B45" s="68">
        <v>1949000</v>
      </c>
      <c r="C45" s="68">
        <v>21000</v>
      </c>
      <c r="D45" s="68">
        <v>19000</v>
      </c>
      <c r="E45" s="68">
        <f t="shared" si="2"/>
        <v>2000</v>
      </c>
      <c r="F45" s="62">
        <v>6000</v>
      </c>
      <c r="G45" s="62">
        <v>-3000</v>
      </c>
      <c r="H45" s="68">
        <v>3000</v>
      </c>
      <c r="I45" s="68">
        <v>1954000</v>
      </c>
    </row>
    <row r="46" spans="1:14">
      <c r="A46" s="61">
        <v>2035</v>
      </c>
      <c r="B46" s="68">
        <v>1954000</v>
      </c>
      <c r="C46" s="68">
        <v>20000</v>
      </c>
      <c r="D46" s="68">
        <v>19000</v>
      </c>
      <c r="E46" s="68">
        <f t="shared" si="2"/>
        <v>1000</v>
      </c>
      <c r="F46" s="62">
        <v>6000</v>
      </c>
      <c r="G46" s="62">
        <v>-2000</v>
      </c>
      <c r="H46" s="68">
        <v>4000</v>
      </c>
      <c r="I46" s="68">
        <v>1959000</v>
      </c>
    </row>
    <row r="47" spans="1:14">
      <c r="A47" s="61">
        <v>2036</v>
      </c>
      <c r="B47" s="68">
        <v>1959000</v>
      </c>
      <c r="C47" s="68">
        <v>20000</v>
      </c>
      <c r="D47" s="68">
        <v>19000</v>
      </c>
      <c r="E47" s="68">
        <f t="shared" si="2"/>
        <v>1000</v>
      </c>
      <c r="F47" s="62">
        <v>6000</v>
      </c>
      <c r="G47" s="62">
        <v>-2000</v>
      </c>
      <c r="H47" s="68">
        <v>4000</v>
      </c>
      <c r="I47" s="68">
        <v>1964000</v>
      </c>
    </row>
    <row r="48" spans="1:14">
      <c r="A48" s="61">
        <v>2037</v>
      </c>
      <c r="B48" s="68">
        <v>1964000</v>
      </c>
      <c r="C48" s="68">
        <v>20000</v>
      </c>
      <c r="D48" s="68">
        <v>19000</v>
      </c>
      <c r="E48" s="68">
        <f t="shared" si="2"/>
        <v>1000</v>
      </c>
      <c r="F48" s="62">
        <v>6000</v>
      </c>
      <c r="G48" s="62">
        <v>-1000</v>
      </c>
      <c r="H48" s="68">
        <v>5000</v>
      </c>
      <c r="I48" s="68">
        <v>1970000</v>
      </c>
    </row>
    <row r="49" spans="1:9">
      <c r="A49" s="61">
        <v>2038</v>
      </c>
      <c r="B49" s="68">
        <v>1970000</v>
      </c>
      <c r="C49" s="68">
        <v>20000</v>
      </c>
      <c r="D49" s="68">
        <v>19000</v>
      </c>
      <c r="E49" s="68">
        <f t="shared" si="2"/>
        <v>1000</v>
      </c>
      <c r="F49" s="62">
        <v>6000</v>
      </c>
      <c r="G49" s="62">
        <v>-1000</v>
      </c>
      <c r="H49" s="68">
        <v>5000</v>
      </c>
      <c r="I49" s="68">
        <v>1976000</v>
      </c>
    </row>
    <row r="50" spans="1:9">
      <c r="A50" s="61">
        <v>2039</v>
      </c>
      <c r="B50" s="68">
        <v>1976000</v>
      </c>
      <c r="C50" s="68">
        <v>19000</v>
      </c>
      <c r="D50" s="68">
        <v>19000</v>
      </c>
      <c r="E50" s="71">
        <v>0</v>
      </c>
      <c r="F50" s="62">
        <v>6000</v>
      </c>
      <c r="G50" s="71">
        <v>0</v>
      </c>
      <c r="H50" s="68">
        <v>6000</v>
      </c>
      <c r="I50" s="68">
        <v>1982000</v>
      </c>
    </row>
    <row r="51" spans="1:9">
      <c r="A51" s="69">
        <v>2040</v>
      </c>
      <c r="B51" s="70">
        <v>1982000</v>
      </c>
      <c r="C51" s="70">
        <v>19000</v>
      </c>
      <c r="D51" s="70">
        <v>19000</v>
      </c>
      <c r="E51" s="72">
        <v>0</v>
      </c>
      <c r="F51" s="73">
        <v>6000</v>
      </c>
      <c r="G51" s="72">
        <v>0</v>
      </c>
      <c r="H51" s="70">
        <v>6000</v>
      </c>
      <c r="I51" s="70">
        <v>1988000</v>
      </c>
    </row>
    <row r="52" spans="1:9">
      <c r="A52" s="55" t="s">
        <v>84</v>
      </c>
      <c r="B52" s="60"/>
    </row>
  </sheetData>
  <mergeCells count="12">
    <mergeCell ref="G4:G5"/>
    <mergeCell ref="H4:H5"/>
    <mergeCell ref="A1:I1"/>
    <mergeCell ref="A2:I2"/>
    <mergeCell ref="A3:A5"/>
    <mergeCell ref="B3:B5"/>
    <mergeCell ref="C3:C5"/>
    <mergeCell ref="D3:D5"/>
    <mergeCell ref="E3:E5"/>
    <mergeCell ref="F3:H3"/>
    <mergeCell ref="I3:I5"/>
    <mergeCell ref="F4:F5"/>
  </mergeCells>
  <conditionalFormatting sqref="A7:I28 A30:I51">
    <cfRule type="expression" dxfId="281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sqref="A1:I1"/>
    </sheetView>
  </sheetViews>
  <sheetFormatPr baseColWidth="10" defaultColWidth="11.28515625" defaultRowHeight="12.75"/>
  <cols>
    <col min="1" max="1" width="8.140625" style="33" customWidth="1"/>
    <col min="2" max="2" width="10.7109375" style="32" customWidth="1"/>
    <col min="3" max="3" width="9.7109375" style="32" customWidth="1"/>
    <col min="4" max="4" width="10.28515625" style="32" customWidth="1"/>
    <col min="5" max="5" width="10.7109375" style="32" customWidth="1"/>
    <col min="6" max="7" width="9.7109375" style="32" customWidth="1"/>
    <col min="8" max="8" width="10.7109375" style="32" customWidth="1"/>
    <col min="9" max="9" width="12.28515625" style="32" customWidth="1"/>
    <col min="10" max="16384" width="11.28515625" style="16"/>
  </cols>
  <sheetData>
    <row r="1" spans="1:9" s="28" customFormat="1" ht="17.25" customHeight="1">
      <c r="A1" s="101" t="s">
        <v>92</v>
      </c>
      <c r="B1" s="101"/>
      <c r="C1" s="101"/>
      <c r="D1" s="101"/>
      <c r="E1" s="101"/>
      <c r="F1" s="101"/>
      <c r="G1" s="101"/>
      <c r="H1" s="101"/>
      <c r="I1" s="101"/>
    </row>
    <row r="2" spans="1:9" s="29" customFormat="1" ht="14.1" customHeight="1">
      <c r="A2" s="102"/>
      <c r="B2" s="102"/>
      <c r="C2" s="102"/>
      <c r="D2" s="102"/>
      <c r="E2" s="102"/>
      <c r="F2" s="102"/>
      <c r="G2" s="102"/>
      <c r="H2" s="102"/>
      <c r="I2" s="102"/>
    </row>
    <row r="3" spans="1:9" ht="22.9" customHeight="1">
      <c r="A3" s="103" t="s">
        <v>55</v>
      </c>
      <c r="B3" s="106" t="s">
        <v>52</v>
      </c>
      <c r="C3" s="107" t="s">
        <v>45</v>
      </c>
      <c r="D3" s="107" t="s">
        <v>53</v>
      </c>
      <c r="E3" s="110" t="s">
        <v>80</v>
      </c>
      <c r="F3" s="113" t="s">
        <v>54</v>
      </c>
      <c r="G3" s="113"/>
      <c r="H3" s="113"/>
      <c r="I3" s="114" t="s">
        <v>82</v>
      </c>
    </row>
    <row r="4" spans="1:9" s="30" customFormat="1" ht="22.9" customHeight="1">
      <c r="A4" s="104"/>
      <c r="B4" s="106"/>
      <c r="C4" s="108"/>
      <c r="D4" s="108"/>
      <c r="E4" s="111"/>
      <c r="F4" s="99" t="s">
        <v>49</v>
      </c>
      <c r="G4" s="99" t="s">
        <v>56</v>
      </c>
      <c r="H4" s="99" t="s">
        <v>81</v>
      </c>
      <c r="I4" s="114"/>
    </row>
    <row r="5" spans="1:9" ht="22.9" customHeight="1">
      <c r="A5" s="105"/>
      <c r="B5" s="106"/>
      <c r="C5" s="109"/>
      <c r="D5" s="109"/>
      <c r="E5" s="112"/>
      <c r="F5" s="100"/>
      <c r="G5" s="100"/>
      <c r="H5" s="100"/>
      <c r="I5" s="114"/>
    </row>
    <row r="6" spans="1:9" ht="28.5" customHeight="1">
      <c r="A6" s="46"/>
      <c r="B6" s="40"/>
      <c r="C6" s="41"/>
      <c r="D6" s="41"/>
      <c r="E6" s="43" t="s">
        <v>91</v>
      </c>
      <c r="F6" s="42"/>
      <c r="G6" s="42"/>
      <c r="H6" s="42"/>
      <c r="I6" s="42"/>
    </row>
    <row r="7" spans="1:9" s="31" customFormat="1" ht="13.9" customHeight="1">
      <c r="A7" s="61">
        <v>2019</v>
      </c>
      <c r="B7" s="62">
        <v>1841000</v>
      </c>
      <c r="C7" s="62">
        <v>22000</v>
      </c>
      <c r="D7" s="62">
        <v>18000</v>
      </c>
      <c r="E7" s="63">
        <f>C7-D7</f>
        <v>4000</v>
      </c>
      <c r="F7" s="62">
        <v>11000</v>
      </c>
      <c r="G7" s="62">
        <v>-1000</v>
      </c>
      <c r="H7" s="62">
        <v>10000</v>
      </c>
      <c r="I7" s="62">
        <v>1856000</v>
      </c>
    </row>
    <row r="8" spans="1:9" s="31" customFormat="1" ht="13.9" customHeight="1">
      <c r="A8" s="61">
        <v>2020</v>
      </c>
      <c r="B8" s="62">
        <v>1856000</v>
      </c>
      <c r="C8" s="62">
        <v>22000</v>
      </c>
      <c r="D8" s="62">
        <v>18000</v>
      </c>
      <c r="E8" s="63">
        <f t="shared" ref="E8:E28" si="0">C8-D8</f>
        <v>4000</v>
      </c>
      <c r="F8" s="62">
        <v>11000</v>
      </c>
      <c r="G8" s="62">
        <v>-2000</v>
      </c>
      <c r="H8" s="62">
        <v>9000</v>
      </c>
      <c r="I8" s="62">
        <v>1869000</v>
      </c>
    </row>
    <row r="9" spans="1:9" s="31" customFormat="1" ht="13.9" customHeight="1">
      <c r="A9" s="61">
        <v>2021</v>
      </c>
      <c r="B9" s="62">
        <v>1869000</v>
      </c>
      <c r="C9" s="62">
        <v>23000</v>
      </c>
      <c r="D9" s="62">
        <v>18000</v>
      </c>
      <c r="E9" s="63">
        <f t="shared" si="0"/>
        <v>5000</v>
      </c>
      <c r="F9" s="62">
        <v>11000</v>
      </c>
      <c r="G9" s="62">
        <v>-3000</v>
      </c>
      <c r="H9" s="62">
        <v>8000</v>
      </c>
      <c r="I9" s="62">
        <v>1882000</v>
      </c>
    </row>
    <row r="10" spans="1:9" s="31" customFormat="1" ht="13.9" customHeight="1">
      <c r="A10" s="61">
        <v>2022</v>
      </c>
      <c r="B10" s="62">
        <v>1882000</v>
      </c>
      <c r="C10" s="62">
        <v>23000</v>
      </c>
      <c r="D10" s="62">
        <v>18000</v>
      </c>
      <c r="E10" s="63">
        <f t="shared" si="0"/>
        <v>5000</v>
      </c>
      <c r="F10" s="62">
        <v>10000</v>
      </c>
      <c r="G10" s="62">
        <v>-2000</v>
      </c>
      <c r="H10" s="62">
        <v>8000</v>
      </c>
      <c r="I10" s="62">
        <v>1894000</v>
      </c>
    </row>
    <row r="11" spans="1:9" s="31" customFormat="1" ht="13.9" customHeight="1">
      <c r="A11" s="61">
        <v>2023</v>
      </c>
      <c r="B11" s="62">
        <v>1894000</v>
      </c>
      <c r="C11" s="62">
        <v>23000</v>
      </c>
      <c r="D11" s="62">
        <v>18000</v>
      </c>
      <c r="E11" s="63">
        <f t="shared" si="0"/>
        <v>5000</v>
      </c>
      <c r="F11" s="62">
        <v>10000</v>
      </c>
      <c r="G11" s="62">
        <v>-3000</v>
      </c>
      <c r="H11" s="62">
        <v>7000</v>
      </c>
      <c r="I11" s="62">
        <v>1905000</v>
      </c>
    </row>
    <row r="12" spans="1:9" s="31" customFormat="1" ht="13.9" customHeight="1">
      <c r="A12" s="61">
        <v>2024</v>
      </c>
      <c r="B12" s="62">
        <v>1905000</v>
      </c>
      <c r="C12" s="62">
        <v>23000</v>
      </c>
      <c r="D12" s="62">
        <v>19000</v>
      </c>
      <c r="E12" s="63">
        <f t="shared" si="0"/>
        <v>4000</v>
      </c>
      <c r="F12" s="62">
        <v>10000</v>
      </c>
      <c r="G12" s="62">
        <v>-3000</v>
      </c>
      <c r="H12" s="62">
        <v>7000</v>
      </c>
      <c r="I12" s="62">
        <v>1916000</v>
      </c>
    </row>
    <row r="13" spans="1:9" s="31" customFormat="1" ht="13.9" customHeight="1">
      <c r="A13" s="61">
        <v>2025</v>
      </c>
      <c r="B13" s="62">
        <v>1916000</v>
      </c>
      <c r="C13" s="62">
        <v>23000</v>
      </c>
      <c r="D13" s="62">
        <v>19000</v>
      </c>
      <c r="E13" s="63">
        <f t="shared" si="0"/>
        <v>4000</v>
      </c>
      <c r="F13" s="62">
        <v>10000</v>
      </c>
      <c r="G13" s="62">
        <v>-4000</v>
      </c>
      <c r="H13" s="62">
        <v>6000</v>
      </c>
      <c r="I13" s="62">
        <v>1926000</v>
      </c>
    </row>
    <row r="14" spans="1:9" s="31" customFormat="1" ht="13.9" customHeight="1">
      <c r="A14" s="61">
        <v>2026</v>
      </c>
      <c r="B14" s="62">
        <v>1926000</v>
      </c>
      <c r="C14" s="62">
        <v>22000</v>
      </c>
      <c r="D14" s="62">
        <v>19000</v>
      </c>
      <c r="E14" s="63">
        <f t="shared" si="0"/>
        <v>3000</v>
      </c>
      <c r="F14" s="62">
        <v>10000</v>
      </c>
      <c r="G14" s="62">
        <v>-4000</v>
      </c>
      <c r="H14" s="62">
        <v>6000</v>
      </c>
      <c r="I14" s="62">
        <v>1935000</v>
      </c>
    </row>
    <row r="15" spans="1:9" s="31" customFormat="1" ht="13.9" customHeight="1">
      <c r="A15" s="61">
        <v>2027</v>
      </c>
      <c r="B15" s="62">
        <v>1935000</v>
      </c>
      <c r="C15" s="62">
        <v>22000</v>
      </c>
      <c r="D15" s="62">
        <v>19000</v>
      </c>
      <c r="E15" s="63">
        <f t="shared" si="0"/>
        <v>3000</v>
      </c>
      <c r="F15" s="62">
        <v>9000</v>
      </c>
      <c r="G15" s="62">
        <v>-4000</v>
      </c>
      <c r="H15" s="62">
        <v>5000</v>
      </c>
      <c r="I15" s="62">
        <v>1944000</v>
      </c>
    </row>
    <row r="16" spans="1:9" s="31" customFormat="1" ht="13.9" customHeight="1">
      <c r="A16" s="61">
        <v>2028</v>
      </c>
      <c r="B16" s="62">
        <v>1944000</v>
      </c>
      <c r="C16" s="62">
        <v>22000</v>
      </c>
      <c r="D16" s="62">
        <v>19000</v>
      </c>
      <c r="E16" s="63">
        <f t="shared" si="0"/>
        <v>3000</v>
      </c>
      <c r="F16" s="62">
        <v>9000</v>
      </c>
      <c r="G16" s="62">
        <v>-4000</v>
      </c>
      <c r="H16" s="62">
        <v>5000</v>
      </c>
      <c r="I16" s="62">
        <v>1952000</v>
      </c>
    </row>
    <row r="17" spans="1:9" s="31" customFormat="1" ht="13.9" customHeight="1">
      <c r="A17" s="61">
        <v>2029</v>
      </c>
      <c r="B17" s="62">
        <v>1952000</v>
      </c>
      <c r="C17" s="62">
        <v>22000</v>
      </c>
      <c r="D17" s="62">
        <v>19000</v>
      </c>
      <c r="E17" s="63">
        <f t="shared" si="0"/>
        <v>3000</v>
      </c>
      <c r="F17" s="62">
        <v>9000</v>
      </c>
      <c r="G17" s="62">
        <v>-5000</v>
      </c>
      <c r="H17" s="62">
        <v>4000</v>
      </c>
      <c r="I17" s="62">
        <v>1959000</v>
      </c>
    </row>
    <row r="18" spans="1:9" ht="13.9" customHeight="1">
      <c r="A18" s="61">
        <v>2030</v>
      </c>
      <c r="B18" s="62">
        <v>1959000</v>
      </c>
      <c r="C18" s="62">
        <v>22000</v>
      </c>
      <c r="D18" s="62">
        <v>19000</v>
      </c>
      <c r="E18" s="63">
        <f t="shared" si="0"/>
        <v>3000</v>
      </c>
      <c r="F18" s="62">
        <v>9000</v>
      </c>
      <c r="G18" s="62">
        <v>-5000</v>
      </c>
      <c r="H18" s="62">
        <v>4000</v>
      </c>
      <c r="I18" s="62">
        <v>1966000</v>
      </c>
    </row>
    <row r="19" spans="1:9" ht="13.9" customHeight="1">
      <c r="A19" s="61">
        <v>2031</v>
      </c>
      <c r="B19" s="62">
        <v>1966000</v>
      </c>
      <c r="C19" s="62">
        <v>22000</v>
      </c>
      <c r="D19" s="62">
        <v>19000</v>
      </c>
      <c r="E19" s="63">
        <f t="shared" si="0"/>
        <v>3000</v>
      </c>
      <c r="F19" s="62">
        <v>9000</v>
      </c>
      <c r="G19" s="62">
        <v>-5000</v>
      </c>
      <c r="H19" s="62">
        <v>4000</v>
      </c>
      <c r="I19" s="62">
        <v>1973000</v>
      </c>
    </row>
    <row r="20" spans="1:9" ht="13.9" customHeight="1">
      <c r="A20" s="61">
        <v>2032</v>
      </c>
      <c r="B20" s="62">
        <v>1973000</v>
      </c>
      <c r="C20" s="62">
        <v>21000</v>
      </c>
      <c r="D20" s="62">
        <v>19000</v>
      </c>
      <c r="E20" s="63">
        <f t="shared" si="0"/>
        <v>2000</v>
      </c>
      <c r="F20" s="62">
        <v>9000</v>
      </c>
      <c r="G20" s="62">
        <v>-4000</v>
      </c>
      <c r="H20" s="62">
        <v>5000</v>
      </c>
      <c r="I20" s="62">
        <v>1980000</v>
      </c>
    </row>
    <row r="21" spans="1:9" ht="13.9" customHeight="1">
      <c r="A21" s="61">
        <v>2033</v>
      </c>
      <c r="B21" s="62">
        <v>1980000</v>
      </c>
      <c r="C21" s="62">
        <v>21000</v>
      </c>
      <c r="D21" s="62">
        <v>19000</v>
      </c>
      <c r="E21" s="63">
        <f t="shared" si="0"/>
        <v>2000</v>
      </c>
      <c r="F21" s="62">
        <v>9000</v>
      </c>
      <c r="G21" s="62">
        <v>-4000</v>
      </c>
      <c r="H21" s="62">
        <v>5000</v>
      </c>
      <c r="I21" s="62">
        <v>1988000</v>
      </c>
    </row>
    <row r="22" spans="1:9" ht="13.9" customHeight="1">
      <c r="A22" s="61">
        <v>2034</v>
      </c>
      <c r="B22" s="62">
        <v>1988000</v>
      </c>
      <c r="C22" s="62">
        <v>21000</v>
      </c>
      <c r="D22" s="62">
        <v>19000</v>
      </c>
      <c r="E22" s="63">
        <f t="shared" si="0"/>
        <v>2000</v>
      </c>
      <c r="F22" s="62">
        <v>9000</v>
      </c>
      <c r="G22" s="62">
        <v>-3000</v>
      </c>
      <c r="H22" s="62">
        <v>6000</v>
      </c>
      <c r="I22" s="62">
        <v>1996000</v>
      </c>
    </row>
    <row r="23" spans="1:9" ht="13.9" customHeight="1">
      <c r="A23" s="61">
        <v>2035</v>
      </c>
      <c r="B23" s="62">
        <v>1996000</v>
      </c>
      <c r="C23" s="62">
        <v>21000</v>
      </c>
      <c r="D23" s="62">
        <v>19000</v>
      </c>
      <c r="E23" s="63">
        <f t="shared" si="0"/>
        <v>2000</v>
      </c>
      <c r="F23" s="62">
        <v>9000</v>
      </c>
      <c r="G23" s="62">
        <v>-3000</v>
      </c>
      <c r="H23" s="62">
        <v>6000</v>
      </c>
      <c r="I23" s="62">
        <v>2004000</v>
      </c>
    </row>
    <row r="24" spans="1:9" ht="13.9" customHeight="1">
      <c r="A24" s="61">
        <v>2036</v>
      </c>
      <c r="B24" s="62">
        <v>2004000</v>
      </c>
      <c r="C24" s="62">
        <v>21000</v>
      </c>
      <c r="D24" s="62">
        <v>19000</v>
      </c>
      <c r="E24" s="63">
        <f t="shared" si="0"/>
        <v>2000</v>
      </c>
      <c r="F24" s="62">
        <v>9000</v>
      </c>
      <c r="G24" s="62">
        <v>-2000</v>
      </c>
      <c r="H24" s="62">
        <v>7000</v>
      </c>
      <c r="I24" s="62">
        <v>2013000</v>
      </c>
    </row>
    <row r="25" spans="1:9" ht="13.9" customHeight="1">
      <c r="A25" s="61">
        <v>2037</v>
      </c>
      <c r="B25" s="62">
        <v>2013000</v>
      </c>
      <c r="C25" s="62">
        <v>21000</v>
      </c>
      <c r="D25" s="62">
        <v>19000</v>
      </c>
      <c r="E25" s="63">
        <f t="shared" si="0"/>
        <v>2000</v>
      </c>
      <c r="F25" s="62">
        <v>9000</v>
      </c>
      <c r="G25" s="62">
        <v>-2000</v>
      </c>
      <c r="H25" s="62">
        <v>7000</v>
      </c>
      <c r="I25" s="62">
        <v>2022000</v>
      </c>
    </row>
    <row r="26" spans="1:9" ht="13.9" customHeight="1">
      <c r="A26" s="61">
        <v>2038</v>
      </c>
      <c r="B26" s="62">
        <v>2022000</v>
      </c>
      <c r="C26" s="62">
        <v>20000</v>
      </c>
      <c r="D26" s="62">
        <v>19000</v>
      </c>
      <c r="E26" s="63">
        <f t="shared" si="0"/>
        <v>1000</v>
      </c>
      <c r="F26" s="62">
        <v>9000</v>
      </c>
      <c r="G26" s="62">
        <v>-1000</v>
      </c>
      <c r="H26" s="62">
        <v>8000</v>
      </c>
      <c r="I26" s="62">
        <v>2031000</v>
      </c>
    </row>
    <row r="27" spans="1:9" ht="13.9" customHeight="1">
      <c r="A27" s="61">
        <v>2039</v>
      </c>
      <c r="B27" s="62">
        <v>2031000</v>
      </c>
      <c r="C27" s="62">
        <v>20000</v>
      </c>
      <c r="D27" s="62">
        <v>19000</v>
      </c>
      <c r="E27" s="63">
        <f t="shared" si="0"/>
        <v>1000</v>
      </c>
      <c r="F27" s="62">
        <v>9000</v>
      </c>
      <c r="G27" s="62">
        <v>-1000</v>
      </c>
      <c r="H27" s="62">
        <v>8000</v>
      </c>
      <c r="I27" s="62">
        <v>2041000</v>
      </c>
    </row>
    <row r="28" spans="1:9" ht="13.9" customHeight="1">
      <c r="A28" s="74">
        <v>2040</v>
      </c>
      <c r="B28" s="73">
        <v>2041000</v>
      </c>
      <c r="C28" s="73">
        <v>20000</v>
      </c>
      <c r="D28" s="73">
        <v>19000</v>
      </c>
      <c r="E28" s="75">
        <f t="shared" si="0"/>
        <v>1000</v>
      </c>
      <c r="F28" s="73">
        <v>9000</v>
      </c>
      <c r="G28" s="76">
        <v>0</v>
      </c>
      <c r="H28" s="73">
        <v>9000</v>
      </c>
      <c r="I28" s="73">
        <v>2051000</v>
      </c>
    </row>
    <row r="29" spans="1:9">
      <c r="B29" s="60"/>
    </row>
  </sheetData>
  <mergeCells count="12">
    <mergeCell ref="G4:G5"/>
    <mergeCell ref="H4:H5"/>
    <mergeCell ref="A1:I1"/>
    <mergeCell ref="A2:I2"/>
    <mergeCell ref="A3:A5"/>
    <mergeCell ref="B3:B5"/>
    <mergeCell ref="C3:C5"/>
    <mergeCell ref="D3:D5"/>
    <mergeCell ref="E3:E5"/>
    <mergeCell ref="F3:H3"/>
    <mergeCell ref="I3:I5"/>
    <mergeCell ref="F4:F5"/>
  </mergeCells>
  <conditionalFormatting sqref="A7:I28">
    <cfRule type="expression" dxfId="28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zoomScaleNormal="100" workbookViewId="0">
      <selection sqref="A1:J1"/>
    </sheetView>
  </sheetViews>
  <sheetFormatPr baseColWidth="10" defaultColWidth="11.140625" defaultRowHeight="12.75"/>
  <cols>
    <col min="1" max="1" width="13.42578125" customWidth="1"/>
    <col min="2" max="2" width="9.28515625" customWidth="1"/>
    <col min="3" max="4" width="8.140625" customWidth="1"/>
    <col min="5" max="5" width="9.28515625" customWidth="1"/>
    <col min="6" max="7" width="8.140625" customWidth="1"/>
    <col min="8" max="8" width="9.28515625" customWidth="1"/>
    <col min="9" max="10" width="8.140625" customWidth="1"/>
  </cols>
  <sheetData>
    <row r="1" spans="1:19" s="49" customFormat="1" ht="17.25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9" s="34" customFormat="1" ht="18.600000000000001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9" s="34" customFormat="1" ht="25.5" customHeight="1">
      <c r="A3" s="115" t="s">
        <v>51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9" ht="25.5" customHeight="1">
      <c r="A4" s="116" t="s">
        <v>57</v>
      </c>
      <c r="B4" s="106" t="s">
        <v>93</v>
      </c>
      <c r="C4" s="118"/>
      <c r="D4" s="118"/>
      <c r="E4" s="106">
        <v>2020</v>
      </c>
      <c r="F4" s="119"/>
      <c r="G4" s="119"/>
      <c r="H4" s="106">
        <v>2025</v>
      </c>
      <c r="I4" s="119"/>
      <c r="J4" s="120"/>
    </row>
    <row r="5" spans="1:19" s="35" customFormat="1" ht="25.5" customHeight="1">
      <c r="A5" s="117"/>
      <c r="B5" s="58" t="s">
        <v>46</v>
      </c>
      <c r="C5" s="58" t="s">
        <v>47</v>
      </c>
      <c r="D5" s="58" t="s">
        <v>48</v>
      </c>
      <c r="E5" s="58" t="s">
        <v>46</v>
      </c>
      <c r="F5" s="58" t="s">
        <v>47</v>
      </c>
      <c r="G5" s="58" t="s">
        <v>48</v>
      </c>
      <c r="H5" s="58" t="s">
        <v>46</v>
      </c>
      <c r="I5" s="58" t="s">
        <v>47</v>
      </c>
      <c r="J5" s="59" t="s">
        <v>48</v>
      </c>
    </row>
    <row r="6" spans="1:19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19" ht="12.75" customHeight="1">
      <c r="A7" s="64" t="s">
        <v>59</v>
      </c>
      <c r="B7" s="50">
        <v>99000</v>
      </c>
      <c r="C7" s="51">
        <v>51000</v>
      </c>
      <c r="D7" s="51">
        <v>48000</v>
      </c>
      <c r="E7" s="50">
        <v>105000</v>
      </c>
      <c r="F7" s="50">
        <v>53000</v>
      </c>
      <c r="G7" s="50">
        <v>52000</v>
      </c>
      <c r="H7" s="50">
        <v>109000</v>
      </c>
      <c r="I7" s="50">
        <v>56000</v>
      </c>
      <c r="J7" s="50">
        <v>54000</v>
      </c>
    </row>
    <row r="8" spans="1:19" ht="12.75" customHeight="1">
      <c r="A8" s="64" t="s">
        <v>60</v>
      </c>
      <c r="B8" s="50">
        <v>83000</v>
      </c>
      <c r="C8" s="52">
        <v>43000</v>
      </c>
      <c r="D8" s="52">
        <v>40000</v>
      </c>
      <c r="E8" s="50">
        <v>87000</v>
      </c>
      <c r="F8" s="50">
        <v>45000</v>
      </c>
      <c r="G8" s="50">
        <v>42000</v>
      </c>
      <c r="H8" s="50">
        <v>99000</v>
      </c>
      <c r="I8" s="50">
        <v>51000</v>
      </c>
      <c r="J8" s="50">
        <v>49000</v>
      </c>
    </row>
    <row r="9" spans="1:19" ht="12.75" customHeight="1">
      <c r="A9" s="64" t="s">
        <v>61</v>
      </c>
      <c r="B9" s="50">
        <v>79000</v>
      </c>
      <c r="C9" s="52">
        <v>41000</v>
      </c>
      <c r="D9" s="52">
        <v>38000</v>
      </c>
      <c r="E9" s="50">
        <v>80000</v>
      </c>
      <c r="F9" s="50">
        <v>40000</v>
      </c>
      <c r="G9" s="50">
        <v>39000</v>
      </c>
      <c r="H9" s="50">
        <v>86000</v>
      </c>
      <c r="I9" s="50">
        <v>44000</v>
      </c>
      <c r="J9" s="50">
        <v>42000</v>
      </c>
    </row>
    <row r="10" spans="1:19" ht="12.75" customHeight="1">
      <c r="A10" s="64" t="s">
        <v>62</v>
      </c>
      <c r="B10" s="50">
        <v>80000</v>
      </c>
      <c r="C10" s="52">
        <v>42000</v>
      </c>
      <c r="D10" s="52">
        <v>39000</v>
      </c>
      <c r="E10" s="50">
        <v>78000</v>
      </c>
      <c r="F10" s="50">
        <v>41000</v>
      </c>
      <c r="G10" s="50">
        <v>37000</v>
      </c>
      <c r="H10" s="50">
        <v>81000</v>
      </c>
      <c r="I10" s="50">
        <v>41000</v>
      </c>
      <c r="J10" s="50">
        <v>40000</v>
      </c>
    </row>
    <row r="11" spans="1:19" ht="12.75" customHeight="1">
      <c r="A11" s="64" t="s">
        <v>63</v>
      </c>
      <c r="B11" s="50">
        <v>112000</v>
      </c>
      <c r="C11" s="52">
        <v>57000</v>
      </c>
      <c r="D11" s="52">
        <v>56000</v>
      </c>
      <c r="E11" s="50">
        <v>111000</v>
      </c>
      <c r="F11" s="50">
        <v>56000</v>
      </c>
      <c r="G11" s="50">
        <v>54000</v>
      </c>
      <c r="H11" s="50">
        <v>101000</v>
      </c>
      <c r="I11" s="50">
        <v>50000</v>
      </c>
      <c r="J11" s="50">
        <v>51000</v>
      </c>
    </row>
    <row r="12" spans="1:19" s="16" customFormat="1" ht="12.75" customHeight="1">
      <c r="A12" s="64" t="s">
        <v>64</v>
      </c>
      <c r="B12" s="50">
        <v>148000</v>
      </c>
      <c r="C12" s="52">
        <v>73000</v>
      </c>
      <c r="D12" s="52">
        <v>75000</v>
      </c>
      <c r="E12" s="50">
        <v>140000</v>
      </c>
      <c r="F12" s="50">
        <v>69000</v>
      </c>
      <c r="G12" s="50">
        <v>70000</v>
      </c>
      <c r="H12" s="50">
        <v>138000</v>
      </c>
      <c r="I12" s="50">
        <v>69000</v>
      </c>
      <c r="J12" s="50">
        <v>69000</v>
      </c>
    </row>
    <row r="13" spans="1:19" s="16" customFormat="1" ht="12.75" customHeight="1">
      <c r="A13" s="64" t="s">
        <v>65</v>
      </c>
      <c r="B13" s="50">
        <v>154000</v>
      </c>
      <c r="C13" s="52">
        <v>77000</v>
      </c>
      <c r="D13" s="52">
        <v>77000</v>
      </c>
      <c r="E13" s="50">
        <v>162000</v>
      </c>
      <c r="F13" s="50">
        <v>82000</v>
      </c>
      <c r="G13" s="50">
        <v>82000</v>
      </c>
      <c r="H13" s="50">
        <v>152000</v>
      </c>
      <c r="I13" s="50">
        <v>76000</v>
      </c>
      <c r="J13" s="50">
        <v>76000</v>
      </c>
      <c r="L13" s="65"/>
      <c r="M13" s="65"/>
      <c r="N13" s="65"/>
      <c r="O13" s="65"/>
      <c r="P13" s="65"/>
      <c r="S13" s="65"/>
    </row>
    <row r="14" spans="1:19" ht="12.75" customHeight="1">
      <c r="A14" s="64" t="s">
        <v>66</v>
      </c>
      <c r="B14" s="50">
        <v>141000</v>
      </c>
      <c r="C14" s="52">
        <v>70000</v>
      </c>
      <c r="D14" s="52">
        <v>71000</v>
      </c>
      <c r="E14" s="50">
        <v>145000</v>
      </c>
      <c r="F14" s="50">
        <v>72000</v>
      </c>
      <c r="G14" s="50">
        <v>72000</v>
      </c>
      <c r="H14" s="50">
        <v>158000</v>
      </c>
      <c r="I14" s="50">
        <v>80000</v>
      </c>
      <c r="J14" s="50">
        <v>78000</v>
      </c>
    </row>
    <row r="15" spans="1:19" ht="12.75" customHeight="1">
      <c r="A15" s="64" t="s">
        <v>67</v>
      </c>
      <c r="B15" s="50">
        <v>123000</v>
      </c>
      <c r="C15" s="52">
        <v>62000</v>
      </c>
      <c r="D15" s="52">
        <v>61000</v>
      </c>
      <c r="E15" s="50">
        <v>130000</v>
      </c>
      <c r="F15" s="50">
        <v>65000</v>
      </c>
      <c r="G15" s="50">
        <v>64000</v>
      </c>
      <c r="H15" s="50">
        <v>140000</v>
      </c>
      <c r="I15" s="50">
        <v>70000</v>
      </c>
      <c r="J15" s="50">
        <v>70000</v>
      </c>
    </row>
    <row r="16" spans="1:19" ht="12.75" customHeight="1">
      <c r="A16" s="64" t="s">
        <v>68</v>
      </c>
      <c r="B16" s="50">
        <v>125000</v>
      </c>
      <c r="C16" s="52">
        <v>63000</v>
      </c>
      <c r="D16" s="52">
        <v>62000</v>
      </c>
      <c r="E16" s="50">
        <v>118000</v>
      </c>
      <c r="F16" s="50">
        <v>60000</v>
      </c>
      <c r="G16" s="50">
        <v>58000</v>
      </c>
      <c r="H16" s="50">
        <v>125000</v>
      </c>
      <c r="I16" s="50">
        <v>63000</v>
      </c>
      <c r="J16" s="50">
        <v>63000</v>
      </c>
    </row>
    <row r="17" spans="1:15" ht="12.75" customHeight="1">
      <c r="A17" s="64" t="s">
        <v>69</v>
      </c>
      <c r="B17" s="50">
        <v>143000</v>
      </c>
      <c r="C17" s="52">
        <v>73000</v>
      </c>
      <c r="D17" s="52">
        <v>70000</v>
      </c>
      <c r="E17" s="50">
        <v>139000</v>
      </c>
      <c r="F17" s="50">
        <v>72000</v>
      </c>
      <c r="G17" s="50">
        <v>68000</v>
      </c>
      <c r="H17" s="50">
        <v>114000</v>
      </c>
      <c r="I17" s="50">
        <v>56000</v>
      </c>
      <c r="J17" s="50">
        <v>56000</v>
      </c>
    </row>
    <row r="18" spans="1:15" ht="12.75" customHeight="1">
      <c r="A18" s="64" t="s">
        <v>70</v>
      </c>
      <c r="B18" s="50">
        <v>122000</v>
      </c>
      <c r="C18" s="52">
        <v>61000</v>
      </c>
      <c r="D18" s="52">
        <v>61000</v>
      </c>
      <c r="E18" s="50">
        <v>132000</v>
      </c>
      <c r="F18" s="50">
        <v>65000</v>
      </c>
      <c r="G18" s="50">
        <v>65000</v>
      </c>
      <c r="H18" s="50">
        <v>132000</v>
      </c>
      <c r="I18" s="50">
        <v>67000</v>
      </c>
      <c r="J18" s="50">
        <v>66000</v>
      </c>
    </row>
    <row r="19" spans="1:15" ht="12.75" customHeight="1">
      <c r="A19" s="64" t="s">
        <v>71</v>
      </c>
      <c r="B19" s="50">
        <v>95000</v>
      </c>
      <c r="C19" s="51">
        <v>46000</v>
      </c>
      <c r="D19" s="51">
        <v>49000</v>
      </c>
      <c r="E19" s="50">
        <v>102000</v>
      </c>
      <c r="F19" s="50">
        <v>50000</v>
      </c>
      <c r="G19" s="50">
        <v>52000</v>
      </c>
      <c r="H19" s="50">
        <v>122000</v>
      </c>
      <c r="I19" s="50">
        <v>61000</v>
      </c>
      <c r="J19" s="50">
        <v>62000</v>
      </c>
    </row>
    <row r="20" spans="1:15" ht="12.75" customHeight="1">
      <c r="A20" s="64" t="s">
        <v>72</v>
      </c>
      <c r="B20" s="50">
        <v>82000</v>
      </c>
      <c r="C20" s="52">
        <v>38000</v>
      </c>
      <c r="D20" s="52">
        <v>44000</v>
      </c>
      <c r="E20" s="50">
        <v>82000</v>
      </c>
      <c r="F20" s="50">
        <v>37000</v>
      </c>
      <c r="G20" s="50">
        <v>43000</v>
      </c>
      <c r="H20" s="50">
        <v>95000</v>
      </c>
      <c r="I20" s="50">
        <v>45000</v>
      </c>
      <c r="J20" s="50">
        <v>49000</v>
      </c>
    </row>
    <row r="21" spans="1:15" ht="12.75" customHeight="1">
      <c r="A21" s="64" t="s">
        <v>73</v>
      </c>
      <c r="B21" s="50">
        <v>73000</v>
      </c>
      <c r="C21" s="52">
        <v>34000</v>
      </c>
      <c r="D21" s="52">
        <v>39000</v>
      </c>
      <c r="E21" s="50">
        <v>74000</v>
      </c>
      <c r="F21" s="50">
        <v>34000</v>
      </c>
      <c r="G21" s="50">
        <v>41000</v>
      </c>
      <c r="H21" s="50">
        <v>73000</v>
      </c>
      <c r="I21" s="50">
        <v>35000</v>
      </c>
      <c r="J21" s="50">
        <v>40000</v>
      </c>
    </row>
    <row r="22" spans="1:15" ht="12.75" customHeight="1">
      <c r="A22" s="44" t="s">
        <v>74</v>
      </c>
      <c r="B22" s="52">
        <v>79000</v>
      </c>
      <c r="C22" s="52">
        <v>35000</v>
      </c>
      <c r="D22" s="52">
        <v>44000</v>
      </c>
      <c r="E22" s="50">
        <v>69000</v>
      </c>
      <c r="F22" s="50">
        <v>31000</v>
      </c>
      <c r="G22" s="50">
        <v>39000</v>
      </c>
      <c r="H22" s="50">
        <v>64000</v>
      </c>
      <c r="I22" s="50">
        <v>29000</v>
      </c>
      <c r="J22" s="50">
        <v>36000</v>
      </c>
    </row>
    <row r="23" spans="1:15" ht="12.75" customHeight="1">
      <c r="A23" s="45" t="s">
        <v>75</v>
      </c>
      <c r="B23" s="52">
        <v>59000</v>
      </c>
      <c r="C23" s="52">
        <v>24000</v>
      </c>
      <c r="D23" s="52">
        <v>35000</v>
      </c>
      <c r="E23" s="50">
        <v>64000</v>
      </c>
      <c r="F23" s="50">
        <v>27000</v>
      </c>
      <c r="G23" s="50">
        <v>38000</v>
      </c>
      <c r="H23" s="50">
        <v>57000</v>
      </c>
      <c r="I23" s="50">
        <v>24000</v>
      </c>
      <c r="J23" s="50">
        <v>33000</v>
      </c>
    </row>
    <row r="24" spans="1:15" ht="12.75" customHeight="1">
      <c r="A24" s="44" t="s">
        <v>76</v>
      </c>
      <c r="B24" s="52">
        <v>27000</v>
      </c>
      <c r="C24" s="52">
        <v>9000</v>
      </c>
      <c r="D24" s="52">
        <v>18000</v>
      </c>
      <c r="E24" s="50">
        <v>31000</v>
      </c>
      <c r="F24" s="50">
        <v>12000</v>
      </c>
      <c r="G24" s="50">
        <v>20000</v>
      </c>
      <c r="H24" s="50">
        <v>43000</v>
      </c>
      <c r="I24" s="50">
        <v>16000</v>
      </c>
      <c r="J24" s="50">
        <v>27000</v>
      </c>
    </row>
    <row r="25" spans="1:15" ht="12.75" customHeight="1">
      <c r="A25" s="44" t="s">
        <v>77</v>
      </c>
      <c r="B25" s="53">
        <v>17000</v>
      </c>
      <c r="C25" s="53">
        <v>4000</v>
      </c>
      <c r="D25" s="53">
        <v>12000</v>
      </c>
      <c r="E25" s="50">
        <v>17000</v>
      </c>
      <c r="F25" s="50">
        <v>4000</v>
      </c>
      <c r="G25" s="50">
        <v>12000</v>
      </c>
      <c r="H25" s="50">
        <v>21000</v>
      </c>
      <c r="I25" s="50">
        <v>5000</v>
      </c>
      <c r="J25" s="50">
        <v>13000</v>
      </c>
    </row>
    <row r="26" spans="1:15" ht="12.75" customHeight="1">
      <c r="A26" s="48" t="s">
        <v>50</v>
      </c>
      <c r="B26" s="54">
        <v>1841000</v>
      </c>
      <c r="C26" s="54">
        <v>902000</v>
      </c>
      <c r="D26" s="54">
        <v>939000</v>
      </c>
      <c r="E26" s="66">
        <v>1867000</v>
      </c>
      <c r="F26" s="66">
        <v>916000</v>
      </c>
      <c r="G26" s="66">
        <v>952000</v>
      </c>
      <c r="H26" s="66">
        <v>1913000</v>
      </c>
      <c r="I26" s="66">
        <v>940000</v>
      </c>
      <c r="J26" s="66">
        <v>973000</v>
      </c>
      <c r="L26" s="67"/>
      <c r="M26" s="67"/>
      <c r="N26" s="67"/>
      <c r="O26" s="67"/>
    </row>
    <row r="27" spans="1:15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15" ht="25.5" customHeight="1">
      <c r="A28" s="116" t="s">
        <v>57</v>
      </c>
      <c r="B28" s="106">
        <v>2030</v>
      </c>
      <c r="C28" s="119"/>
      <c r="D28" s="119"/>
      <c r="E28" s="106">
        <v>2035</v>
      </c>
      <c r="F28" s="119"/>
      <c r="G28" s="119"/>
      <c r="H28" s="106">
        <v>2040</v>
      </c>
      <c r="I28" s="119"/>
      <c r="J28" s="120"/>
    </row>
    <row r="29" spans="1:15" ht="24">
      <c r="A29" s="117"/>
      <c r="B29" s="58" t="s">
        <v>46</v>
      </c>
      <c r="C29" s="58" t="s">
        <v>47</v>
      </c>
      <c r="D29" s="58" t="s">
        <v>48</v>
      </c>
      <c r="E29" s="58" t="s">
        <v>46</v>
      </c>
      <c r="F29" s="58" t="s">
        <v>47</v>
      </c>
      <c r="G29" s="58" t="s">
        <v>48</v>
      </c>
      <c r="H29" s="58" t="s">
        <v>46</v>
      </c>
      <c r="I29" s="58" t="s">
        <v>47</v>
      </c>
      <c r="J29" s="59" t="s">
        <v>48</v>
      </c>
    </row>
    <row r="30" spans="1:15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15">
      <c r="A31" s="64" t="s">
        <v>59</v>
      </c>
      <c r="B31" s="50">
        <v>105000</v>
      </c>
      <c r="C31" s="50">
        <v>55000</v>
      </c>
      <c r="D31" s="50">
        <v>50000</v>
      </c>
      <c r="E31" s="50">
        <v>100000</v>
      </c>
      <c r="F31" s="50">
        <v>50000</v>
      </c>
      <c r="G31" s="50">
        <v>50000</v>
      </c>
      <c r="H31" s="50">
        <v>96000</v>
      </c>
      <c r="I31" s="50">
        <v>49000</v>
      </c>
      <c r="J31" s="50">
        <v>46000</v>
      </c>
    </row>
    <row r="32" spans="1:15">
      <c r="A32" s="64" t="s">
        <v>60</v>
      </c>
      <c r="B32" s="50">
        <v>101000</v>
      </c>
      <c r="C32" s="50">
        <v>51000</v>
      </c>
      <c r="D32" s="50">
        <v>50000</v>
      </c>
      <c r="E32" s="50">
        <v>100000</v>
      </c>
      <c r="F32" s="50">
        <v>50000</v>
      </c>
      <c r="G32" s="50">
        <v>50000</v>
      </c>
      <c r="H32" s="50">
        <v>100000</v>
      </c>
      <c r="I32" s="50">
        <v>50000</v>
      </c>
      <c r="J32" s="50">
        <v>50000</v>
      </c>
    </row>
    <row r="33" spans="1:10">
      <c r="A33" s="64" t="s">
        <v>61</v>
      </c>
      <c r="B33" s="50">
        <v>97000</v>
      </c>
      <c r="C33" s="50">
        <v>50000</v>
      </c>
      <c r="D33" s="50">
        <v>48000</v>
      </c>
      <c r="E33" s="50">
        <v>100000</v>
      </c>
      <c r="F33" s="50">
        <v>50000</v>
      </c>
      <c r="G33" s="50">
        <v>50000</v>
      </c>
      <c r="H33" s="50">
        <v>100000</v>
      </c>
      <c r="I33" s="50">
        <v>50000</v>
      </c>
      <c r="J33" s="50">
        <v>50000</v>
      </c>
    </row>
    <row r="34" spans="1:10">
      <c r="A34" s="64" t="s">
        <v>62</v>
      </c>
      <c r="B34" s="50">
        <v>87000</v>
      </c>
      <c r="C34" s="50">
        <v>45000</v>
      </c>
      <c r="D34" s="50">
        <v>42000</v>
      </c>
      <c r="E34" s="50">
        <v>97000</v>
      </c>
      <c r="F34" s="50">
        <v>50000</v>
      </c>
      <c r="G34" s="50">
        <v>48000</v>
      </c>
      <c r="H34" s="50">
        <v>100000</v>
      </c>
      <c r="I34" s="50">
        <v>50000</v>
      </c>
      <c r="J34" s="50">
        <v>50000</v>
      </c>
    </row>
    <row r="35" spans="1:10">
      <c r="A35" s="64" t="s">
        <v>63</v>
      </c>
      <c r="B35" s="50">
        <v>99000</v>
      </c>
      <c r="C35" s="50">
        <v>48000</v>
      </c>
      <c r="D35" s="50">
        <v>49000</v>
      </c>
      <c r="E35" s="50">
        <v>97000</v>
      </c>
      <c r="F35" s="50">
        <v>50000</v>
      </c>
      <c r="G35" s="50">
        <v>49000</v>
      </c>
      <c r="H35" s="50">
        <v>101000</v>
      </c>
      <c r="I35" s="50">
        <v>50000</v>
      </c>
      <c r="J35" s="50">
        <v>51000</v>
      </c>
    </row>
    <row r="36" spans="1:10">
      <c r="A36" s="64" t="s">
        <v>64</v>
      </c>
      <c r="B36" s="50">
        <v>121000</v>
      </c>
      <c r="C36" s="50">
        <v>59000</v>
      </c>
      <c r="D36" s="50">
        <v>61000</v>
      </c>
      <c r="E36" s="50">
        <v>110000</v>
      </c>
      <c r="F36" s="50">
        <v>54000</v>
      </c>
      <c r="G36" s="50">
        <v>57000</v>
      </c>
      <c r="H36" s="50">
        <v>105000</v>
      </c>
      <c r="I36" s="50">
        <v>50000</v>
      </c>
      <c r="J36" s="50">
        <v>53000</v>
      </c>
    </row>
    <row r="37" spans="1:10">
      <c r="A37" s="64" t="s">
        <v>65</v>
      </c>
      <c r="B37" s="50">
        <v>149000</v>
      </c>
      <c r="C37" s="50">
        <v>75000</v>
      </c>
      <c r="D37" s="50">
        <v>73000</v>
      </c>
      <c r="E37" s="50">
        <v>127000</v>
      </c>
      <c r="F37" s="50">
        <v>62000</v>
      </c>
      <c r="G37" s="50">
        <v>64000</v>
      </c>
      <c r="H37" s="50">
        <v>115000</v>
      </c>
      <c r="I37" s="50">
        <v>57000</v>
      </c>
      <c r="J37" s="50">
        <v>58000</v>
      </c>
    </row>
    <row r="38" spans="1:10">
      <c r="A38" s="64" t="s">
        <v>66</v>
      </c>
      <c r="B38" s="50">
        <v>146000</v>
      </c>
      <c r="C38" s="50">
        <v>75000</v>
      </c>
      <c r="D38" s="50">
        <v>71000</v>
      </c>
      <c r="E38" s="50">
        <v>145000</v>
      </c>
      <c r="F38" s="50">
        <v>74000</v>
      </c>
      <c r="G38" s="50">
        <v>71000</v>
      </c>
      <c r="H38" s="50">
        <v>127000</v>
      </c>
      <c r="I38" s="50">
        <v>63000</v>
      </c>
      <c r="J38" s="50">
        <v>64000</v>
      </c>
    </row>
    <row r="39" spans="1:10">
      <c r="A39" s="64" t="s">
        <v>67</v>
      </c>
      <c r="B39" s="50">
        <v>152000</v>
      </c>
      <c r="C39" s="50">
        <v>77000</v>
      </c>
      <c r="D39" s="50">
        <v>74000</v>
      </c>
      <c r="E39" s="50">
        <v>141000</v>
      </c>
      <c r="F39" s="50">
        <v>72000</v>
      </c>
      <c r="G39" s="50">
        <v>70000</v>
      </c>
      <c r="H39" s="50">
        <v>144000</v>
      </c>
      <c r="I39" s="50">
        <v>73000</v>
      </c>
      <c r="J39" s="50">
        <v>70000</v>
      </c>
    </row>
    <row r="40" spans="1:10">
      <c r="A40" s="64" t="s">
        <v>68</v>
      </c>
      <c r="B40" s="50">
        <v>135000</v>
      </c>
      <c r="C40" s="50">
        <v>67000</v>
      </c>
      <c r="D40" s="50">
        <v>66000</v>
      </c>
      <c r="E40" s="50">
        <v>147000</v>
      </c>
      <c r="F40" s="50">
        <v>74000</v>
      </c>
      <c r="G40" s="50">
        <v>73000</v>
      </c>
      <c r="H40" s="50">
        <v>141000</v>
      </c>
      <c r="I40" s="50">
        <v>71000</v>
      </c>
      <c r="J40" s="50">
        <v>70000</v>
      </c>
    </row>
    <row r="41" spans="1:10">
      <c r="A41" s="64" t="s">
        <v>69</v>
      </c>
      <c r="B41" s="50">
        <v>120000</v>
      </c>
      <c r="C41" s="50">
        <v>60000</v>
      </c>
      <c r="D41" s="50">
        <v>59000</v>
      </c>
      <c r="E41" s="50">
        <v>130000</v>
      </c>
      <c r="F41" s="50">
        <v>64000</v>
      </c>
      <c r="G41" s="50">
        <v>65000</v>
      </c>
      <c r="H41" s="50">
        <v>143000</v>
      </c>
      <c r="I41" s="50">
        <v>73000</v>
      </c>
      <c r="J41" s="50">
        <v>72000</v>
      </c>
    </row>
    <row r="42" spans="1:10" s="26" customFormat="1">
      <c r="A42" s="64" t="s">
        <v>70</v>
      </c>
      <c r="B42" s="50">
        <v>110000</v>
      </c>
      <c r="C42" s="50">
        <v>55000</v>
      </c>
      <c r="D42" s="50">
        <v>56000</v>
      </c>
      <c r="E42" s="50">
        <v>116000</v>
      </c>
      <c r="F42" s="50">
        <v>57000</v>
      </c>
      <c r="G42" s="50">
        <v>58000</v>
      </c>
      <c r="H42" s="50">
        <v>127000</v>
      </c>
      <c r="I42" s="50">
        <v>62000</v>
      </c>
      <c r="J42" s="50">
        <v>65000</v>
      </c>
    </row>
    <row r="43" spans="1:10">
      <c r="A43" s="64" t="s">
        <v>71</v>
      </c>
      <c r="B43" s="50">
        <v>126000</v>
      </c>
      <c r="C43" s="50">
        <v>63000</v>
      </c>
      <c r="D43" s="50">
        <v>63000</v>
      </c>
      <c r="E43" s="50">
        <v>105000</v>
      </c>
      <c r="F43" s="50">
        <v>51000</v>
      </c>
      <c r="G43" s="50">
        <v>52000</v>
      </c>
      <c r="H43" s="50">
        <v>111000</v>
      </c>
      <c r="I43" s="50">
        <v>55000</v>
      </c>
      <c r="J43" s="50">
        <v>57000</v>
      </c>
    </row>
    <row r="44" spans="1:10">
      <c r="A44" s="64" t="s">
        <v>72</v>
      </c>
      <c r="B44" s="50">
        <v>116000</v>
      </c>
      <c r="C44" s="50">
        <v>55000</v>
      </c>
      <c r="D44" s="50">
        <v>60000</v>
      </c>
      <c r="E44" s="50">
        <v>117000</v>
      </c>
      <c r="F44" s="50">
        <v>58000</v>
      </c>
      <c r="G44" s="50">
        <v>59000</v>
      </c>
      <c r="H44" s="50">
        <v>100000</v>
      </c>
      <c r="I44" s="50">
        <v>49000</v>
      </c>
      <c r="J44" s="50">
        <v>51000</v>
      </c>
    </row>
    <row r="45" spans="1:10">
      <c r="A45" s="64" t="s">
        <v>73</v>
      </c>
      <c r="B45" s="50">
        <v>86000</v>
      </c>
      <c r="C45" s="50">
        <v>41000</v>
      </c>
      <c r="D45" s="50">
        <v>46000</v>
      </c>
      <c r="E45" s="50">
        <v>107000</v>
      </c>
      <c r="F45" s="50">
        <v>50000</v>
      </c>
      <c r="G45" s="50">
        <v>56000</v>
      </c>
      <c r="H45" s="50">
        <v>110000</v>
      </c>
      <c r="I45" s="50">
        <v>53000</v>
      </c>
      <c r="J45" s="50">
        <v>58000</v>
      </c>
    </row>
    <row r="46" spans="1:10">
      <c r="A46" s="44" t="s">
        <v>74</v>
      </c>
      <c r="B46" s="50">
        <v>66000</v>
      </c>
      <c r="C46" s="50">
        <v>29000</v>
      </c>
      <c r="D46" s="50">
        <v>37000</v>
      </c>
      <c r="E46" s="50">
        <v>77000</v>
      </c>
      <c r="F46" s="50">
        <v>35000</v>
      </c>
      <c r="G46" s="50">
        <v>41000</v>
      </c>
      <c r="H46" s="50">
        <v>96000</v>
      </c>
      <c r="I46" s="50">
        <v>44000</v>
      </c>
      <c r="J46" s="50">
        <v>51000</v>
      </c>
    </row>
    <row r="47" spans="1:10">
      <c r="A47" s="45" t="s">
        <v>75</v>
      </c>
      <c r="B47" s="50">
        <v>54000</v>
      </c>
      <c r="C47" s="50">
        <v>23000</v>
      </c>
      <c r="D47" s="50">
        <v>31000</v>
      </c>
      <c r="E47" s="50">
        <v>53000</v>
      </c>
      <c r="F47" s="50">
        <v>22000</v>
      </c>
      <c r="G47" s="50">
        <v>32000</v>
      </c>
      <c r="H47" s="50">
        <v>65000</v>
      </c>
      <c r="I47" s="50">
        <v>28000</v>
      </c>
      <c r="J47" s="50">
        <v>37000</v>
      </c>
    </row>
    <row r="48" spans="1:10">
      <c r="A48" s="44" t="s">
        <v>76</v>
      </c>
      <c r="B48" s="50">
        <v>38000</v>
      </c>
      <c r="C48" s="50">
        <v>15000</v>
      </c>
      <c r="D48" s="50">
        <v>22000</v>
      </c>
      <c r="E48" s="50">
        <v>39000</v>
      </c>
      <c r="F48" s="50">
        <v>15000</v>
      </c>
      <c r="G48" s="50">
        <v>23000</v>
      </c>
      <c r="H48" s="50">
        <v>40000</v>
      </c>
      <c r="I48" s="50">
        <v>16000</v>
      </c>
      <c r="J48" s="50">
        <v>24000</v>
      </c>
    </row>
    <row r="49" spans="1:10">
      <c r="A49" s="44" t="s">
        <v>77</v>
      </c>
      <c r="B49" s="50">
        <v>28000</v>
      </c>
      <c r="C49" s="50">
        <v>8000</v>
      </c>
      <c r="D49" s="50">
        <v>19000</v>
      </c>
      <c r="E49" s="50">
        <v>28000</v>
      </c>
      <c r="F49" s="50">
        <v>9000</v>
      </c>
      <c r="G49" s="50">
        <v>19000</v>
      </c>
      <c r="H49" s="50">
        <v>30000</v>
      </c>
      <c r="I49" s="50">
        <v>10000</v>
      </c>
      <c r="J49" s="50">
        <v>20000</v>
      </c>
    </row>
    <row r="50" spans="1:10">
      <c r="A50" s="48" t="s">
        <v>50</v>
      </c>
      <c r="B50" s="122">
        <v>1929000</v>
      </c>
      <c r="C50" s="123">
        <v>949000</v>
      </c>
      <c r="D50" s="123">
        <v>981000</v>
      </c>
      <c r="E50" s="123">
        <v>1936000</v>
      </c>
      <c r="F50" s="123">
        <v>952000</v>
      </c>
      <c r="G50" s="123">
        <v>984000</v>
      </c>
      <c r="H50" s="123">
        <v>1949000</v>
      </c>
      <c r="I50" s="123">
        <v>959000</v>
      </c>
      <c r="J50" s="123">
        <v>990000</v>
      </c>
    </row>
    <row r="52" spans="1:10">
      <c r="A52" s="55" t="s">
        <v>84</v>
      </c>
      <c r="E52" s="47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279" priority="82">
      <formula>MOD(ROW(),2)=1</formula>
    </cfRule>
  </conditionalFormatting>
  <conditionalFormatting sqref="A7 A9 A11">
    <cfRule type="expression" dxfId="278" priority="86">
      <formula>MOD(ROW(),2)=1</formula>
    </cfRule>
  </conditionalFormatting>
  <conditionalFormatting sqref="A10 A12">
    <cfRule type="expression" dxfId="277" priority="85">
      <formula>MOD(ROW(),2)=1</formula>
    </cfRule>
  </conditionalFormatting>
  <conditionalFormatting sqref="A8">
    <cfRule type="expression" dxfId="276" priority="83">
      <formula>MOD(ROW(),2)=1</formula>
    </cfRule>
  </conditionalFormatting>
  <conditionalFormatting sqref="A9">
    <cfRule type="expression" dxfId="275" priority="84">
      <formula>MOD(ROW(),2)=1</formula>
    </cfRule>
  </conditionalFormatting>
  <conditionalFormatting sqref="A13 A15">
    <cfRule type="expression" dxfId="274" priority="81">
      <formula>MOD(ROW(),2)=1</formula>
    </cfRule>
  </conditionalFormatting>
  <conditionalFormatting sqref="A14">
    <cfRule type="expression" dxfId="273" priority="80">
      <formula>MOD(ROW(),2)=1</formula>
    </cfRule>
  </conditionalFormatting>
  <conditionalFormatting sqref="A13">
    <cfRule type="expression" dxfId="272" priority="79">
      <formula>MOD(ROW(),2)=1</formula>
    </cfRule>
  </conditionalFormatting>
  <conditionalFormatting sqref="A17">
    <cfRule type="expression" dxfId="271" priority="78">
      <formula>MOD(ROW(),2)=1</formula>
    </cfRule>
  </conditionalFormatting>
  <conditionalFormatting sqref="A18">
    <cfRule type="expression" dxfId="270" priority="77">
      <formula>MOD(ROW(),2)=1</formula>
    </cfRule>
  </conditionalFormatting>
  <conditionalFormatting sqref="A17">
    <cfRule type="expression" dxfId="269" priority="76">
      <formula>MOD(ROW(),2)=1</formula>
    </cfRule>
  </conditionalFormatting>
  <conditionalFormatting sqref="I22:J22">
    <cfRule type="expression" dxfId="268" priority="75">
      <formula>MOD(ROW(),2)=1</formula>
    </cfRule>
  </conditionalFormatting>
  <conditionalFormatting sqref="A20">
    <cfRule type="expression" dxfId="267" priority="70">
      <formula>MOD(ROW(),2)=1</formula>
    </cfRule>
  </conditionalFormatting>
  <conditionalFormatting sqref="A19 A21 A23 E23:G23">
    <cfRule type="expression" dxfId="266" priority="74">
      <formula>MOD(ROW(),2)=1</formula>
    </cfRule>
  </conditionalFormatting>
  <conditionalFormatting sqref="A22 A24 E24:G24 E22:H22">
    <cfRule type="expression" dxfId="265" priority="73">
      <formula>MOD(ROW(),2)=1</formula>
    </cfRule>
  </conditionalFormatting>
  <conditionalFormatting sqref="A20">
    <cfRule type="expression" dxfId="264" priority="71">
      <formula>MOD(ROW(),2)=1</formula>
    </cfRule>
  </conditionalFormatting>
  <conditionalFormatting sqref="A21">
    <cfRule type="expression" dxfId="263" priority="72">
      <formula>MOD(ROW(),2)=1</formula>
    </cfRule>
  </conditionalFormatting>
  <conditionalFormatting sqref="I26:J26">
    <cfRule type="expression" dxfId="262" priority="69">
      <formula>MOD(ROW(),2)=1</formula>
    </cfRule>
  </conditionalFormatting>
  <conditionalFormatting sqref="A25">
    <cfRule type="expression" dxfId="261" priority="68">
      <formula>MOD(ROW(),2)=1</formula>
    </cfRule>
  </conditionalFormatting>
  <conditionalFormatting sqref="A26 E26:H26">
    <cfRule type="expression" dxfId="260" priority="67">
      <formula>MOD(ROW(),2)=1</formula>
    </cfRule>
  </conditionalFormatting>
  <conditionalFormatting sqref="A25">
    <cfRule type="expression" dxfId="259" priority="66">
      <formula>MOD(ROW(),2)=1</formula>
    </cfRule>
  </conditionalFormatting>
  <conditionalFormatting sqref="B23:D23">
    <cfRule type="expression" dxfId="258" priority="65">
      <formula>MOD(ROW(),2)=1</formula>
    </cfRule>
  </conditionalFormatting>
  <conditionalFormatting sqref="B24:D24 B22:D22">
    <cfRule type="expression" dxfId="257" priority="64">
      <formula>MOD(ROW(),2)=1</formula>
    </cfRule>
  </conditionalFormatting>
  <conditionalFormatting sqref="B26:D26">
    <cfRule type="expression" dxfId="256" priority="63">
      <formula>MOD(ROW(),2)=1</formula>
    </cfRule>
  </conditionalFormatting>
  <conditionalFormatting sqref="E7:J26">
    <cfRule type="expression" dxfId="255" priority="62">
      <formula>MOD(ROW(),2)=1</formula>
    </cfRule>
  </conditionalFormatting>
  <conditionalFormatting sqref="H23:J23">
    <cfRule type="expression" dxfId="254" priority="61">
      <formula>MOD(ROW(),2)=1</formula>
    </cfRule>
  </conditionalFormatting>
  <conditionalFormatting sqref="H24:J24">
    <cfRule type="expression" dxfId="253" priority="60">
      <formula>MOD(ROW(),2)=1</formula>
    </cfRule>
  </conditionalFormatting>
  <conditionalFormatting sqref="B7:B21">
    <cfRule type="expression" dxfId="252" priority="59">
      <formula>MOD(ROW(),2)=1</formula>
    </cfRule>
  </conditionalFormatting>
  <conditionalFormatting sqref="C8:D8">
    <cfRule type="expression" dxfId="251" priority="54">
      <formula>MOD(ROW(),2)=1</formula>
    </cfRule>
  </conditionalFormatting>
  <conditionalFormatting sqref="C11:D11 C9:D9 C7:D7">
    <cfRule type="expression" dxfId="250" priority="58">
      <formula>MOD(ROW(),2)=1</formula>
    </cfRule>
  </conditionalFormatting>
  <conditionalFormatting sqref="C12:D12 C10:D10">
    <cfRule type="expression" dxfId="249" priority="57">
      <formula>MOD(ROW(),2)=1</formula>
    </cfRule>
  </conditionalFormatting>
  <conditionalFormatting sqref="C8:D8">
    <cfRule type="expression" dxfId="248" priority="55">
      <formula>MOD(ROW(),2)=1</formula>
    </cfRule>
  </conditionalFormatting>
  <conditionalFormatting sqref="C9:D9">
    <cfRule type="expression" dxfId="247" priority="56">
      <formula>MOD(ROW(),2)=1</formula>
    </cfRule>
  </conditionalFormatting>
  <conditionalFormatting sqref="C15:D15 C13:D13">
    <cfRule type="expression" dxfId="246" priority="53">
      <formula>MOD(ROW(),2)=1</formula>
    </cfRule>
  </conditionalFormatting>
  <conditionalFormatting sqref="C14:D14">
    <cfRule type="expression" dxfId="245" priority="52">
      <formula>MOD(ROW(),2)=1</formula>
    </cfRule>
  </conditionalFormatting>
  <conditionalFormatting sqref="C13:D13">
    <cfRule type="expression" dxfId="244" priority="51">
      <formula>MOD(ROW(),2)=1</formula>
    </cfRule>
  </conditionalFormatting>
  <conditionalFormatting sqref="C17:D17">
    <cfRule type="expression" dxfId="243" priority="50">
      <formula>MOD(ROW(),2)=1</formula>
    </cfRule>
  </conditionalFormatting>
  <conditionalFormatting sqref="C18:D18">
    <cfRule type="expression" dxfId="242" priority="49">
      <formula>MOD(ROW(),2)=1</formula>
    </cfRule>
  </conditionalFormatting>
  <conditionalFormatting sqref="C17:D17">
    <cfRule type="expression" dxfId="241" priority="48">
      <formula>MOD(ROW(),2)=1</formula>
    </cfRule>
  </conditionalFormatting>
  <conditionalFormatting sqref="C20:D20">
    <cfRule type="expression" dxfId="240" priority="44">
      <formula>MOD(ROW(),2)=1</formula>
    </cfRule>
  </conditionalFormatting>
  <conditionalFormatting sqref="C21:D21 C19:D19">
    <cfRule type="expression" dxfId="239" priority="47">
      <formula>MOD(ROW(),2)=1</formula>
    </cfRule>
  </conditionalFormatting>
  <conditionalFormatting sqref="C20:D20">
    <cfRule type="expression" dxfId="238" priority="45">
      <formula>MOD(ROW(),2)=1</formula>
    </cfRule>
  </conditionalFormatting>
  <conditionalFormatting sqref="C21:D21">
    <cfRule type="expression" dxfId="237" priority="46">
      <formula>MOD(ROW(),2)=1</formula>
    </cfRule>
  </conditionalFormatting>
  <conditionalFormatting sqref="E7:E21">
    <cfRule type="expression" dxfId="236" priority="43">
      <formula>MOD(ROW(),2)=1</formula>
    </cfRule>
  </conditionalFormatting>
  <conditionalFormatting sqref="F8:G8">
    <cfRule type="expression" dxfId="235" priority="38">
      <formula>MOD(ROW(),2)=1</formula>
    </cfRule>
  </conditionalFormatting>
  <conditionalFormatting sqref="F11:G11 F9:G9 F7:G7">
    <cfRule type="expression" dxfId="234" priority="42">
      <formula>MOD(ROW(),2)=1</formula>
    </cfRule>
  </conditionalFormatting>
  <conditionalFormatting sqref="F12:G12 F10:G10">
    <cfRule type="expression" dxfId="233" priority="41">
      <formula>MOD(ROW(),2)=1</formula>
    </cfRule>
  </conditionalFormatting>
  <conditionalFormatting sqref="F8:G8">
    <cfRule type="expression" dxfId="232" priority="39">
      <formula>MOD(ROW(),2)=1</formula>
    </cfRule>
  </conditionalFormatting>
  <conditionalFormatting sqref="F9:G9">
    <cfRule type="expression" dxfId="231" priority="40">
      <formula>MOD(ROW(),2)=1</formula>
    </cfRule>
  </conditionalFormatting>
  <conditionalFormatting sqref="F15:G15 F13:G13">
    <cfRule type="expression" dxfId="230" priority="37">
      <formula>MOD(ROW(),2)=1</formula>
    </cfRule>
  </conditionalFormatting>
  <conditionalFormatting sqref="F14:G14">
    <cfRule type="expression" dxfId="229" priority="36">
      <formula>MOD(ROW(),2)=1</formula>
    </cfRule>
  </conditionalFormatting>
  <conditionalFormatting sqref="F13:G13">
    <cfRule type="expression" dxfId="228" priority="35">
      <formula>MOD(ROW(),2)=1</formula>
    </cfRule>
  </conditionalFormatting>
  <conditionalFormatting sqref="F17:G17">
    <cfRule type="expression" dxfId="227" priority="34">
      <formula>MOD(ROW(),2)=1</formula>
    </cfRule>
  </conditionalFormatting>
  <conditionalFormatting sqref="F18:G18">
    <cfRule type="expression" dxfId="226" priority="33">
      <formula>MOD(ROW(),2)=1</formula>
    </cfRule>
  </conditionalFormatting>
  <conditionalFormatting sqref="F17:G17">
    <cfRule type="expression" dxfId="225" priority="32">
      <formula>MOD(ROW(),2)=1</formula>
    </cfRule>
  </conditionalFormatting>
  <conditionalFormatting sqref="F20:G20">
    <cfRule type="expression" dxfId="224" priority="28">
      <formula>MOD(ROW(),2)=1</formula>
    </cfRule>
  </conditionalFormatting>
  <conditionalFormatting sqref="F21:G21 F19:G19">
    <cfRule type="expression" dxfId="223" priority="31">
      <formula>MOD(ROW(),2)=1</formula>
    </cfRule>
  </conditionalFormatting>
  <conditionalFormatting sqref="F20:G20">
    <cfRule type="expression" dxfId="222" priority="29">
      <formula>MOD(ROW(),2)=1</formula>
    </cfRule>
  </conditionalFormatting>
  <conditionalFormatting sqref="F21:G21">
    <cfRule type="expression" dxfId="221" priority="30">
      <formula>MOD(ROW(),2)=1</formula>
    </cfRule>
  </conditionalFormatting>
  <conditionalFormatting sqref="B25">
    <cfRule type="expression" dxfId="220" priority="27">
      <formula>MOD(ROW(),2)=1</formula>
    </cfRule>
  </conditionalFormatting>
  <conditionalFormatting sqref="C25">
    <cfRule type="expression" dxfId="219" priority="26">
      <formula>MOD(ROW(),2)=1</formula>
    </cfRule>
  </conditionalFormatting>
  <conditionalFormatting sqref="D25">
    <cfRule type="expression" dxfId="218" priority="25">
      <formula>MOD(ROW(),2)=1</formula>
    </cfRule>
  </conditionalFormatting>
  <conditionalFormatting sqref="E25:J25">
    <cfRule type="expression" dxfId="217" priority="24">
      <formula>MOD(ROW(),2)=1</formula>
    </cfRule>
  </conditionalFormatting>
  <conditionalFormatting sqref="A32">
    <cfRule type="expression" dxfId="216" priority="19">
      <formula>MOD(ROW(),2)=1</formula>
    </cfRule>
  </conditionalFormatting>
  <conditionalFormatting sqref="A31 A33 A35">
    <cfRule type="expression" dxfId="215" priority="23">
      <formula>MOD(ROW(),2)=1</formula>
    </cfRule>
  </conditionalFormatting>
  <conditionalFormatting sqref="A34 A36">
    <cfRule type="expression" dxfId="214" priority="22">
      <formula>MOD(ROW(),2)=1</formula>
    </cfRule>
  </conditionalFormatting>
  <conditionalFormatting sqref="A32">
    <cfRule type="expression" dxfId="213" priority="20">
      <formula>MOD(ROW(),2)=1</formula>
    </cfRule>
  </conditionalFormatting>
  <conditionalFormatting sqref="A33">
    <cfRule type="expression" dxfId="212" priority="21">
      <formula>MOD(ROW(),2)=1</formula>
    </cfRule>
  </conditionalFormatting>
  <conditionalFormatting sqref="A37 A39">
    <cfRule type="expression" dxfId="211" priority="18">
      <formula>MOD(ROW(),2)=1</formula>
    </cfRule>
  </conditionalFormatting>
  <conditionalFormatting sqref="A38">
    <cfRule type="expression" dxfId="210" priority="17">
      <formula>MOD(ROW(),2)=1</formula>
    </cfRule>
  </conditionalFormatting>
  <conditionalFormatting sqref="A37">
    <cfRule type="expression" dxfId="209" priority="16">
      <formula>MOD(ROW(),2)=1</formula>
    </cfRule>
  </conditionalFormatting>
  <conditionalFormatting sqref="A41">
    <cfRule type="expression" dxfId="208" priority="15">
      <formula>MOD(ROW(),2)=1</formula>
    </cfRule>
  </conditionalFormatting>
  <conditionalFormatting sqref="A42">
    <cfRule type="expression" dxfId="207" priority="14">
      <formula>MOD(ROW(),2)=1</formula>
    </cfRule>
  </conditionalFormatting>
  <conditionalFormatting sqref="A41">
    <cfRule type="expression" dxfId="206" priority="13">
      <formula>MOD(ROW(),2)=1</formula>
    </cfRule>
  </conditionalFormatting>
  <conditionalFormatting sqref="A44">
    <cfRule type="expression" dxfId="205" priority="8">
      <formula>MOD(ROW(),2)=1</formula>
    </cfRule>
  </conditionalFormatting>
  <conditionalFormatting sqref="A43 A45 A47">
    <cfRule type="expression" dxfId="204" priority="12">
      <formula>MOD(ROW(),2)=1</formula>
    </cfRule>
  </conditionalFormatting>
  <conditionalFormatting sqref="A46 A48">
    <cfRule type="expression" dxfId="203" priority="11">
      <formula>MOD(ROW(),2)=1</formula>
    </cfRule>
  </conditionalFormatting>
  <conditionalFormatting sqref="A44">
    <cfRule type="expression" dxfId="202" priority="9">
      <formula>MOD(ROW(),2)=1</formula>
    </cfRule>
  </conditionalFormatting>
  <conditionalFormatting sqref="A45">
    <cfRule type="expression" dxfId="201" priority="10">
      <formula>MOD(ROW(),2)=1</formula>
    </cfRule>
  </conditionalFormatting>
  <conditionalFormatting sqref="A49">
    <cfRule type="expression" dxfId="200" priority="7">
      <formula>MOD(ROW(),2)=1</formula>
    </cfRule>
  </conditionalFormatting>
  <conditionalFormatting sqref="A50 E52">
    <cfRule type="expression" dxfId="199" priority="6">
      <formula>MOD(ROW(),2)=1</formula>
    </cfRule>
  </conditionalFormatting>
  <conditionalFormatting sqref="A49">
    <cfRule type="expression" dxfId="198" priority="5">
      <formula>MOD(ROW(),2)=1</formula>
    </cfRule>
  </conditionalFormatting>
  <conditionalFormatting sqref="A6:J26">
    <cfRule type="expression" dxfId="197" priority="4">
      <formula>MOD(ROW(),2)=1</formula>
    </cfRule>
  </conditionalFormatting>
  <conditionalFormatting sqref="A30:J30 E52 A31:A50">
    <cfRule type="expression" dxfId="196" priority="3">
      <formula>MOD(ROW(),2)=1</formula>
    </cfRule>
  </conditionalFormatting>
  <conditionalFormatting sqref="B31:J50">
    <cfRule type="expression" dxfId="195" priority="2">
      <formula>MOD(ROW(),2)=1</formula>
    </cfRule>
  </conditionalFormatting>
  <conditionalFormatting sqref="B31:J50">
    <cfRule type="expression" dxfId="19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"/>
  <sheetViews>
    <sheetView zoomScaleNormal="100" workbookViewId="0">
      <selection sqref="A1:J1"/>
    </sheetView>
  </sheetViews>
  <sheetFormatPr baseColWidth="10" defaultColWidth="11.140625" defaultRowHeight="12.75"/>
  <cols>
    <col min="1" max="1" width="13.42578125" customWidth="1"/>
    <col min="2" max="2" width="9.28515625" customWidth="1"/>
    <col min="3" max="4" width="8.140625" customWidth="1"/>
    <col min="5" max="5" width="9.28515625" customWidth="1"/>
    <col min="6" max="7" width="8.140625" customWidth="1"/>
    <col min="8" max="8" width="9.28515625" customWidth="1"/>
    <col min="9" max="9" width="8.140625" customWidth="1"/>
    <col min="10" max="10" width="8.7109375" customWidth="1"/>
  </cols>
  <sheetData>
    <row r="1" spans="1:10" s="49" customFormat="1" ht="17.25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10" s="34" customFormat="1" ht="18.600000000000001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s="34" customFormat="1" ht="25.5" customHeight="1">
      <c r="A3" s="115" t="s">
        <v>58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10" ht="25.5" customHeight="1">
      <c r="A4" s="116" t="s">
        <v>57</v>
      </c>
      <c r="B4" s="106" t="s">
        <v>93</v>
      </c>
      <c r="C4" s="118"/>
      <c r="D4" s="118"/>
      <c r="E4" s="106">
        <v>2020</v>
      </c>
      <c r="F4" s="119"/>
      <c r="G4" s="119"/>
      <c r="H4" s="106">
        <v>2025</v>
      </c>
      <c r="I4" s="119"/>
      <c r="J4" s="120"/>
    </row>
    <row r="5" spans="1:10" s="35" customFormat="1" ht="25.5" customHeight="1">
      <c r="A5" s="117"/>
      <c r="B5" s="58" t="s">
        <v>46</v>
      </c>
      <c r="C5" s="58" t="s">
        <v>47</v>
      </c>
      <c r="D5" s="58" t="s">
        <v>48</v>
      </c>
      <c r="E5" s="58" t="s">
        <v>46</v>
      </c>
      <c r="F5" s="58" t="s">
        <v>47</v>
      </c>
      <c r="G5" s="58" t="s">
        <v>48</v>
      </c>
      <c r="H5" s="58" t="s">
        <v>46</v>
      </c>
      <c r="I5" s="58" t="s">
        <v>47</v>
      </c>
      <c r="J5" s="59" t="s">
        <v>48</v>
      </c>
    </row>
    <row r="6" spans="1:10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10" ht="12.75" customHeight="1">
      <c r="A7" s="64" t="s">
        <v>59</v>
      </c>
      <c r="B7" s="50">
        <v>99000</v>
      </c>
      <c r="C7" s="51">
        <v>51000</v>
      </c>
      <c r="D7" s="51">
        <v>48000</v>
      </c>
      <c r="E7" s="50">
        <v>105000</v>
      </c>
      <c r="F7" s="50">
        <v>53000</v>
      </c>
      <c r="G7" s="50">
        <v>52000</v>
      </c>
      <c r="H7" s="50">
        <v>109000</v>
      </c>
      <c r="I7" s="50">
        <v>56000</v>
      </c>
      <c r="J7" s="50">
        <v>54000</v>
      </c>
    </row>
    <row r="8" spans="1:10" ht="12.75" customHeight="1">
      <c r="A8" s="64" t="s">
        <v>60</v>
      </c>
      <c r="B8" s="50">
        <v>83000</v>
      </c>
      <c r="C8" s="52">
        <v>43000</v>
      </c>
      <c r="D8" s="52">
        <v>40000</v>
      </c>
      <c r="E8" s="50">
        <v>87000</v>
      </c>
      <c r="F8" s="50">
        <v>45000</v>
      </c>
      <c r="G8" s="50">
        <v>42000</v>
      </c>
      <c r="H8" s="50">
        <v>99000</v>
      </c>
      <c r="I8" s="50">
        <v>51000</v>
      </c>
      <c r="J8" s="50">
        <v>49000</v>
      </c>
    </row>
    <row r="9" spans="1:10" ht="12.75" customHeight="1">
      <c r="A9" s="64" t="s">
        <v>61</v>
      </c>
      <c r="B9" s="50">
        <v>79000</v>
      </c>
      <c r="C9" s="52">
        <v>41000</v>
      </c>
      <c r="D9" s="52">
        <v>38000</v>
      </c>
      <c r="E9" s="50">
        <v>80000</v>
      </c>
      <c r="F9" s="50">
        <v>40000</v>
      </c>
      <c r="G9" s="50">
        <v>39000</v>
      </c>
      <c r="H9" s="50">
        <v>86000</v>
      </c>
      <c r="I9" s="50">
        <v>44000</v>
      </c>
      <c r="J9" s="50">
        <v>42000</v>
      </c>
    </row>
    <row r="10" spans="1:10" ht="12.75" customHeight="1">
      <c r="A10" s="64" t="s">
        <v>62</v>
      </c>
      <c r="B10" s="50">
        <v>80000</v>
      </c>
      <c r="C10" s="52">
        <v>42000</v>
      </c>
      <c r="D10" s="52">
        <v>39000</v>
      </c>
      <c r="E10" s="50">
        <v>78000</v>
      </c>
      <c r="F10" s="50">
        <v>41000</v>
      </c>
      <c r="G10" s="50">
        <v>37000</v>
      </c>
      <c r="H10" s="50">
        <v>81000</v>
      </c>
      <c r="I10" s="50">
        <v>41000</v>
      </c>
      <c r="J10" s="50">
        <v>40000</v>
      </c>
    </row>
    <row r="11" spans="1:10" ht="12.75" customHeight="1">
      <c r="A11" s="64" t="s">
        <v>63</v>
      </c>
      <c r="B11" s="50">
        <v>112000</v>
      </c>
      <c r="C11" s="52">
        <v>57000</v>
      </c>
      <c r="D11" s="52">
        <v>56000</v>
      </c>
      <c r="E11" s="50">
        <v>111000</v>
      </c>
      <c r="F11" s="50">
        <v>56000</v>
      </c>
      <c r="G11" s="50">
        <v>54000</v>
      </c>
      <c r="H11" s="50">
        <v>101000</v>
      </c>
      <c r="I11" s="50">
        <v>50000</v>
      </c>
      <c r="J11" s="50">
        <v>51000</v>
      </c>
    </row>
    <row r="12" spans="1:10" s="16" customFormat="1" ht="12.75" customHeight="1">
      <c r="A12" s="64" t="s">
        <v>64</v>
      </c>
      <c r="B12" s="50">
        <v>148000</v>
      </c>
      <c r="C12" s="52">
        <v>73000</v>
      </c>
      <c r="D12" s="52">
        <v>75000</v>
      </c>
      <c r="E12" s="50">
        <v>140000</v>
      </c>
      <c r="F12" s="50">
        <v>69000</v>
      </c>
      <c r="G12" s="50">
        <v>70000</v>
      </c>
      <c r="H12" s="50">
        <v>138000</v>
      </c>
      <c r="I12" s="50">
        <v>69000</v>
      </c>
      <c r="J12" s="50">
        <v>69000</v>
      </c>
    </row>
    <row r="13" spans="1:10" s="16" customFormat="1" ht="12.75" customHeight="1">
      <c r="A13" s="64" t="s">
        <v>65</v>
      </c>
      <c r="B13" s="50">
        <v>154000</v>
      </c>
      <c r="C13" s="52">
        <v>77000</v>
      </c>
      <c r="D13" s="52">
        <v>77000</v>
      </c>
      <c r="E13" s="50">
        <v>162000</v>
      </c>
      <c r="F13" s="50">
        <v>82000</v>
      </c>
      <c r="G13" s="50">
        <v>82000</v>
      </c>
      <c r="H13" s="50">
        <v>152000</v>
      </c>
      <c r="I13" s="50">
        <v>76000</v>
      </c>
      <c r="J13" s="50">
        <v>76000</v>
      </c>
    </row>
    <row r="14" spans="1:10" ht="12.75" customHeight="1">
      <c r="A14" s="64" t="s">
        <v>66</v>
      </c>
      <c r="B14" s="50">
        <v>141000</v>
      </c>
      <c r="C14" s="52">
        <v>70000</v>
      </c>
      <c r="D14" s="52">
        <v>71000</v>
      </c>
      <c r="E14" s="50">
        <v>145000</v>
      </c>
      <c r="F14" s="50">
        <v>72000</v>
      </c>
      <c r="G14" s="50">
        <v>72000</v>
      </c>
      <c r="H14" s="50">
        <v>158000</v>
      </c>
      <c r="I14" s="50">
        <v>80000</v>
      </c>
      <c r="J14" s="50">
        <v>78000</v>
      </c>
    </row>
    <row r="15" spans="1:10" ht="12.75" customHeight="1">
      <c r="A15" s="64" t="s">
        <v>67</v>
      </c>
      <c r="B15" s="50">
        <v>123000</v>
      </c>
      <c r="C15" s="52">
        <v>62000</v>
      </c>
      <c r="D15" s="52">
        <v>61000</v>
      </c>
      <c r="E15" s="50">
        <v>130000</v>
      </c>
      <c r="F15" s="50">
        <v>65000</v>
      </c>
      <c r="G15" s="50">
        <v>64000</v>
      </c>
      <c r="H15" s="50">
        <v>140000</v>
      </c>
      <c r="I15" s="50">
        <v>70000</v>
      </c>
      <c r="J15" s="50">
        <v>70000</v>
      </c>
    </row>
    <row r="16" spans="1:10" ht="12.75" customHeight="1">
      <c r="A16" s="64" t="s">
        <v>68</v>
      </c>
      <c r="B16" s="50">
        <v>125000</v>
      </c>
      <c r="C16" s="52">
        <v>63000</v>
      </c>
      <c r="D16" s="52">
        <v>62000</v>
      </c>
      <c r="E16" s="50">
        <v>118000</v>
      </c>
      <c r="F16" s="50">
        <v>60000</v>
      </c>
      <c r="G16" s="50">
        <v>58000</v>
      </c>
      <c r="H16" s="50">
        <v>125000</v>
      </c>
      <c r="I16" s="50">
        <v>63000</v>
      </c>
      <c r="J16" s="50">
        <v>63000</v>
      </c>
    </row>
    <row r="17" spans="1:15" ht="12.75" customHeight="1">
      <c r="A17" s="64" t="s">
        <v>69</v>
      </c>
      <c r="B17" s="50">
        <v>143000</v>
      </c>
      <c r="C17" s="52">
        <v>73000</v>
      </c>
      <c r="D17" s="52">
        <v>70000</v>
      </c>
      <c r="E17" s="50">
        <v>139000</v>
      </c>
      <c r="F17" s="50">
        <v>72000</v>
      </c>
      <c r="G17" s="50">
        <v>68000</v>
      </c>
      <c r="H17" s="50">
        <v>114000</v>
      </c>
      <c r="I17" s="50">
        <v>56000</v>
      </c>
      <c r="J17" s="50">
        <v>56000</v>
      </c>
    </row>
    <row r="18" spans="1:15" ht="12.75" customHeight="1">
      <c r="A18" s="64" t="s">
        <v>70</v>
      </c>
      <c r="B18" s="50">
        <v>122000</v>
      </c>
      <c r="C18" s="52">
        <v>61000</v>
      </c>
      <c r="D18" s="52">
        <v>61000</v>
      </c>
      <c r="E18" s="50">
        <v>132000</v>
      </c>
      <c r="F18" s="50">
        <v>65000</v>
      </c>
      <c r="G18" s="50">
        <v>65000</v>
      </c>
      <c r="H18" s="50">
        <v>132000</v>
      </c>
      <c r="I18" s="50">
        <v>67000</v>
      </c>
      <c r="J18" s="50">
        <v>66000</v>
      </c>
      <c r="N18" s="65"/>
    </row>
    <row r="19" spans="1:15" ht="12.75" customHeight="1">
      <c r="A19" s="64" t="s">
        <v>71</v>
      </c>
      <c r="B19" s="50">
        <v>95000</v>
      </c>
      <c r="C19" s="51">
        <v>46000</v>
      </c>
      <c r="D19" s="51">
        <v>49000</v>
      </c>
      <c r="E19" s="50">
        <v>102000</v>
      </c>
      <c r="F19" s="50">
        <v>50000</v>
      </c>
      <c r="G19" s="50">
        <v>52000</v>
      </c>
      <c r="H19" s="50">
        <v>122000</v>
      </c>
      <c r="I19" s="50">
        <v>61000</v>
      </c>
      <c r="J19" s="50">
        <v>62000</v>
      </c>
    </row>
    <row r="20" spans="1:15" ht="12.75" customHeight="1">
      <c r="A20" s="64" t="s">
        <v>72</v>
      </c>
      <c r="B20" s="50">
        <v>82000</v>
      </c>
      <c r="C20" s="52">
        <v>38000</v>
      </c>
      <c r="D20" s="52">
        <v>44000</v>
      </c>
      <c r="E20" s="50">
        <v>82000</v>
      </c>
      <c r="F20" s="50">
        <v>37000</v>
      </c>
      <c r="G20" s="50">
        <v>43000</v>
      </c>
      <c r="H20" s="50">
        <v>95000</v>
      </c>
      <c r="I20" s="50">
        <v>45000</v>
      </c>
      <c r="J20" s="50">
        <v>49000</v>
      </c>
    </row>
    <row r="21" spans="1:15" ht="12.75" customHeight="1">
      <c r="A21" s="64" t="s">
        <v>73</v>
      </c>
      <c r="B21" s="50">
        <v>73000</v>
      </c>
      <c r="C21" s="52">
        <v>34000</v>
      </c>
      <c r="D21" s="52">
        <v>39000</v>
      </c>
      <c r="E21" s="50">
        <v>74000</v>
      </c>
      <c r="F21" s="50">
        <v>34000</v>
      </c>
      <c r="G21" s="50">
        <v>41000</v>
      </c>
      <c r="H21" s="50">
        <v>73000</v>
      </c>
      <c r="I21" s="50">
        <v>35000</v>
      </c>
      <c r="J21" s="50">
        <v>40000</v>
      </c>
    </row>
    <row r="22" spans="1:15" ht="12.75" customHeight="1">
      <c r="A22" s="44" t="s">
        <v>74</v>
      </c>
      <c r="B22" s="52">
        <v>79000</v>
      </c>
      <c r="C22" s="52">
        <v>35000</v>
      </c>
      <c r="D22" s="52">
        <v>44000</v>
      </c>
      <c r="E22" s="50">
        <v>69000</v>
      </c>
      <c r="F22" s="50">
        <v>31000</v>
      </c>
      <c r="G22" s="50">
        <v>39000</v>
      </c>
      <c r="H22" s="50">
        <v>64000</v>
      </c>
      <c r="I22" s="50">
        <v>29000</v>
      </c>
      <c r="J22" s="50">
        <v>36000</v>
      </c>
    </row>
    <row r="23" spans="1:15" ht="12.75" customHeight="1">
      <c r="A23" s="45" t="s">
        <v>75</v>
      </c>
      <c r="B23" s="52">
        <v>59000</v>
      </c>
      <c r="C23" s="52">
        <v>24000</v>
      </c>
      <c r="D23" s="52">
        <v>35000</v>
      </c>
      <c r="E23" s="50">
        <v>64000</v>
      </c>
      <c r="F23" s="50">
        <v>27000</v>
      </c>
      <c r="G23" s="50">
        <v>38000</v>
      </c>
      <c r="H23" s="50">
        <v>57000</v>
      </c>
      <c r="I23" s="50">
        <v>24000</v>
      </c>
      <c r="J23" s="50">
        <v>33000</v>
      </c>
    </row>
    <row r="24" spans="1:15" ht="12.75" customHeight="1">
      <c r="A24" s="44" t="s">
        <v>76</v>
      </c>
      <c r="B24" s="52">
        <v>27000</v>
      </c>
      <c r="C24" s="52">
        <v>9000</v>
      </c>
      <c r="D24" s="52">
        <v>18000</v>
      </c>
      <c r="E24" s="50">
        <v>31000</v>
      </c>
      <c r="F24" s="50">
        <v>12000</v>
      </c>
      <c r="G24" s="50">
        <v>20000</v>
      </c>
      <c r="H24" s="50">
        <v>43000</v>
      </c>
      <c r="I24" s="50">
        <v>16000</v>
      </c>
      <c r="J24" s="50">
        <v>27000</v>
      </c>
      <c r="L24" s="65"/>
      <c r="O24" s="65"/>
    </row>
    <row r="25" spans="1:15" ht="12.75" customHeight="1">
      <c r="A25" s="44" t="s">
        <v>77</v>
      </c>
      <c r="B25" s="53">
        <v>17000</v>
      </c>
      <c r="C25" s="53">
        <v>4000</v>
      </c>
      <c r="D25" s="53">
        <v>12000</v>
      </c>
      <c r="E25" s="50">
        <v>17000</v>
      </c>
      <c r="F25" s="50">
        <v>4000</v>
      </c>
      <c r="G25" s="50">
        <v>12000</v>
      </c>
      <c r="H25" s="50">
        <v>21000</v>
      </c>
      <c r="I25" s="50">
        <v>5000</v>
      </c>
      <c r="J25" s="50">
        <v>13000</v>
      </c>
    </row>
    <row r="26" spans="1:15" ht="12.75" customHeight="1">
      <c r="A26" s="48" t="s">
        <v>50</v>
      </c>
      <c r="B26" s="54">
        <v>1841000</v>
      </c>
      <c r="C26" s="54">
        <v>902000</v>
      </c>
      <c r="D26" s="54">
        <v>939000</v>
      </c>
      <c r="E26" s="123">
        <v>1868000</v>
      </c>
      <c r="F26" s="123">
        <v>916000</v>
      </c>
      <c r="G26" s="123">
        <v>952000</v>
      </c>
      <c r="H26" s="123">
        <v>1913000</v>
      </c>
      <c r="I26" s="123">
        <v>940000</v>
      </c>
      <c r="J26" s="123">
        <v>973000</v>
      </c>
    </row>
    <row r="27" spans="1:15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15" ht="25.5" customHeight="1">
      <c r="A28" s="116" t="s">
        <v>57</v>
      </c>
      <c r="B28" s="106">
        <v>2030</v>
      </c>
      <c r="C28" s="119"/>
      <c r="D28" s="119"/>
      <c r="E28" s="106">
        <v>2035</v>
      </c>
      <c r="F28" s="119"/>
      <c r="G28" s="119"/>
      <c r="H28" s="106">
        <v>2040</v>
      </c>
      <c r="I28" s="119"/>
      <c r="J28" s="120"/>
    </row>
    <row r="29" spans="1:15" ht="24">
      <c r="A29" s="117"/>
      <c r="B29" s="58" t="s">
        <v>46</v>
      </c>
      <c r="C29" s="58" t="s">
        <v>47</v>
      </c>
      <c r="D29" s="58" t="s">
        <v>48</v>
      </c>
      <c r="E29" s="58" t="s">
        <v>46</v>
      </c>
      <c r="F29" s="58" t="s">
        <v>47</v>
      </c>
      <c r="G29" s="58" t="s">
        <v>48</v>
      </c>
      <c r="H29" s="58" t="s">
        <v>46</v>
      </c>
      <c r="I29" s="58" t="s">
        <v>47</v>
      </c>
      <c r="J29" s="59" t="s">
        <v>48</v>
      </c>
    </row>
    <row r="30" spans="1:15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15">
      <c r="A31" s="64" t="s">
        <v>59</v>
      </c>
      <c r="B31" s="50">
        <v>106000</v>
      </c>
      <c r="C31" s="50">
        <v>55000</v>
      </c>
      <c r="D31" s="50">
        <v>50000</v>
      </c>
      <c r="E31" s="50">
        <v>103000</v>
      </c>
      <c r="F31" s="50">
        <v>53000</v>
      </c>
      <c r="G31" s="50">
        <v>50000</v>
      </c>
      <c r="H31" s="50">
        <v>99000</v>
      </c>
      <c r="I31" s="50">
        <v>50000</v>
      </c>
      <c r="J31" s="50">
        <v>49000</v>
      </c>
    </row>
    <row r="32" spans="1:15">
      <c r="A32" s="64" t="s">
        <v>60</v>
      </c>
      <c r="B32" s="50">
        <v>101000</v>
      </c>
      <c r="C32" s="50">
        <v>51000</v>
      </c>
      <c r="D32" s="50">
        <v>50000</v>
      </c>
      <c r="E32" s="50">
        <v>100000</v>
      </c>
      <c r="F32" s="50">
        <v>50000</v>
      </c>
      <c r="G32" s="50">
        <v>50000</v>
      </c>
      <c r="H32" s="50">
        <v>100000</v>
      </c>
      <c r="I32" s="50">
        <v>50000</v>
      </c>
      <c r="J32" s="50">
        <v>50000</v>
      </c>
    </row>
    <row r="33" spans="1:10">
      <c r="A33" s="64" t="s">
        <v>61</v>
      </c>
      <c r="B33" s="50">
        <v>97000</v>
      </c>
      <c r="C33" s="50">
        <v>50000</v>
      </c>
      <c r="D33" s="50">
        <v>48000</v>
      </c>
      <c r="E33" s="50">
        <v>100000</v>
      </c>
      <c r="F33" s="50">
        <v>50000</v>
      </c>
      <c r="G33" s="50">
        <v>50000</v>
      </c>
      <c r="H33" s="50">
        <v>100000</v>
      </c>
      <c r="I33" s="50">
        <v>50000</v>
      </c>
      <c r="J33" s="50">
        <v>50000</v>
      </c>
    </row>
    <row r="34" spans="1:10">
      <c r="A34" s="64" t="s">
        <v>62</v>
      </c>
      <c r="B34" s="50">
        <v>87000</v>
      </c>
      <c r="C34" s="50">
        <v>45000</v>
      </c>
      <c r="D34" s="50">
        <v>42000</v>
      </c>
      <c r="E34" s="50">
        <v>98000</v>
      </c>
      <c r="F34" s="50">
        <v>50000</v>
      </c>
      <c r="G34" s="50">
        <v>49000</v>
      </c>
      <c r="H34" s="50">
        <v>101000</v>
      </c>
      <c r="I34" s="50">
        <v>50000</v>
      </c>
      <c r="J34" s="50">
        <v>50000</v>
      </c>
    </row>
    <row r="35" spans="1:10">
      <c r="A35" s="64" t="s">
        <v>63</v>
      </c>
      <c r="B35" s="50">
        <v>99000</v>
      </c>
      <c r="C35" s="50">
        <v>50000</v>
      </c>
      <c r="D35" s="50">
        <v>50000</v>
      </c>
      <c r="E35" s="50">
        <v>99000</v>
      </c>
      <c r="F35" s="50">
        <v>50000</v>
      </c>
      <c r="G35" s="50">
        <v>50000</v>
      </c>
      <c r="H35" s="50">
        <v>106000</v>
      </c>
      <c r="I35" s="50">
        <v>54000</v>
      </c>
      <c r="J35" s="50">
        <v>51000</v>
      </c>
    </row>
    <row r="36" spans="1:10">
      <c r="A36" s="64" t="s">
        <v>64</v>
      </c>
      <c r="B36" s="50">
        <v>121000</v>
      </c>
      <c r="C36" s="50">
        <v>59000</v>
      </c>
      <c r="D36" s="50">
        <v>62000</v>
      </c>
      <c r="E36" s="50">
        <v>115000</v>
      </c>
      <c r="F36" s="50">
        <v>58000</v>
      </c>
      <c r="G36" s="50">
        <v>58000</v>
      </c>
      <c r="H36" s="50">
        <v>109000</v>
      </c>
      <c r="I36" s="50">
        <v>55000</v>
      </c>
      <c r="J36" s="50">
        <v>55000</v>
      </c>
    </row>
    <row r="37" spans="1:10">
      <c r="A37" s="64" t="s">
        <v>65</v>
      </c>
      <c r="B37" s="50">
        <v>149000</v>
      </c>
      <c r="C37" s="50">
        <v>75000</v>
      </c>
      <c r="D37" s="50">
        <v>74000</v>
      </c>
      <c r="E37" s="50">
        <v>131000</v>
      </c>
      <c r="F37" s="50">
        <v>65000</v>
      </c>
      <c r="G37" s="50">
        <v>66000</v>
      </c>
      <c r="H37" s="50">
        <v>122000</v>
      </c>
      <c r="I37" s="50">
        <v>60000</v>
      </c>
      <c r="J37" s="50">
        <v>62000</v>
      </c>
    </row>
    <row r="38" spans="1:10">
      <c r="A38" s="64" t="s">
        <v>66</v>
      </c>
      <c r="B38" s="50">
        <v>148000</v>
      </c>
      <c r="C38" s="50">
        <v>75000</v>
      </c>
      <c r="D38" s="50">
        <v>72000</v>
      </c>
      <c r="E38" s="50">
        <v>147000</v>
      </c>
      <c r="F38" s="50">
        <v>76000</v>
      </c>
      <c r="G38" s="50">
        <v>71000</v>
      </c>
      <c r="H38" s="50">
        <v>132000</v>
      </c>
      <c r="I38" s="50">
        <v>66000</v>
      </c>
      <c r="J38" s="50">
        <v>66000</v>
      </c>
    </row>
    <row r="39" spans="1:10">
      <c r="A39" s="64" t="s">
        <v>67</v>
      </c>
      <c r="B39" s="50">
        <v>152000</v>
      </c>
      <c r="C39" s="50">
        <v>77000</v>
      </c>
      <c r="D39" s="50">
        <v>74000</v>
      </c>
      <c r="E39" s="50">
        <v>145000</v>
      </c>
      <c r="F39" s="50">
        <v>75000</v>
      </c>
      <c r="G39" s="50">
        <v>71000</v>
      </c>
      <c r="H39" s="50">
        <v>147000</v>
      </c>
      <c r="I39" s="50">
        <v>76000</v>
      </c>
      <c r="J39" s="50">
        <v>71000</v>
      </c>
    </row>
    <row r="40" spans="1:10">
      <c r="A40" s="64" t="s">
        <v>68</v>
      </c>
      <c r="B40" s="50">
        <v>135000</v>
      </c>
      <c r="C40" s="50">
        <v>67000</v>
      </c>
      <c r="D40" s="50">
        <v>66000</v>
      </c>
      <c r="E40" s="50">
        <v>148000</v>
      </c>
      <c r="F40" s="50">
        <v>75000</v>
      </c>
      <c r="G40" s="50">
        <v>73000</v>
      </c>
      <c r="H40" s="50">
        <v>144000</v>
      </c>
      <c r="I40" s="50">
        <v>75000</v>
      </c>
      <c r="J40" s="50">
        <v>70000</v>
      </c>
    </row>
    <row r="41" spans="1:10">
      <c r="A41" s="64" t="s">
        <v>69</v>
      </c>
      <c r="B41" s="50">
        <v>120000</v>
      </c>
      <c r="C41" s="50">
        <v>60000</v>
      </c>
      <c r="D41" s="50">
        <v>61000</v>
      </c>
      <c r="E41" s="50">
        <v>131000</v>
      </c>
      <c r="F41" s="50">
        <v>65000</v>
      </c>
      <c r="G41" s="50">
        <v>65000</v>
      </c>
      <c r="H41" s="50">
        <v>146000</v>
      </c>
      <c r="I41" s="50">
        <v>74000</v>
      </c>
      <c r="J41" s="50">
        <v>73000</v>
      </c>
    </row>
    <row r="42" spans="1:10" s="26" customFormat="1">
      <c r="A42" s="64" t="s">
        <v>70</v>
      </c>
      <c r="B42" s="50">
        <v>110000</v>
      </c>
      <c r="C42" s="50">
        <v>55000</v>
      </c>
      <c r="D42" s="50">
        <v>56000</v>
      </c>
      <c r="E42" s="50">
        <v>116000</v>
      </c>
      <c r="F42" s="50">
        <v>57000</v>
      </c>
      <c r="G42" s="50">
        <v>58000</v>
      </c>
      <c r="H42" s="50">
        <v>127000</v>
      </c>
      <c r="I42" s="50">
        <v>63000</v>
      </c>
      <c r="J42" s="50">
        <v>65000</v>
      </c>
    </row>
    <row r="43" spans="1:10">
      <c r="A43" s="64" t="s">
        <v>71</v>
      </c>
      <c r="B43" s="50">
        <v>126000</v>
      </c>
      <c r="C43" s="50">
        <v>63000</v>
      </c>
      <c r="D43" s="50">
        <v>63000</v>
      </c>
      <c r="E43" s="50">
        <v>105000</v>
      </c>
      <c r="F43" s="50">
        <v>51000</v>
      </c>
      <c r="G43" s="50">
        <v>53000</v>
      </c>
      <c r="H43" s="50">
        <v>113000</v>
      </c>
      <c r="I43" s="50">
        <v>55000</v>
      </c>
      <c r="J43" s="50">
        <v>58000</v>
      </c>
    </row>
    <row r="44" spans="1:10">
      <c r="A44" s="64" t="s">
        <v>72</v>
      </c>
      <c r="B44" s="50">
        <v>116000</v>
      </c>
      <c r="C44" s="50">
        <v>55000</v>
      </c>
      <c r="D44" s="50">
        <v>60000</v>
      </c>
      <c r="E44" s="50">
        <v>117000</v>
      </c>
      <c r="F44" s="50">
        <v>58000</v>
      </c>
      <c r="G44" s="50">
        <v>59000</v>
      </c>
      <c r="H44" s="50">
        <v>100000</v>
      </c>
      <c r="I44" s="50">
        <v>49000</v>
      </c>
      <c r="J44" s="50">
        <v>51000</v>
      </c>
    </row>
    <row r="45" spans="1:10">
      <c r="A45" s="64" t="s">
        <v>73</v>
      </c>
      <c r="B45" s="50">
        <v>86000</v>
      </c>
      <c r="C45" s="50">
        <v>41000</v>
      </c>
      <c r="D45" s="50">
        <v>46000</v>
      </c>
      <c r="E45" s="50">
        <v>107000</v>
      </c>
      <c r="F45" s="50">
        <v>50000</v>
      </c>
      <c r="G45" s="50">
        <v>56000</v>
      </c>
      <c r="H45" s="50">
        <v>110000</v>
      </c>
      <c r="I45" s="50">
        <v>52000</v>
      </c>
      <c r="J45" s="50">
        <v>58000</v>
      </c>
    </row>
    <row r="46" spans="1:10">
      <c r="A46" s="44" t="s">
        <v>74</v>
      </c>
      <c r="B46" s="50">
        <v>66000</v>
      </c>
      <c r="C46" s="50">
        <v>29000</v>
      </c>
      <c r="D46" s="50">
        <v>37000</v>
      </c>
      <c r="E46" s="50">
        <v>77000</v>
      </c>
      <c r="F46" s="50">
        <v>35000</v>
      </c>
      <c r="G46" s="50">
        <v>41000</v>
      </c>
      <c r="H46" s="50">
        <v>96000</v>
      </c>
      <c r="I46" s="50">
        <v>44000</v>
      </c>
      <c r="J46" s="50">
        <v>51000</v>
      </c>
    </row>
    <row r="47" spans="1:10">
      <c r="A47" s="45" t="s">
        <v>75</v>
      </c>
      <c r="B47" s="50">
        <v>54000</v>
      </c>
      <c r="C47" s="50">
        <v>23000</v>
      </c>
      <c r="D47" s="50">
        <v>31000</v>
      </c>
      <c r="E47" s="50">
        <v>53000</v>
      </c>
      <c r="F47" s="50">
        <v>22000</v>
      </c>
      <c r="G47" s="50">
        <v>32000</v>
      </c>
      <c r="H47" s="50">
        <v>65000</v>
      </c>
      <c r="I47" s="50">
        <v>28000</v>
      </c>
      <c r="J47" s="50">
        <v>37000</v>
      </c>
    </row>
    <row r="48" spans="1:10">
      <c r="A48" s="44" t="s">
        <v>76</v>
      </c>
      <c r="B48" s="50">
        <v>38000</v>
      </c>
      <c r="C48" s="50">
        <v>15000</v>
      </c>
      <c r="D48" s="50">
        <v>22000</v>
      </c>
      <c r="E48" s="50">
        <v>39000</v>
      </c>
      <c r="F48" s="50">
        <v>15000</v>
      </c>
      <c r="G48" s="50">
        <v>23000</v>
      </c>
      <c r="H48" s="50">
        <v>40000</v>
      </c>
      <c r="I48" s="50">
        <v>15000</v>
      </c>
      <c r="J48" s="50">
        <v>24000</v>
      </c>
    </row>
    <row r="49" spans="1:10">
      <c r="A49" s="44" t="s">
        <v>77</v>
      </c>
      <c r="B49" s="50">
        <v>28000</v>
      </c>
      <c r="C49" s="50">
        <v>8000</v>
      </c>
      <c r="D49" s="50">
        <v>19000</v>
      </c>
      <c r="E49" s="50">
        <v>28000</v>
      </c>
      <c r="F49" s="50">
        <v>9000</v>
      </c>
      <c r="G49" s="50">
        <v>19000</v>
      </c>
      <c r="H49" s="50">
        <v>30000</v>
      </c>
      <c r="I49" s="50">
        <v>10000</v>
      </c>
      <c r="J49" s="50">
        <v>20000</v>
      </c>
    </row>
    <row r="50" spans="1:10">
      <c r="A50" s="48" t="s">
        <v>50</v>
      </c>
      <c r="B50" s="122">
        <v>1937000</v>
      </c>
      <c r="C50" s="123">
        <v>953000</v>
      </c>
      <c r="D50" s="123">
        <v>984000</v>
      </c>
      <c r="E50" s="123">
        <v>1959000</v>
      </c>
      <c r="F50" s="123">
        <v>965000</v>
      </c>
      <c r="G50" s="123">
        <v>994000</v>
      </c>
      <c r="H50" s="123">
        <v>1988000</v>
      </c>
      <c r="I50" s="123">
        <v>981000</v>
      </c>
      <c r="J50" s="123">
        <v>1008000</v>
      </c>
    </row>
    <row r="52" spans="1:10">
      <c r="A52" s="55" t="s">
        <v>84</v>
      </c>
      <c r="E52" s="47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193" priority="108">
      <formula>MOD(ROW(),2)=1</formula>
    </cfRule>
  </conditionalFormatting>
  <conditionalFormatting sqref="A7 A9 A11">
    <cfRule type="expression" dxfId="192" priority="112">
      <formula>MOD(ROW(),2)=1</formula>
    </cfRule>
  </conditionalFormatting>
  <conditionalFormatting sqref="A10 A12">
    <cfRule type="expression" dxfId="191" priority="111">
      <formula>MOD(ROW(),2)=1</formula>
    </cfRule>
  </conditionalFormatting>
  <conditionalFormatting sqref="A8">
    <cfRule type="expression" dxfId="190" priority="109">
      <formula>MOD(ROW(),2)=1</formula>
    </cfRule>
  </conditionalFormatting>
  <conditionalFormatting sqref="A9">
    <cfRule type="expression" dxfId="189" priority="110">
      <formula>MOD(ROW(),2)=1</formula>
    </cfRule>
  </conditionalFormatting>
  <conditionalFormatting sqref="A13 A15">
    <cfRule type="expression" dxfId="188" priority="107">
      <formula>MOD(ROW(),2)=1</formula>
    </cfRule>
  </conditionalFormatting>
  <conditionalFormatting sqref="A14">
    <cfRule type="expression" dxfId="187" priority="106">
      <formula>MOD(ROW(),2)=1</formula>
    </cfRule>
  </conditionalFormatting>
  <conditionalFormatting sqref="A13">
    <cfRule type="expression" dxfId="186" priority="105">
      <formula>MOD(ROW(),2)=1</formula>
    </cfRule>
  </conditionalFormatting>
  <conditionalFormatting sqref="A17">
    <cfRule type="expression" dxfId="185" priority="104">
      <formula>MOD(ROW(),2)=1</formula>
    </cfRule>
  </conditionalFormatting>
  <conditionalFormatting sqref="A18">
    <cfRule type="expression" dxfId="184" priority="103">
      <formula>MOD(ROW(),2)=1</formula>
    </cfRule>
  </conditionalFormatting>
  <conditionalFormatting sqref="A17">
    <cfRule type="expression" dxfId="183" priority="102">
      <formula>MOD(ROW(),2)=1</formula>
    </cfRule>
  </conditionalFormatting>
  <conditionalFormatting sqref="I22:J22">
    <cfRule type="expression" dxfId="182" priority="101">
      <formula>MOD(ROW(),2)=1</formula>
    </cfRule>
  </conditionalFormatting>
  <conditionalFormatting sqref="A20">
    <cfRule type="expression" dxfId="181" priority="96">
      <formula>MOD(ROW(),2)=1</formula>
    </cfRule>
  </conditionalFormatting>
  <conditionalFormatting sqref="A19 A21 A23 E23:G23">
    <cfRule type="expression" dxfId="180" priority="100">
      <formula>MOD(ROW(),2)=1</formula>
    </cfRule>
  </conditionalFormatting>
  <conditionalFormatting sqref="A22 A24 E24:G24 E22:H22">
    <cfRule type="expression" dxfId="179" priority="99">
      <formula>MOD(ROW(),2)=1</formula>
    </cfRule>
  </conditionalFormatting>
  <conditionalFormatting sqref="A20">
    <cfRule type="expression" dxfId="178" priority="97">
      <formula>MOD(ROW(),2)=1</formula>
    </cfRule>
  </conditionalFormatting>
  <conditionalFormatting sqref="A21">
    <cfRule type="expression" dxfId="177" priority="98">
      <formula>MOD(ROW(),2)=1</formula>
    </cfRule>
  </conditionalFormatting>
  <conditionalFormatting sqref="I26:J26">
    <cfRule type="expression" dxfId="176" priority="95">
      <formula>MOD(ROW(),2)=1</formula>
    </cfRule>
  </conditionalFormatting>
  <conditionalFormatting sqref="A25">
    <cfRule type="expression" dxfId="175" priority="94">
      <formula>MOD(ROW(),2)=1</formula>
    </cfRule>
  </conditionalFormatting>
  <conditionalFormatting sqref="A26 E26:H26">
    <cfRule type="expression" dxfId="174" priority="93">
      <formula>MOD(ROW(),2)=1</formula>
    </cfRule>
  </conditionalFormatting>
  <conditionalFormatting sqref="A25">
    <cfRule type="expression" dxfId="173" priority="92">
      <formula>MOD(ROW(),2)=1</formula>
    </cfRule>
  </conditionalFormatting>
  <conditionalFormatting sqref="E7:J26">
    <cfRule type="expression" dxfId="172" priority="91">
      <formula>MOD(ROW(),2)=1</formula>
    </cfRule>
  </conditionalFormatting>
  <conditionalFormatting sqref="H23:J23">
    <cfRule type="expression" dxfId="171" priority="90">
      <formula>MOD(ROW(),2)=1</formula>
    </cfRule>
  </conditionalFormatting>
  <conditionalFormatting sqref="H24:J24">
    <cfRule type="expression" dxfId="170" priority="89">
      <formula>MOD(ROW(),2)=1</formula>
    </cfRule>
  </conditionalFormatting>
  <conditionalFormatting sqref="E7:E21">
    <cfRule type="expression" dxfId="169" priority="88">
      <formula>MOD(ROW(),2)=1</formula>
    </cfRule>
  </conditionalFormatting>
  <conditionalFormatting sqref="F8:G8">
    <cfRule type="expression" dxfId="168" priority="83">
      <formula>MOD(ROW(),2)=1</formula>
    </cfRule>
  </conditionalFormatting>
  <conditionalFormatting sqref="F11:G11 F9:G9 F7:G7">
    <cfRule type="expression" dxfId="167" priority="87">
      <formula>MOD(ROW(),2)=1</formula>
    </cfRule>
  </conditionalFormatting>
  <conditionalFormatting sqref="F12:G12 F10:G10">
    <cfRule type="expression" dxfId="166" priority="86">
      <formula>MOD(ROW(),2)=1</formula>
    </cfRule>
  </conditionalFormatting>
  <conditionalFormatting sqref="F8:G8">
    <cfRule type="expression" dxfId="165" priority="84">
      <formula>MOD(ROW(),2)=1</formula>
    </cfRule>
  </conditionalFormatting>
  <conditionalFormatting sqref="F9:G9">
    <cfRule type="expression" dxfId="164" priority="85">
      <formula>MOD(ROW(),2)=1</formula>
    </cfRule>
  </conditionalFormatting>
  <conditionalFormatting sqref="F15:G15 F13:G13">
    <cfRule type="expression" dxfId="163" priority="82">
      <formula>MOD(ROW(),2)=1</formula>
    </cfRule>
  </conditionalFormatting>
  <conditionalFormatting sqref="F14:G14">
    <cfRule type="expression" dxfId="162" priority="81">
      <formula>MOD(ROW(),2)=1</formula>
    </cfRule>
  </conditionalFormatting>
  <conditionalFormatting sqref="F13:G13">
    <cfRule type="expression" dxfId="161" priority="80">
      <formula>MOD(ROW(),2)=1</formula>
    </cfRule>
  </conditionalFormatting>
  <conditionalFormatting sqref="F17:G17">
    <cfRule type="expression" dxfId="160" priority="79">
      <formula>MOD(ROW(),2)=1</formula>
    </cfRule>
  </conditionalFormatting>
  <conditionalFormatting sqref="F18:G18">
    <cfRule type="expression" dxfId="159" priority="78">
      <formula>MOD(ROW(),2)=1</formula>
    </cfRule>
  </conditionalFormatting>
  <conditionalFormatting sqref="F17:G17">
    <cfRule type="expression" dxfId="158" priority="77">
      <formula>MOD(ROW(),2)=1</formula>
    </cfRule>
  </conditionalFormatting>
  <conditionalFormatting sqref="F20:G20">
    <cfRule type="expression" dxfId="157" priority="73">
      <formula>MOD(ROW(),2)=1</formula>
    </cfRule>
  </conditionalFormatting>
  <conditionalFormatting sqref="F21:G21 F19:G19">
    <cfRule type="expression" dxfId="156" priority="76">
      <formula>MOD(ROW(),2)=1</formula>
    </cfRule>
  </conditionalFormatting>
  <conditionalFormatting sqref="F20:G20">
    <cfRule type="expression" dxfId="155" priority="74">
      <formula>MOD(ROW(),2)=1</formula>
    </cfRule>
  </conditionalFormatting>
  <conditionalFormatting sqref="F21:G21">
    <cfRule type="expression" dxfId="154" priority="75">
      <formula>MOD(ROW(),2)=1</formula>
    </cfRule>
  </conditionalFormatting>
  <conditionalFormatting sqref="E25:J25">
    <cfRule type="expression" dxfId="153" priority="72">
      <formula>MOD(ROW(),2)=1</formula>
    </cfRule>
  </conditionalFormatting>
  <conditionalFormatting sqref="A32">
    <cfRule type="expression" dxfId="152" priority="67">
      <formula>MOD(ROW(),2)=1</formula>
    </cfRule>
  </conditionalFormatting>
  <conditionalFormatting sqref="A31 A33 A35">
    <cfRule type="expression" dxfId="151" priority="71">
      <formula>MOD(ROW(),2)=1</formula>
    </cfRule>
  </conditionalFormatting>
  <conditionalFormatting sqref="A34 A36">
    <cfRule type="expression" dxfId="150" priority="70">
      <formula>MOD(ROW(),2)=1</formula>
    </cfRule>
  </conditionalFormatting>
  <conditionalFormatting sqref="A32">
    <cfRule type="expression" dxfId="149" priority="68">
      <formula>MOD(ROW(),2)=1</formula>
    </cfRule>
  </conditionalFormatting>
  <conditionalFormatting sqref="A33">
    <cfRule type="expression" dxfId="148" priority="69">
      <formula>MOD(ROW(),2)=1</formula>
    </cfRule>
  </conditionalFormatting>
  <conditionalFormatting sqref="A37 A39">
    <cfRule type="expression" dxfId="147" priority="66">
      <formula>MOD(ROW(),2)=1</formula>
    </cfRule>
  </conditionalFormatting>
  <conditionalFormatting sqref="A38">
    <cfRule type="expression" dxfId="146" priority="65">
      <formula>MOD(ROW(),2)=1</formula>
    </cfRule>
  </conditionalFormatting>
  <conditionalFormatting sqref="A37">
    <cfRule type="expression" dxfId="145" priority="64">
      <formula>MOD(ROW(),2)=1</formula>
    </cfRule>
  </conditionalFormatting>
  <conditionalFormatting sqref="A41">
    <cfRule type="expression" dxfId="144" priority="63">
      <formula>MOD(ROW(),2)=1</formula>
    </cfRule>
  </conditionalFormatting>
  <conditionalFormatting sqref="A42">
    <cfRule type="expression" dxfId="143" priority="62">
      <formula>MOD(ROW(),2)=1</formula>
    </cfRule>
  </conditionalFormatting>
  <conditionalFormatting sqref="A41">
    <cfRule type="expression" dxfId="142" priority="61">
      <formula>MOD(ROW(),2)=1</formula>
    </cfRule>
  </conditionalFormatting>
  <conditionalFormatting sqref="A44">
    <cfRule type="expression" dxfId="141" priority="56">
      <formula>MOD(ROW(),2)=1</formula>
    </cfRule>
  </conditionalFormatting>
  <conditionalFormatting sqref="A43 A45 A47">
    <cfRule type="expression" dxfId="140" priority="60">
      <formula>MOD(ROW(),2)=1</formula>
    </cfRule>
  </conditionalFormatting>
  <conditionalFormatting sqref="A46 A48">
    <cfRule type="expression" dxfId="139" priority="59">
      <formula>MOD(ROW(),2)=1</formula>
    </cfRule>
  </conditionalFormatting>
  <conditionalFormatting sqref="A44">
    <cfRule type="expression" dxfId="138" priority="57">
      <formula>MOD(ROW(),2)=1</formula>
    </cfRule>
  </conditionalFormatting>
  <conditionalFormatting sqref="A45">
    <cfRule type="expression" dxfId="137" priority="58">
      <formula>MOD(ROW(),2)=1</formula>
    </cfRule>
  </conditionalFormatting>
  <conditionalFormatting sqref="A49">
    <cfRule type="expression" dxfId="136" priority="55">
      <formula>MOD(ROW(),2)=1</formula>
    </cfRule>
  </conditionalFormatting>
  <conditionalFormatting sqref="A50 E52">
    <cfRule type="expression" dxfId="135" priority="54">
      <formula>MOD(ROW(),2)=1</formula>
    </cfRule>
  </conditionalFormatting>
  <conditionalFormatting sqref="A49">
    <cfRule type="expression" dxfId="134" priority="53">
      <formula>MOD(ROW(),2)=1</formula>
    </cfRule>
  </conditionalFormatting>
  <conditionalFormatting sqref="A6:J6 A7:A26 E7:J26">
    <cfRule type="expression" dxfId="133" priority="52">
      <formula>MOD(ROW(),2)=1</formula>
    </cfRule>
  </conditionalFormatting>
  <conditionalFormatting sqref="A30:J30 E52 A31:A50">
    <cfRule type="expression" dxfId="132" priority="51">
      <formula>MOD(ROW(),2)=1</formula>
    </cfRule>
  </conditionalFormatting>
  <conditionalFormatting sqref="B31:D50">
    <cfRule type="expression" dxfId="131" priority="50">
      <formula>MOD(ROW(),2)=1</formula>
    </cfRule>
  </conditionalFormatting>
  <conditionalFormatting sqref="B31:D50">
    <cfRule type="expression" dxfId="130" priority="49">
      <formula>MOD(ROW(),2)=1</formula>
    </cfRule>
  </conditionalFormatting>
  <conditionalFormatting sqref="B23:D23">
    <cfRule type="expression" dxfId="129" priority="25">
      <formula>MOD(ROW(),2)=1</formula>
    </cfRule>
  </conditionalFormatting>
  <conditionalFormatting sqref="B24:D24 B22:D22">
    <cfRule type="expression" dxfId="128" priority="24">
      <formula>MOD(ROW(),2)=1</formula>
    </cfRule>
  </conditionalFormatting>
  <conditionalFormatting sqref="B26:D26">
    <cfRule type="expression" dxfId="127" priority="23">
      <formula>MOD(ROW(),2)=1</formula>
    </cfRule>
  </conditionalFormatting>
  <conditionalFormatting sqref="B7:B21">
    <cfRule type="expression" dxfId="126" priority="22">
      <formula>MOD(ROW(),2)=1</formula>
    </cfRule>
  </conditionalFormatting>
  <conditionalFormatting sqref="C8:D8">
    <cfRule type="expression" dxfId="125" priority="17">
      <formula>MOD(ROW(),2)=1</formula>
    </cfRule>
  </conditionalFormatting>
  <conditionalFormatting sqref="C11:D11 C9:D9 C7:D7">
    <cfRule type="expression" dxfId="124" priority="21">
      <formula>MOD(ROW(),2)=1</formula>
    </cfRule>
  </conditionalFormatting>
  <conditionalFormatting sqref="C12:D12 C10:D10">
    <cfRule type="expression" dxfId="123" priority="20">
      <formula>MOD(ROW(),2)=1</formula>
    </cfRule>
  </conditionalFormatting>
  <conditionalFormatting sqref="C8:D8">
    <cfRule type="expression" dxfId="122" priority="18">
      <formula>MOD(ROW(),2)=1</formula>
    </cfRule>
  </conditionalFormatting>
  <conditionalFormatting sqref="C9:D9">
    <cfRule type="expression" dxfId="121" priority="19">
      <formula>MOD(ROW(),2)=1</formula>
    </cfRule>
  </conditionalFormatting>
  <conditionalFormatting sqref="C15:D15 C13:D13">
    <cfRule type="expression" dxfId="120" priority="16">
      <formula>MOD(ROW(),2)=1</formula>
    </cfRule>
  </conditionalFormatting>
  <conditionalFormatting sqref="C14:D14">
    <cfRule type="expression" dxfId="119" priority="15">
      <formula>MOD(ROW(),2)=1</formula>
    </cfRule>
  </conditionalFormatting>
  <conditionalFormatting sqref="C13:D13">
    <cfRule type="expression" dxfId="118" priority="14">
      <formula>MOD(ROW(),2)=1</formula>
    </cfRule>
  </conditionalFormatting>
  <conditionalFormatting sqref="C17:D17">
    <cfRule type="expression" dxfId="117" priority="13">
      <formula>MOD(ROW(),2)=1</formula>
    </cfRule>
  </conditionalFormatting>
  <conditionalFormatting sqref="C18:D18">
    <cfRule type="expression" dxfId="116" priority="12">
      <formula>MOD(ROW(),2)=1</formula>
    </cfRule>
  </conditionalFormatting>
  <conditionalFormatting sqref="C17:D17">
    <cfRule type="expression" dxfId="115" priority="11">
      <formula>MOD(ROW(),2)=1</formula>
    </cfRule>
  </conditionalFormatting>
  <conditionalFormatting sqref="C20:D20">
    <cfRule type="expression" dxfId="114" priority="7">
      <formula>MOD(ROW(),2)=1</formula>
    </cfRule>
  </conditionalFormatting>
  <conditionalFormatting sqref="C21:D21 C19:D19">
    <cfRule type="expression" dxfId="113" priority="10">
      <formula>MOD(ROW(),2)=1</formula>
    </cfRule>
  </conditionalFormatting>
  <conditionalFormatting sqref="C20:D20">
    <cfRule type="expression" dxfId="112" priority="8">
      <formula>MOD(ROW(),2)=1</formula>
    </cfRule>
  </conditionalFormatting>
  <conditionalFormatting sqref="C21:D21">
    <cfRule type="expression" dxfId="111" priority="9">
      <formula>MOD(ROW(),2)=1</formula>
    </cfRule>
  </conditionalFormatting>
  <conditionalFormatting sqref="B25">
    <cfRule type="expression" dxfId="110" priority="6">
      <formula>MOD(ROW(),2)=1</formula>
    </cfRule>
  </conditionalFormatting>
  <conditionalFormatting sqref="C25">
    <cfRule type="expression" dxfId="109" priority="5">
      <formula>MOD(ROW(),2)=1</formula>
    </cfRule>
  </conditionalFormatting>
  <conditionalFormatting sqref="D25">
    <cfRule type="expression" dxfId="108" priority="4">
      <formula>MOD(ROW(),2)=1</formula>
    </cfRule>
  </conditionalFormatting>
  <conditionalFormatting sqref="B7:D26">
    <cfRule type="expression" dxfId="107" priority="3">
      <formula>MOD(ROW(),2)=1</formula>
    </cfRule>
  </conditionalFormatting>
  <conditionalFormatting sqref="E31:J50">
    <cfRule type="expression" dxfId="106" priority="2">
      <formula>MOD(ROW(),2)=1</formula>
    </cfRule>
  </conditionalFormatting>
  <conditionalFormatting sqref="E31:J50">
    <cfRule type="expression" dxfId="105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zoomScaleNormal="100" workbookViewId="0">
      <selection sqref="A1:J1"/>
    </sheetView>
  </sheetViews>
  <sheetFormatPr baseColWidth="10" defaultColWidth="11.140625" defaultRowHeight="12.75"/>
  <cols>
    <col min="1" max="1" width="13.42578125" customWidth="1"/>
    <col min="2" max="2" width="9.28515625" customWidth="1"/>
    <col min="3" max="4" width="8.140625" customWidth="1"/>
    <col min="5" max="5" width="9.28515625" customWidth="1"/>
    <col min="6" max="6" width="8.140625" customWidth="1"/>
    <col min="7" max="7" width="8.7109375" customWidth="1"/>
    <col min="8" max="8" width="9.28515625" customWidth="1"/>
    <col min="9" max="10" width="8.7109375" customWidth="1"/>
  </cols>
  <sheetData>
    <row r="1" spans="1:23" s="49" customFormat="1" ht="17.25" customHeight="1">
      <c r="A1" s="101" t="s">
        <v>83</v>
      </c>
      <c r="B1" s="101"/>
      <c r="C1" s="101"/>
      <c r="D1" s="101"/>
      <c r="E1" s="101"/>
      <c r="F1" s="101"/>
      <c r="G1" s="101"/>
      <c r="H1" s="101"/>
      <c r="I1" s="101"/>
      <c r="J1" s="101"/>
    </row>
    <row r="2" spans="1:23" s="34" customFormat="1" ht="18.600000000000001" customHeight="1">
      <c r="A2" s="115" t="s">
        <v>78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23" s="34" customFormat="1" ht="25.5" customHeight="1">
      <c r="A3" s="115" t="s">
        <v>91</v>
      </c>
      <c r="B3" s="115"/>
      <c r="C3" s="115"/>
      <c r="D3" s="115"/>
      <c r="E3" s="115"/>
      <c r="F3" s="115"/>
      <c r="G3" s="115"/>
      <c r="H3" s="115"/>
      <c r="I3" s="115"/>
      <c r="J3" s="115"/>
    </row>
    <row r="4" spans="1:23" ht="25.5" customHeight="1">
      <c r="A4" s="116" t="s">
        <v>57</v>
      </c>
      <c r="B4" s="106" t="s">
        <v>93</v>
      </c>
      <c r="C4" s="118"/>
      <c r="D4" s="118"/>
      <c r="E4" s="106">
        <v>2020</v>
      </c>
      <c r="F4" s="119"/>
      <c r="G4" s="119"/>
      <c r="H4" s="106">
        <v>2025</v>
      </c>
      <c r="I4" s="119"/>
      <c r="J4" s="120"/>
    </row>
    <row r="5" spans="1:23" s="35" customFormat="1" ht="25.5" customHeight="1">
      <c r="A5" s="117"/>
      <c r="B5" s="58" t="s">
        <v>46</v>
      </c>
      <c r="C5" s="58" t="s">
        <v>47</v>
      </c>
      <c r="D5" s="58" t="s">
        <v>48</v>
      </c>
      <c r="E5" s="58" t="s">
        <v>46</v>
      </c>
      <c r="F5" s="58" t="s">
        <v>47</v>
      </c>
      <c r="G5" s="58" t="s">
        <v>48</v>
      </c>
      <c r="H5" s="58" t="s">
        <v>46</v>
      </c>
      <c r="I5" s="58" t="s">
        <v>47</v>
      </c>
      <c r="J5" s="59" t="s">
        <v>48</v>
      </c>
    </row>
    <row r="6" spans="1:23" s="35" customFormat="1" ht="12.75" customHeight="1">
      <c r="A6" s="36"/>
      <c r="B6" s="37"/>
      <c r="C6" s="38"/>
      <c r="D6" s="38"/>
      <c r="E6" s="37"/>
      <c r="F6" s="38"/>
      <c r="G6" s="38"/>
      <c r="H6" s="37"/>
      <c r="I6" s="38"/>
      <c r="J6" s="37"/>
    </row>
    <row r="7" spans="1:23" ht="12.75" customHeight="1">
      <c r="A7" s="64" t="s">
        <v>59</v>
      </c>
      <c r="B7" s="50">
        <v>99000</v>
      </c>
      <c r="C7" s="51">
        <v>51000</v>
      </c>
      <c r="D7" s="51">
        <v>48000</v>
      </c>
      <c r="E7" s="51">
        <v>105000</v>
      </c>
      <c r="F7" s="51">
        <v>53000</v>
      </c>
      <c r="G7" s="51">
        <v>52000</v>
      </c>
      <c r="H7" s="51">
        <v>110000</v>
      </c>
      <c r="I7" s="51">
        <v>56000</v>
      </c>
      <c r="J7" s="51">
        <v>54000</v>
      </c>
      <c r="Q7" s="65"/>
      <c r="T7" s="65"/>
      <c r="W7" s="65"/>
    </row>
    <row r="8" spans="1:23" ht="12.75" customHeight="1">
      <c r="A8" s="64" t="s">
        <v>60</v>
      </c>
      <c r="B8" s="50">
        <v>83000</v>
      </c>
      <c r="C8" s="52">
        <v>43000</v>
      </c>
      <c r="D8" s="52">
        <v>40000</v>
      </c>
      <c r="E8" s="52">
        <v>87000</v>
      </c>
      <c r="F8" s="52">
        <v>45000</v>
      </c>
      <c r="G8" s="52">
        <v>43000</v>
      </c>
      <c r="H8" s="52">
        <v>101000</v>
      </c>
      <c r="I8" s="52">
        <v>51000</v>
      </c>
      <c r="J8" s="52">
        <v>50000</v>
      </c>
    </row>
    <row r="9" spans="1:23" ht="12.75" customHeight="1">
      <c r="A9" s="64" t="s">
        <v>61</v>
      </c>
      <c r="B9" s="50">
        <v>79000</v>
      </c>
      <c r="C9" s="52">
        <v>41000</v>
      </c>
      <c r="D9" s="52">
        <v>38000</v>
      </c>
      <c r="E9" s="52">
        <v>81000</v>
      </c>
      <c r="F9" s="52">
        <v>40000</v>
      </c>
      <c r="G9" s="52">
        <v>40000</v>
      </c>
      <c r="H9" s="52">
        <v>89000</v>
      </c>
      <c r="I9" s="52">
        <v>45000</v>
      </c>
      <c r="J9" s="52">
        <v>43000</v>
      </c>
    </row>
    <row r="10" spans="1:23" ht="12.75" customHeight="1">
      <c r="A10" s="64" t="s">
        <v>62</v>
      </c>
      <c r="B10" s="50">
        <v>80000</v>
      </c>
      <c r="C10" s="52">
        <v>42000</v>
      </c>
      <c r="D10" s="52">
        <v>39000</v>
      </c>
      <c r="E10" s="52">
        <v>79000</v>
      </c>
      <c r="F10" s="52">
        <v>41000</v>
      </c>
      <c r="G10" s="52">
        <v>39000</v>
      </c>
      <c r="H10" s="52">
        <v>85000</v>
      </c>
      <c r="I10" s="52">
        <v>45000</v>
      </c>
      <c r="J10" s="52">
        <v>40000</v>
      </c>
    </row>
    <row r="11" spans="1:23" ht="12.75" customHeight="1">
      <c r="A11" s="64" t="s">
        <v>63</v>
      </c>
      <c r="B11" s="50">
        <v>112000</v>
      </c>
      <c r="C11" s="52">
        <v>57000</v>
      </c>
      <c r="D11" s="52">
        <v>56000</v>
      </c>
      <c r="E11" s="52">
        <v>111000</v>
      </c>
      <c r="F11" s="52">
        <v>56000</v>
      </c>
      <c r="G11" s="52">
        <v>54000</v>
      </c>
      <c r="H11" s="52">
        <v>103000</v>
      </c>
      <c r="I11" s="52">
        <v>51000</v>
      </c>
      <c r="J11" s="52">
        <v>51000</v>
      </c>
    </row>
    <row r="12" spans="1:23" s="16" customFormat="1" ht="12.75" customHeight="1">
      <c r="A12" s="64" t="s">
        <v>64</v>
      </c>
      <c r="B12" s="50">
        <v>148000</v>
      </c>
      <c r="C12" s="52">
        <v>73000</v>
      </c>
      <c r="D12" s="52">
        <v>75000</v>
      </c>
      <c r="E12" s="52">
        <v>140000</v>
      </c>
      <c r="F12" s="52">
        <v>68000</v>
      </c>
      <c r="G12" s="52">
        <v>70000</v>
      </c>
      <c r="H12" s="52">
        <v>138000</v>
      </c>
      <c r="I12" s="52">
        <v>69000</v>
      </c>
      <c r="J12" s="52">
        <v>69000</v>
      </c>
    </row>
    <row r="13" spans="1:23" s="16" customFormat="1" ht="12.75" customHeight="1">
      <c r="A13" s="64" t="s">
        <v>65</v>
      </c>
      <c r="B13" s="50">
        <v>154000</v>
      </c>
      <c r="C13" s="52">
        <v>77000</v>
      </c>
      <c r="D13" s="52">
        <v>77000</v>
      </c>
      <c r="E13" s="52">
        <v>162000</v>
      </c>
      <c r="F13" s="52">
        <v>81000</v>
      </c>
      <c r="G13" s="52">
        <v>82000</v>
      </c>
      <c r="H13" s="52">
        <v>152000</v>
      </c>
      <c r="I13" s="52">
        <v>76000</v>
      </c>
      <c r="J13" s="52">
        <v>76000</v>
      </c>
    </row>
    <row r="14" spans="1:23" ht="12.75" customHeight="1">
      <c r="A14" s="64" t="s">
        <v>66</v>
      </c>
      <c r="B14" s="50">
        <v>141000</v>
      </c>
      <c r="C14" s="52">
        <v>70000</v>
      </c>
      <c r="D14" s="52">
        <v>71000</v>
      </c>
      <c r="E14" s="52">
        <v>145000</v>
      </c>
      <c r="F14" s="52">
        <v>72000</v>
      </c>
      <c r="G14" s="52">
        <v>72000</v>
      </c>
      <c r="H14" s="52">
        <v>158000</v>
      </c>
      <c r="I14" s="52">
        <v>80000</v>
      </c>
      <c r="J14" s="52">
        <v>79000</v>
      </c>
    </row>
    <row r="15" spans="1:23" ht="12.75" customHeight="1">
      <c r="A15" s="64" t="s">
        <v>67</v>
      </c>
      <c r="B15" s="50">
        <v>123000</v>
      </c>
      <c r="C15" s="52">
        <v>62000</v>
      </c>
      <c r="D15" s="52">
        <v>61000</v>
      </c>
      <c r="E15" s="52">
        <v>130000</v>
      </c>
      <c r="F15" s="52">
        <v>65000</v>
      </c>
      <c r="G15" s="52">
        <v>64000</v>
      </c>
      <c r="H15" s="52">
        <v>141000</v>
      </c>
      <c r="I15" s="52">
        <v>70000</v>
      </c>
      <c r="J15" s="52">
        <v>70000</v>
      </c>
    </row>
    <row r="16" spans="1:23" ht="12.75" customHeight="1">
      <c r="A16" s="64" t="s">
        <v>68</v>
      </c>
      <c r="B16" s="50">
        <v>125000</v>
      </c>
      <c r="C16" s="52">
        <v>63000</v>
      </c>
      <c r="D16" s="52">
        <v>62000</v>
      </c>
      <c r="E16" s="52">
        <v>118000</v>
      </c>
      <c r="F16" s="52">
        <v>60000</v>
      </c>
      <c r="G16" s="52">
        <v>58000</v>
      </c>
      <c r="H16" s="52">
        <v>126000</v>
      </c>
      <c r="I16" s="52">
        <v>63000</v>
      </c>
      <c r="J16" s="52">
        <v>63000</v>
      </c>
    </row>
    <row r="17" spans="1:11" ht="12.75" customHeight="1">
      <c r="A17" s="64" t="s">
        <v>69</v>
      </c>
      <c r="B17" s="50">
        <v>143000</v>
      </c>
      <c r="C17" s="52">
        <v>73000</v>
      </c>
      <c r="D17" s="52">
        <v>70000</v>
      </c>
      <c r="E17" s="52">
        <v>139000</v>
      </c>
      <c r="F17" s="52">
        <v>71000</v>
      </c>
      <c r="G17" s="52">
        <v>68000</v>
      </c>
      <c r="H17" s="52">
        <v>115000</v>
      </c>
      <c r="I17" s="52">
        <v>56000</v>
      </c>
      <c r="J17" s="52">
        <v>56000</v>
      </c>
    </row>
    <row r="18" spans="1:11" ht="12.75" customHeight="1">
      <c r="A18" s="64" t="s">
        <v>70</v>
      </c>
      <c r="B18" s="50">
        <v>122000</v>
      </c>
      <c r="C18" s="52">
        <v>61000</v>
      </c>
      <c r="D18" s="52">
        <v>61000</v>
      </c>
      <c r="E18" s="52">
        <v>132000</v>
      </c>
      <c r="F18" s="52">
        <v>65000</v>
      </c>
      <c r="G18" s="52">
        <v>65000</v>
      </c>
      <c r="H18" s="52">
        <v>132000</v>
      </c>
      <c r="I18" s="52">
        <v>67000</v>
      </c>
      <c r="J18" s="52">
        <v>66000</v>
      </c>
    </row>
    <row r="19" spans="1:11" ht="12.75" customHeight="1">
      <c r="A19" s="64" t="s">
        <v>71</v>
      </c>
      <c r="B19" s="50">
        <v>95000</v>
      </c>
      <c r="C19" s="51">
        <v>46000</v>
      </c>
      <c r="D19" s="51">
        <v>49000</v>
      </c>
      <c r="E19" s="51">
        <v>102000</v>
      </c>
      <c r="F19" s="51">
        <v>50000</v>
      </c>
      <c r="G19" s="51">
        <v>52000</v>
      </c>
      <c r="H19" s="51">
        <v>122000</v>
      </c>
      <c r="I19" s="51">
        <v>60000</v>
      </c>
      <c r="J19" s="51">
        <v>62000</v>
      </c>
    </row>
    <row r="20" spans="1:11" ht="12.75" customHeight="1">
      <c r="A20" s="64" t="s">
        <v>72</v>
      </c>
      <c r="B20" s="50">
        <v>82000</v>
      </c>
      <c r="C20" s="52">
        <v>38000</v>
      </c>
      <c r="D20" s="52">
        <v>44000</v>
      </c>
      <c r="E20" s="52">
        <v>82000</v>
      </c>
      <c r="F20" s="52">
        <v>37000</v>
      </c>
      <c r="G20" s="52">
        <v>43000</v>
      </c>
      <c r="H20" s="52">
        <v>95000</v>
      </c>
      <c r="I20" s="52">
        <v>45000</v>
      </c>
      <c r="J20" s="52">
        <v>49000</v>
      </c>
    </row>
    <row r="21" spans="1:11" ht="12.75" customHeight="1">
      <c r="A21" s="64" t="s">
        <v>73</v>
      </c>
      <c r="B21" s="50">
        <v>73000</v>
      </c>
      <c r="C21" s="52">
        <v>34000</v>
      </c>
      <c r="D21" s="52">
        <v>39000</v>
      </c>
      <c r="E21" s="52">
        <v>74000</v>
      </c>
      <c r="F21" s="52">
        <v>34000</v>
      </c>
      <c r="G21" s="52">
        <v>41000</v>
      </c>
      <c r="H21" s="52">
        <v>73000</v>
      </c>
      <c r="I21" s="52">
        <v>35000</v>
      </c>
      <c r="J21" s="52">
        <v>40000</v>
      </c>
    </row>
    <row r="22" spans="1:11" ht="12.75" customHeight="1">
      <c r="A22" s="44" t="s">
        <v>74</v>
      </c>
      <c r="B22" s="52">
        <v>79000</v>
      </c>
      <c r="C22" s="52">
        <v>35000</v>
      </c>
      <c r="D22" s="52">
        <v>44000</v>
      </c>
      <c r="E22" s="52">
        <v>69000</v>
      </c>
      <c r="F22" s="52">
        <v>31000</v>
      </c>
      <c r="G22" s="52">
        <v>39000</v>
      </c>
      <c r="H22" s="52">
        <v>64000</v>
      </c>
      <c r="I22" s="52">
        <v>29000</v>
      </c>
      <c r="J22" s="52">
        <v>36000</v>
      </c>
    </row>
    <row r="23" spans="1:11" ht="12.75" customHeight="1">
      <c r="A23" s="45" t="s">
        <v>75</v>
      </c>
      <c r="B23" s="52">
        <v>59000</v>
      </c>
      <c r="C23" s="52">
        <v>24000</v>
      </c>
      <c r="D23" s="52">
        <v>35000</v>
      </c>
      <c r="E23" s="52">
        <v>64000</v>
      </c>
      <c r="F23" s="52">
        <v>27000</v>
      </c>
      <c r="G23" s="52">
        <v>38000</v>
      </c>
      <c r="H23" s="52">
        <v>57000</v>
      </c>
      <c r="I23" s="52">
        <v>23000</v>
      </c>
      <c r="J23" s="52">
        <v>33000</v>
      </c>
    </row>
    <row r="24" spans="1:11" ht="12.75" customHeight="1">
      <c r="A24" s="44" t="s">
        <v>76</v>
      </c>
      <c r="B24" s="52">
        <v>27000</v>
      </c>
      <c r="C24" s="52">
        <v>9000</v>
      </c>
      <c r="D24" s="52">
        <v>18000</v>
      </c>
      <c r="E24" s="52">
        <v>31000</v>
      </c>
      <c r="F24" s="52">
        <v>12000</v>
      </c>
      <c r="G24" s="52">
        <v>20000</v>
      </c>
      <c r="H24" s="52">
        <v>43000</v>
      </c>
      <c r="I24" s="52">
        <v>16000</v>
      </c>
      <c r="J24" s="52">
        <v>27000</v>
      </c>
    </row>
    <row r="25" spans="1:11" ht="12.75" customHeight="1">
      <c r="A25" s="44" t="s">
        <v>77</v>
      </c>
      <c r="B25" s="53">
        <v>17000</v>
      </c>
      <c r="C25" s="53">
        <v>4000</v>
      </c>
      <c r="D25" s="53">
        <v>12000</v>
      </c>
      <c r="E25" s="53">
        <v>17000</v>
      </c>
      <c r="F25" s="53">
        <v>4000</v>
      </c>
      <c r="G25" s="53">
        <v>12000</v>
      </c>
      <c r="H25" s="53">
        <v>21000</v>
      </c>
      <c r="I25" s="53">
        <v>5000</v>
      </c>
      <c r="J25" s="53">
        <v>13000</v>
      </c>
    </row>
    <row r="26" spans="1:11" ht="12.75" customHeight="1">
      <c r="A26" s="48" t="s">
        <v>50</v>
      </c>
      <c r="B26" s="54">
        <v>1841000</v>
      </c>
      <c r="C26" s="54">
        <v>902000</v>
      </c>
      <c r="D26" s="54">
        <v>939000</v>
      </c>
      <c r="E26" s="54">
        <v>1869000</v>
      </c>
      <c r="F26" s="54">
        <v>917000</v>
      </c>
      <c r="G26" s="54">
        <v>952000</v>
      </c>
      <c r="H26" s="54">
        <v>1926000</v>
      </c>
      <c r="I26" s="54">
        <v>947000</v>
      </c>
      <c r="J26" s="54">
        <v>979000</v>
      </c>
    </row>
    <row r="27" spans="1:11" ht="22.5" customHeight="1">
      <c r="A27" s="121"/>
      <c r="B27" s="121"/>
      <c r="C27" s="121"/>
      <c r="D27" s="121"/>
      <c r="E27" s="121"/>
      <c r="F27" s="121"/>
      <c r="G27" s="121"/>
      <c r="H27" s="121"/>
      <c r="I27" s="121"/>
      <c r="J27" s="121"/>
      <c r="K27" s="39"/>
    </row>
    <row r="28" spans="1:11" ht="25.5" customHeight="1">
      <c r="A28" s="116" t="s">
        <v>57</v>
      </c>
      <c r="B28" s="106">
        <v>2030</v>
      </c>
      <c r="C28" s="119"/>
      <c r="D28" s="119"/>
      <c r="E28" s="106">
        <v>2035</v>
      </c>
      <c r="F28" s="119"/>
      <c r="G28" s="119"/>
      <c r="H28" s="106">
        <v>2040</v>
      </c>
      <c r="I28" s="119"/>
      <c r="J28" s="120"/>
    </row>
    <row r="29" spans="1:11" ht="24">
      <c r="A29" s="117"/>
      <c r="B29" s="58" t="s">
        <v>46</v>
      </c>
      <c r="C29" s="58" t="s">
        <v>47</v>
      </c>
      <c r="D29" s="58" t="s">
        <v>48</v>
      </c>
      <c r="E29" s="58" t="s">
        <v>46</v>
      </c>
      <c r="F29" s="58" t="s">
        <v>47</v>
      </c>
      <c r="G29" s="58" t="s">
        <v>48</v>
      </c>
      <c r="H29" s="58" t="s">
        <v>46</v>
      </c>
      <c r="I29" s="58" t="s">
        <v>47</v>
      </c>
      <c r="J29" s="59" t="s">
        <v>48</v>
      </c>
    </row>
    <row r="30" spans="1:11">
      <c r="A30" s="36"/>
      <c r="B30" s="37"/>
      <c r="C30" s="38"/>
      <c r="D30" s="38"/>
      <c r="E30" s="37"/>
      <c r="F30" s="38"/>
      <c r="G30" s="38"/>
      <c r="H30" s="37"/>
      <c r="I30" s="38"/>
      <c r="J30" s="37"/>
    </row>
    <row r="31" spans="1:11">
      <c r="A31" s="64" t="s">
        <v>59</v>
      </c>
      <c r="B31" s="51">
        <v>108000</v>
      </c>
      <c r="C31" s="51">
        <v>55000</v>
      </c>
      <c r="D31" s="51">
        <v>53000</v>
      </c>
      <c r="E31" s="51">
        <v>105000</v>
      </c>
      <c r="F31" s="51">
        <v>55000</v>
      </c>
      <c r="G31" s="51">
        <v>50000</v>
      </c>
      <c r="H31" s="51">
        <v>103000</v>
      </c>
      <c r="I31" s="51">
        <v>53000</v>
      </c>
      <c r="J31" s="51">
        <v>50000</v>
      </c>
    </row>
    <row r="32" spans="1:11">
      <c r="A32" s="64" t="s">
        <v>60</v>
      </c>
      <c r="B32" s="52">
        <v>105000</v>
      </c>
      <c r="C32" s="52">
        <v>55000</v>
      </c>
      <c r="D32" s="52">
        <v>50000</v>
      </c>
      <c r="E32" s="52">
        <v>105000</v>
      </c>
      <c r="F32" s="52">
        <v>55000</v>
      </c>
      <c r="G32" s="52">
        <v>50000</v>
      </c>
      <c r="H32" s="52">
        <v>105000</v>
      </c>
      <c r="I32" s="52">
        <v>55000</v>
      </c>
      <c r="J32" s="52">
        <v>50000</v>
      </c>
    </row>
    <row r="33" spans="1:10">
      <c r="A33" s="64" t="s">
        <v>61</v>
      </c>
      <c r="B33" s="52">
        <v>101000</v>
      </c>
      <c r="C33" s="52">
        <v>51000</v>
      </c>
      <c r="D33" s="52">
        <v>50000</v>
      </c>
      <c r="E33" s="52">
        <v>105000</v>
      </c>
      <c r="F33" s="52">
        <v>55000</v>
      </c>
      <c r="G33" s="52">
        <v>50000</v>
      </c>
      <c r="H33" s="52">
        <v>105000</v>
      </c>
      <c r="I33" s="52">
        <v>55000</v>
      </c>
      <c r="J33" s="52">
        <v>50000</v>
      </c>
    </row>
    <row r="34" spans="1:10">
      <c r="A34" s="64" t="s">
        <v>62</v>
      </c>
      <c r="B34" s="52">
        <v>92000</v>
      </c>
      <c r="C34" s="52">
        <v>46000</v>
      </c>
      <c r="D34" s="52">
        <v>45000</v>
      </c>
      <c r="E34" s="52">
        <v>104000</v>
      </c>
      <c r="F34" s="52">
        <v>54000</v>
      </c>
      <c r="G34" s="52">
        <v>50000</v>
      </c>
      <c r="H34" s="52">
        <v>109000</v>
      </c>
      <c r="I34" s="52">
        <v>55000</v>
      </c>
      <c r="J34" s="52">
        <v>53000</v>
      </c>
    </row>
    <row r="35" spans="1:10">
      <c r="A35" s="64" t="s">
        <v>63</v>
      </c>
      <c r="B35" s="52">
        <v>104000</v>
      </c>
      <c r="C35" s="52">
        <v>53000</v>
      </c>
      <c r="D35" s="52">
        <v>53000</v>
      </c>
      <c r="E35" s="52">
        <v>107000</v>
      </c>
      <c r="F35" s="52">
        <v>55000</v>
      </c>
      <c r="G35" s="52">
        <v>52000</v>
      </c>
      <c r="H35" s="52">
        <v>113000</v>
      </c>
      <c r="I35" s="52">
        <v>58000</v>
      </c>
      <c r="J35" s="52">
        <v>56000</v>
      </c>
    </row>
    <row r="36" spans="1:10">
      <c r="A36" s="64" t="s">
        <v>64</v>
      </c>
      <c r="B36" s="52">
        <v>126000</v>
      </c>
      <c r="C36" s="52">
        <v>64000</v>
      </c>
      <c r="D36" s="52">
        <v>64000</v>
      </c>
      <c r="E36" s="52">
        <v>123000</v>
      </c>
      <c r="F36" s="52">
        <v>62000</v>
      </c>
      <c r="G36" s="52">
        <v>61000</v>
      </c>
      <c r="H36" s="52">
        <v>117000</v>
      </c>
      <c r="I36" s="52">
        <v>60000</v>
      </c>
      <c r="J36" s="52">
        <v>59000</v>
      </c>
    </row>
    <row r="37" spans="1:10">
      <c r="A37" s="64" t="s">
        <v>65</v>
      </c>
      <c r="B37" s="52">
        <v>151000</v>
      </c>
      <c r="C37" s="52">
        <v>77000</v>
      </c>
      <c r="D37" s="52">
        <v>75000</v>
      </c>
      <c r="E37" s="52">
        <v>136000</v>
      </c>
      <c r="F37" s="52">
        <v>69000</v>
      </c>
      <c r="G37" s="52">
        <v>69000</v>
      </c>
      <c r="H37" s="52">
        <v>130000</v>
      </c>
      <c r="I37" s="52">
        <v>65000</v>
      </c>
      <c r="J37" s="52">
        <v>64000</v>
      </c>
    </row>
    <row r="38" spans="1:10">
      <c r="A38" s="64" t="s">
        <v>66</v>
      </c>
      <c r="B38" s="52">
        <v>149000</v>
      </c>
      <c r="C38" s="52">
        <v>75000</v>
      </c>
      <c r="D38" s="52">
        <v>73000</v>
      </c>
      <c r="E38" s="52">
        <v>151000</v>
      </c>
      <c r="F38" s="52">
        <v>76000</v>
      </c>
      <c r="G38" s="52">
        <v>73000</v>
      </c>
      <c r="H38" s="52">
        <v>140000</v>
      </c>
      <c r="I38" s="52">
        <v>71000</v>
      </c>
      <c r="J38" s="52">
        <v>69000</v>
      </c>
    </row>
    <row r="39" spans="1:10">
      <c r="A39" s="64" t="s">
        <v>67</v>
      </c>
      <c r="B39" s="52">
        <v>153000</v>
      </c>
      <c r="C39" s="52">
        <v>78000</v>
      </c>
      <c r="D39" s="52">
        <v>77000</v>
      </c>
      <c r="E39" s="52">
        <v>146000</v>
      </c>
      <c r="F39" s="52">
        <v>75000</v>
      </c>
      <c r="G39" s="52">
        <v>71000</v>
      </c>
      <c r="H39" s="52">
        <v>151000</v>
      </c>
      <c r="I39" s="52">
        <v>76000</v>
      </c>
      <c r="J39" s="52">
        <v>75000</v>
      </c>
    </row>
    <row r="40" spans="1:10">
      <c r="A40" s="64" t="s">
        <v>68</v>
      </c>
      <c r="B40" s="52">
        <v>136000</v>
      </c>
      <c r="C40" s="52">
        <v>67000</v>
      </c>
      <c r="D40" s="52">
        <v>70000</v>
      </c>
      <c r="E40" s="52">
        <v>149000</v>
      </c>
      <c r="F40" s="52">
        <v>75000</v>
      </c>
      <c r="G40" s="52">
        <v>74000</v>
      </c>
      <c r="H40" s="52">
        <v>146000</v>
      </c>
      <c r="I40" s="52">
        <v>75000</v>
      </c>
      <c r="J40" s="52">
        <v>72000</v>
      </c>
    </row>
    <row r="41" spans="1:10">
      <c r="A41" s="64" t="s">
        <v>69</v>
      </c>
      <c r="B41" s="52">
        <v>121000</v>
      </c>
      <c r="C41" s="52">
        <v>60000</v>
      </c>
      <c r="D41" s="52">
        <v>61000</v>
      </c>
      <c r="E41" s="52">
        <v>132000</v>
      </c>
      <c r="F41" s="52">
        <v>65000</v>
      </c>
      <c r="G41" s="52">
        <v>66000</v>
      </c>
      <c r="H41" s="52">
        <v>148000</v>
      </c>
      <c r="I41" s="52">
        <v>74000</v>
      </c>
      <c r="J41" s="52">
        <v>74000</v>
      </c>
    </row>
    <row r="42" spans="1:10" s="26" customFormat="1">
      <c r="A42" s="64" t="s">
        <v>70</v>
      </c>
      <c r="B42" s="52">
        <v>110000</v>
      </c>
      <c r="C42" s="52">
        <v>55000</v>
      </c>
      <c r="D42" s="52">
        <v>56000</v>
      </c>
      <c r="E42" s="52">
        <v>117000</v>
      </c>
      <c r="F42" s="52">
        <v>58000</v>
      </c>
      <c r="G42" s="52">
        <v>59000</v>
      </c>
      <c r="H42" s="52">
        <v>130000</v>
      </c>
      <c r="I42" s="52">
        <v>64000</v>
      </c>
      <c r="J42" s="52">
        <v>66000</v>
      </c>
    </row>
    <row r="43" spans="1:10">
      <c r="A43" s="64" t="s">
        <v>71</v>
      </c>
      <c r="B43" s="51">
        <v>126000</v>
      </c>
      <c r="C43" s="51">
        <v>63000</v>
      </c>
      <c r="D43" s="51">
        <v>63000</v>
      </c>
      <c r="E43" s="51">
        <v>105000</v>
      </c>
      <c r="F43" s="51">
        <v>51000</v>
      </c>
      <c r="G43" s="51">
        <v>53000</v>
      </c>
      <c r="H43" s="51">
        <v>113000</v>
      </c>
      <c r="I43" s="51">
        <v>55000</v>
      </c>
      <c r="J43" s="51">
        <v>58000</v>
      </c>
    </row>
    <row r="44" spans="1:10">
      <c r="A44" s="64" t="s">
        <v>72</v>
      </c>
      <c r="B44" s="52">
        <v>116000</v>
      </c>
      <c r="C44" s="52">
        <v>55000</v>
      </c>
      <c r="D44" s="52">
        <v>60000</v>
      </c>
      <c r="E44" s="52">
        <v>117000</v>
      </c>
      <c r="F44" s="52">
        <v>58000</v>
      </c>
      <c r="G44" s="52">
        <v>59000</v>
      </c>
      <c r="H44" s="52">
        <v>100000</v>
      </c>
      <c r="I44" s="52">
        <v>48000</v>
      </c>
      <c r="J44" s="52">
        <v>51000</v>
      </c>
    </row>
    <row r="45" spans="1:10">
      <c r="A45" s="64" t="s">
        <v>73</v>
      </c>
      <c r="B45" s="52">
        <v>86000</v>
      </c>
      <c r="C45" s="52">
        <v>41000</v>
      </c>
      <c r="D45" s="52">
        <v>46000</v>
      </c>
      <c r="E45" s="52">
        <v>107000</v>
      </c>
      <c r="F45" s="52">
        <v>50000</v>
      </c>
      <c r="G45" s="52">
        <v>56000</v>
      </c>
      <c r="H45" s="52">
        <v>108000</v>
      </c>
      <c r="I45" s="52">
        <v>52000</v>
      </c>
      <c r="J45" s="52">
        <v>58000</v>
      </c>
    </row>
    <row r="46" spans="1:10">
      <c r="A46" s="44" t="s">
        <v>74</v>
      </c>
      <c r="B46" s="52">
        <v>66000</v>
      </c>
      <c r="C46" s="52">
        <v>29000</v>
      </c>
      <c r="D46" s="52">
        <v>37000</v>
      </c>
      <c r="E46" s="52">
        <v>77000</v>
      </c>
      <c r="F46" s="52">
        <v>35000</v>
      </c>
      <c r="G46" s="52">
        <v>41000</v>
      </c>
      <c r="H46" s="52">
        <v>96000</v>
      </c>
      <c r="I46" s="52">
        <v>44000</v>
      </c>
      <c r="J46" s="52">
        <v>51000</v>
      </c>
    </row>
    <row r="47" spans="1:10">
      <c r="A47" s="45" t="s">
        <v>75</v>
      </c>
      <c r="B47" s="52">
        <v>54000</v>
      </c>
      <c r="C47" s="52">
        <v>23000</v>
      </c>
      <c r="D47" s="52">
        <v>31000</v>
      </c>
      <c r="E47" s="52">
        <v>52000</v>
      </c>
      <c r="F47" s="52">
        <v>22000</v>
      </c>
      <c r="G47" s="52">
        <v>32000</v>
      </c>
      <c r="H47" s="52">
        <v>65000</v>
      </c>
      <c r="I47" s="52">
        <v>28000</v>
      </c>
      <c r="J47" s="52">
        <v>37000</v>
      </c>
    </row>
    <row r="48" spans="1:10">
      <c r="A48" s="44" t="s">
        <v>76</v>
      </c>
      <c r="B48" s="52">
        <v>38000</v>
      </c>
      <c r="C48" s="52">
        <v>15000</v>
      </c>
      <c r="D48" s="52">
        <v>22000</v>
      </c>
      <c r="E48" s="52">
        <v>39000</v>
      </c>
      <c r="F48" s="52">
        <v>15000</v>
      </c>
      <c r="G48" s="52">
        <v>22000</v>
      </c>
      <c r="H48" s="52">
        <v>40000</v>
      </c>
      <c r="I48" s="52">
        <v>15000</v>
      </c>
      <c r="J48" s="52">
        <v>24000</v>
      </c>
    </row>
    <row r="49" spans="1:10">
      <c r="A49" s="44" t="s">
        <v>77</v>
      </c>
      <c r="B49" s="53">
        <v>28000</v>
      </c>
      <c r="C49" s="53">
        <v>8000</v>
      </c>
      <c r="D49" s="53">
        <v>19000</v>
      </c>
      <c r="E49" s="53">
        <v>28000</v>
      </c>
      <c r="F49" s="53">
        <v>9000</v>
      </c>
      <c r="G49" s="53">
        <v>19000</v>
      </c>
      <c r="H49" s="53">
        <v>30000</v>
      </c>
      <c r="I49" s="53">
        <v>9000</v>
      </c>
      <c r="J49" s="53">
        <v>20000</v>
      </c>
    </row>
    <row r="50" spans="1:10">
      <c r="A50" s="48" t="s">
        <v>50</v>
      </c>
      <c r="B50" s="54">
        <v>1966000</v>
      </c>
      <c r="C50" s="54">
        <v>969000</v>
      </c>
      <c r="D50" s="54">
        <v>997000</v>
      </c>
      <c r="E50" s="54">
        <v>2004000</v>
      </c>
      <c r="F50" s="54">
        <v>989000</v>
      </c>
      <c r="G50" s="54">
        <v>1015000</v>
      </c>
      <c r="H50" s="54">
        <v>2051000</v>
      </c>
      <c r="I50" s="54">
        <v>1015000</v>
      </c>
      <c r="J50" s="54">
        <v>1036000</v>
      </c>
    </row>
    <row r="52" spans="1:10">
      <c r="A52" s="55" t="s">
        <v>84</v>
      </c>
      <c r="E52" s="47"/>
    </row>
  </sheetData>
  <mergeCells count="12">
    <mergeCell ref="A27:J27"/>
    <mergeCell ref="A28:A29"/>
    <mergeCell ref="B28:D28"/>
    <mergeCell ref="E28:G28"/>
    <mergeCell ref="H28:J28"/>
    <mergeCell ref="A1:J1"/>
    <mergeCell ref="A2:J2"/>
    <mergeCell ref="A3:J3"/>
    <mergeCell ref="A4:A5"/>
    <mergeCell ref="B4:D4"/>
    <mergeCell ref="E4:G4"/>
    <mergeCell ref="H4:J4"/>
  </mergeCells>
  <conditionalFormatting sqref="A8">
    <cfRule type="expression" dxfId="104" priority="190">
      <formula>MOD(ROW(),2)=1</formula>
    </cfRule>
  </conditionalFormatting>
  <conditionalFormatting sqref="A7 A9 A11">
    <cfRule type="expression" dxfId="103" priority="194">
      <formula>MOD(ROW(),2)=1</formula>
    </cfRule>
  </conditionalFormatting>
  <conditionalFormatting sqref="A10 A12">
    <cfRule type="expression" dxfId="102" priority="193">
      <formula>MOD(ROW(),2)=1</formula>
    </cfRule>
  </conditionalFormatting>
  <conditionalFormatting sqref="A8">
    <cfRule type="expression" dxfId="101" priority="191">
      <formula>MOD(ROW(),2)=1</formula>
    </cfRule>
  </conditionalFormatting>
  <conditionalFormatting sqref="A9">
    <cfRule type="expression" dxfId="100" priority="192">
      <formula>MOD(ROW(),2)=1</formula>
    </cfRule>
  </conditionalFormatting>
  <conditionalFormatting sqref="A13 A15">
    <cfRule type="expression" dxfId="99" priority="189">
      <formula>MOD(ROW(),2)=1</formula>
    </cfRule>
  </conditionalFormatting>
  <conditionalFormatting sqref="A14">
    <cfRule type="expression" dxfId="98" priority="188">
      <formula>MOD(ROW(),2)=1</formula>
    </cfRule>
  </conditionalFormatting>
  <conditionalFormatting sqref="A13">
    <cfRule type="expression" dxfId="97" priority="187">
      <formula>MOD(ROW(),2)=1</formula>
    </cfRule>
  </conditionalFormatting>
  <conditionalFormatting sqref="A17">
    <cfRule type="expression" dxfId="96" priority="186">
      <formula>MOD(ROW(),2)=1</formula>
    </cfRule>
  </conditionalFormatting>
  <conditionalFormatting sqref="A18">
    <cfRule type="expression" dxfId="95" priority="185">
      <formula>MOD(ROW(),2)=1</formula>
    </cfRule>
  </conditionalFormatting>
  <conditionalFormatting sqref="A17">
    <cfRule type="expression" dxfId="94" priority="184">
      <formula>MOD(ROW(),2)=1</formula>
    </cfRule>
  </conditionalFormatting>
  <conditionalFormatting sqref="A43 A45 A47">
    <cfRule type="expression" dxfId="93" priority="141">
      <formula>MOD(ROW(),2)=1</formula>
    </cfRule>
  </conditionalFormatting>
  <conditionalFormatting sqref="A20">
    <cfRule type="expression" dxfId="92" priority="178">
      <formula>MOD(ROW(),2)=1</formula>
    </cfRule>
  </conditionalFormatting>
  <conditionalFormatting sqref="A19 A21 A23">
    <cfRule type="expression" dxfId="91" priority="182">
      <formula>MOD(ROW(),2)=1</formula>
    </cfRule>
  </conditionalFormatting>
  <conditionalFormatting sqref="A22 A24">
    <cfRule type="expression" dxfId="90" priority="181">
      <formula>MOD(ROW(),2)=1</formula>
    </cfRule>
  </conditionalFormatting>
  <conditionalFormatting sqref="A20">
    <cfRule type="expression" dxfId="89" priority="179">
      <formula>MOD(ROW(),2)=1</formula>
    </cfRule>
  </conditionalFormatting>
  <conditionalFormatting sqref="A21">
    <cfRule type="expression" dxfId="88" priority="180">
      <formula>MOD(ROW(),2)=1</formula>
    </cfRule>
  </conditionalFormatting>
  <conditionalFormatting sqref="A49">
    <cfRule type="expression" dxfId="87" priority="135">
      <formula>MOD(ROW(),2)=1</formula>
    </cfRule>
  </conditionalFormatting>
  <conditionalFormatting sqref="A25">
    <cfRule type="expression" dxfId="86" priority="176">
      <formula>MOD(ROW(),2)=1</formula>
    </cfRule>
  </conditionalFormatting>
  <conditionalFormatting sqref="A26">
    <cfRule type="expression" dxfId="85" priority="175">
      <formula>MOD(ROW(),2)=1</formula>
    </cfRule>
  </conditionalFormatting>
  <conditionalFormatting sqref="A25">
    <cfRule type="expression" dxfId="84" priority="174">
      <formula>MOD(ROW(),2)=1</formula>
    </cfRule>
  </conditionalFormatting>
  <conditionalFormatting sqref="A32">
    <cfRule type="expression" dxfId="83" priority="149">
      <formula>MOD(ROW(),2)=1</formula>
    </cfRule>
  </conditionalFormatting>
  <conditionalFormatting sqref="A31 A33 A35">
    <cfRule type="expression" dxfId="82" priority="153">
      <formula>MOD(ROW(),2)=1</formula>
    </cfRule>
  </conditionalFormatting>
  <conditionalFormatting sqref="A34 A36">
    <cfRule type="expression" dxfId="81" priority="152">
      <formula>MOD(ROW(),2)=1</formula>
    </cfRule>
  </conditionalFormatting>
  <conditionalFormatting sqref="A32">
    <cfRule type="expression" dxfId="80" priority="150">
      <formula>MOD(ROW(),2)=1</formula>
    </cfRule>
  </conditionalFormatting>
  <conditionalFormatting sqref="A33">
    <cfRule type="expression" dxfId="79" priority="151">
      <formula>MOD(ROW(),2)=1</formula>
    </cfRule>
  </conditionalFormatting>
  <conditionalFormatting sqref="A37 A39">
    <cfRule type="expression" dxfId="78" priority="148">
      <formula>MOD(ROW(),2)=1</formula>
    </cfRule>
  </conditionalFormatting>
  <conditionalFormatting sqref="A38">
    <cfRule type="expression" dxfId="77" priority="147">
      <formula>MOD(ROW(),2)=1</formula>
    </cfRule>
  </conditionalFormatting>
  <conditionalFormatting sqref="A37">
    <cfRule type="expression" dxfId="76" priority="146">
      <formula>MOD(ROW(),2)=1</formula>
    </cfRule>
  </conditionalFormatting>
  <conditionalFormatting sqref="A41">
    <cfRule type="expression" dxfId="75" priority="145">
      <formula>MOD(ROW(),2)=1</formula>
    </cfRule>
  </conditionalFormatting>
  <conditionalFormatting sqref="A42">
    <cfRule type="expression" dxfId="74" priority="144">
      <formula>MOD(ROW(),2)=1</formula>
    </cfRule>
  </conditionalFormatting>
  <conditionalFormatting sqref="A41">
    <cfRule type="expression" dxfId="73" priority="143">
      <formula>MOD(ROW(),2)=1</formula>
    </cfRule>
  </conditionalFormatting>
  <conditionalFormatting sqref="A44">
    <cfRule type="expression" dxfId="72" priority="137">
      <formula>MOD(ROW(),2)=1</formula>
    </cfRule>
  </conditionalFormatting>
  <conditionalFormatting sqref="A46 A48">
    <cfRule type="expression" dxfId="71" priority="140">
      <formula>MOD(ROW(),2)=1</formula>
    </cfRule>
  </conditionalFormatting>
  <conditionalFormatting sqref="A44">
    <cfRule type="expression" dxfId="70" priority="138">
      <formula>MOD(ROW(),2)=1</formula>
    </cfRule>
  </conditionalFormatting>
  <conditionalFormatting sqref="A45">
    <cfRule type="expression" dxfId="69" priority="139">
      <formula>MOD(ROW(),2)=1</formula>
    </cfRule>
  </conditionalFormatting>
  <conditionalFormatting sqref="A50 E52">
    <cfRule type="expression" dxfId="68" priority="134">
      <formula>MOD(ROW(),2)=1</formula>
    </cfRule>
  </conditionalFormatting>
  <conditionalFormatting sqref="A49">
    <cfRule type="expression" dxfId="67" priority="133">
      <formula>MOD(ROW(),2)=1</formula>
    </cfRule>
  </conditionalFormatting>
  <conditionalFormatting sqref="A6:J6 A7:A26">
    <cfRule type="expression" dxfId="66" priority="90">
      <formula>MOD(ROW(),2)=1</formula>
    </cfRule>
  </conditionalFormatting>
  <conditionalFormatting sqref="B26:D26">
    <cfRule type="expression" dxfId="65" priority="63">
      <formula>MOD(ROW(),2)=1</formula>
    </cfRule>
  </conditionalFormatting>
  <conditionalFormatting sqref="B7:B21">
    <cfRule type="expression" dxfId="64" priority="62">
      <formula>MOD(ROW(),2)=1</formula>
    </cfRule>
  </conditionalFormatting>
  <conditionalFormatting sqref="C12:D12 C10:D10">
    <cfRule type="expression" dxfId="63" priority="60">
      <formula>MOD(ROW(),2)=1</formula>
    </cfRule>
  </conditionalFormatting>
  <conditionalFormatting sqref="C8:D8">
    <cfRule type="expression" dxfId="62" priority="57">
      <formula>MOD(ROW(),2)=1</formula>
    </cfRule>
  </conditionalFormatting>
  <conditionalFormatting sqref="C15:D15 C13:D13">
    <cfRule type="expression" dxfId="61" priority="56">
      <formula>MOD(ROW(),2)=1</formula>
    </cfRule>
  </conditionalFormatting>
  <conditionalFormatting sqref="C14:D14">
    <cfRule type="expression" dxfId="60" priority="55">
      <formula>MOD(ROW(),2)=1</formula>
    </cfRule>
  </conditionalFormatting>
  <conditionalFormatting sqref="C21:D21 C19:D19">
    <cfRule type="expression" dxfId="59" priority="50">
      <formula>MOD(ROW(),2)=1</formula>
    </cfRule>
  </conditionalFormatting>
  <conditionalFormatting sqref="A30:J30 E52 A31:A50">
    <cfRule type="expression" dxfId="58" priority="89">
      <formula>MOD(ROW(),2)=1</formula>
    </cfRule>
  </conditionalFormatting>
  <conditionalFormatting sqref="B23:D23">
    <cfRule type="expression" dxfId="57" priority="65">
      <formula>MOD(ROW(),2)=1</formula>
    </cfRule>
  </conditionalFormatting>
  <conditionalFormatting sqref="B24:D24 B22:D22">
    <cfRule type="expression" dxfId="56" priority="64">
      <formula>MOD(ROW(),2)=1</formula>
    </cfRule>
  </conditionalFormatting>
  <conditionalFormatting sqref="C11:D11 C9:D9 C7:D7">
    <cfRule type="expression" dxfId="55" priority="61">
      <formula>MOD(ROW(),2)=1</formula>
    </cfRule>
  </conditionalFormatting>
  <conditionalFormatting sqref="C8:D8">
    <cfRule type="expression" dxfId="54" priority="58">
      <formula>MOD(ROW(),2)=1</formula>
    </cfRule>
  </conditionalFormatting>
  <conditionalFormatting sqref="C9:D9">
    <cfRule type="expression" dxfId="53" priority="59">
      <formula>MOD(ROW(),2)=1</formula>
    </cfRule>
  </conditionalFormatting>
  <conditionalFormatting sqref="C13:D13">
    <cfRule type="expression" dxfId="52" priority="54">
      <formula>MOD(ROW(),2)=1</formula>
    </cfRule>
  </conditionalFormatting>
  <conditionalFormatting sqref="C17:D17">
    <cfRule type="expression" dxfId="51" priority="53">
      <formula>MOD(ROW(),2)=1</formula>
    </cfRule>
  </conditionalFormatting>
  <conditionalFormatting sqref="C18:D18">
    <cfRule type="expression" dxfId="50" priority="52">
      <formula>MOD(ROW(),2)=1</formula>
    </cfRule>
  </conditionalFormatting>
  <conditionalFormatting sqref="C17:D17">
    <cfRule type="expression" dxfId="49" priority="51">
      <formula>MOD(ROW(),2)=1</formula>
    </cfRule>
  </conditionalFormatting>
  <conditionalFormatting sqref="C20:D20">
    <cfRule type="expression" dxfId="48" priority="47">
      <formula>MOD(ROW(),2)=1</formula>
    </cfRule>
  </conditionalFormatting>
  <conditionalFormatting sqref="C20:D20">
    <cfRule type="expression" dxfId="47" priority="48">
      <formula>MOD(ROW(),2)=1</formula>
    </cfRule>
  </conditionalFormatting>
  <conditionalFormatting sqref="C21:D21">
    <cfRule type="expression" dxfId="46" priority="49">
      <formula>MOD(ROW(),2)=1</formula>
    </cfRule>
  </conditionalFormatting>
  <conditionalFormatting sqref="B25">
    <cfRule type="expression" dxfId="45" priority="46">
      <formula>MOD(ROW(),2)=1</formula>
    </cfRule>
  </conditionalFormatting>
  <conditionalFormatting sqref="C25">
    <cfRule type="expression" dxfId="44" priority="45">
      <formula>MOD(ROW(),2)=1</formula>
    </cfRule>
  </conditionalFormatting>
  <conditionalFormatting sqref="D25">
    <cfRule type="expression" dxfId="43" priority="44">
      <formula>MOD(ROW(),2)=1</formula>
    </cfRule>
  </conditionalFormatting>
  <conditionalFormatting sqref="B7:D26">
    <cfRule type="expression" dxfId="42" priority="43">
      <formula>MOD(ROW(),2)=1</formula>
    </cfRule>
  </conditionalFormatting>
  <conditionalFormatting sqref="E23:J23">
    <cfRule type="expression" dxfId="41" priority="42">
      <formula>MOD(ROW(),2)=1</formula>
    </cfRule>
  </conditionalFormatting>
  <conditionalFormatting sqref="E24:J24 E22:J22">
    <cfRule type="expression" dxfId="40" priority="41">
      <formula>MOD(ROW(),2)=1</formula>
    </cfRule>
  </conditionalFormatting>
  <conditionalFormatting sqref="E26:J26">
    <cfRule type="expression" dxfId="39" priority="40">
      <formula>MOD(ROW(),2)=1</formula>
    </cfRule>
  </conditionalFormatting>
  <conditionalFormatting sqref="E8:J8">
    <cfRule type="expression" dxfId="38" priority="35">
      <formula>MOD(ROW(),2)=1</formula>
    </cfRule>
  </conditionalFormatting>
  <conditionalFormatting sqref="E11:J11 E9:J9 E7:J7">
    <cfRule type="expression" dxfId="37" priority="39">
      <formula>MOD(ROW(),2)=1</formula>
    </cfRule>
  </conditionalFormatting>
  <conditionalFormatting sqref="E12:J12 E10:J10">
    <cfRule type="expression" dxfId="36" priority="38">
      <formula>MOD(ROW(),2)=1</formula>
    </cfRule>
  </conditionalFormatting>
  <conditionalFormatting sqref="E8:J8">
    <cfRule type="expression" dxfId="35" priority="36">
      <formula>MOD(ROW(),2)=1</formula>
    </cfRule>
  </conditionalFormatting>
  <conditionalFormatting sqref="E9:J9">
    <cfRule type="expression" dxfId="34" priority="37">
      <formula>MOD(ROW(),2)=1</formula>
    </cfRule>
  </conditionalFormatting>
  <conditionalFormatting sqref="E15:J15 E13:J13">
    <cfRule type="expression" dxfId="33" priority="34">
      <formula>MOD(ROW(),2)=1</formula>
    </cfRule>
  </conditionalFormatting>
  <conditionalFormatting sqref="E14:J14">
    <cfRule type="expression" dxfId="32" priority="33">
      <formula>MOD(ROW(),2)=1</formula>
    </cfRule>
  </conditionalFormatting>
  <conditionalFormatting sqref="E13:J13">
    <cfRule type="expression" dxfId="31" priority="32">
      <formula>MOD(ROW(),2)=1</formula>
    </cfRule>
  </conditionalFormatting>
  <conditionalFormatting sqref="E17:J17">
    <cfRule type="expression" dxfId="30" priority="31">
      <formula>MOD(ROW(),2)=1</formula>
    </cfRule>
  </conditionalFormatting>
  <conditionalFormatting sqref="E18:J18">
    <cfRule type="expression" dxfId="29" priority="30">
      <formula>MOD(ROW(),2)=1</formula>
    </cfRule>
  </conditionalFormatting>
  <conditionalFormatting sqref="E17:J17">
    <cfRule type="expression" dxfId="28" priority="29">
      <formula>MOD(ROW(),2)=1</formula>
    </cfRule>
  </conditionalFormatting>
  <conditionalFormatting sqref="E20:J20">
    <cfRule type="expression" dxfId="27" priority="25">
      <formula>MOD(ROW(),2)=1</formula>
    </cfRule>
  </conditionalFormatting>
  <conditionalFormatting sqref="E21:J21 E19:J19">
    <cfRule type="expression" dxfId="26" priority="28">
      <formula>MOD(ROW(),2)=1</formula>
    </cfRule>
  </conditionalFormatting>
  <conditionalFormatting sqref="E20:J20">
    <cfRule type="expression" dxfId="25" priority="26">
      <formula>MOD(ROW(),2)=1</formula>
    </cfRule>
  </conditionalFormatting>
  <conditionalFormatting sqref="E21:J21">
    <cfRule type="expression" dxfId="24" priority="27">
      <formula>MOD(ROW(),2)=1</formula>
    </cfRule>
  </conditionalFormatting>
  <conditionalFormatting sqref="E25 G25 I25">
    <cfRule type="expression" dxfId="23" priority="24">
      <formula>MOD(ROW(),2)=1</formula>
    </cfRule>
  </conditionalFormatting>
  <conditionalFormatting sqref="F25 H25 J25">
    <cfRule type="expression" dxfId="22" priority="23">
      <formula>MOD(ROW(),2)=1</formula>
    </cfRule>
  </conditionalFormatting>
  <conditionalFormatting sqref="E7:J26">
    <cfRule type="expression" dxfId="21" priority="22">
      <formula>MOD(ROW(),2)=1</formula>
    </cfRule>
  </conditionalFormatting>
  <conditionalFormatting sqref="B47:J47">
    <cfRule type="expression" dxfId="20" priority="21">
      <formula>MOD(ROW(),2)=1</formula>
    </cfRule>
  </conditionalFormatting>
  <conditionalFormatting sqref="B48:J48 B46:J46">
    <cfRule type="expression" dxfId="19" priority="20">
      <formula>MOD(ROW(),2)=1</formula>
    </cfRule>
  </conditionalFormatting>
  <conditionalFormatting sqref="B50:J50">
    <cfRule type="expression" dxfId="18" priority="19">
      <formula>MOD(ROW(),2)=1</formula>
    </cfRule>
  </conditionalFormatting>
  <conditionalFormatting sqref="B32:J32">
    <cfRule type="expression" dxfId="17" priority="14">
      <formula>MOD(ROW(),2)=1</formula>
    </cfRule>
  </conditionalFormatting>
  <conditionalFormatting sqref="B35:J35 B33:J33 B31:J31">
    <cfRule type="expression" dxfId="16" priority="18">
      <formula>MOD(ROW(),2)=1</formula>
    </cfRule>
  </conditionalFormatting>
  <conditionalFormatting sqref="B36:J36 B34:J34">
    <cfRule type="expression" dxfId="15" priority="17">
      <formula>MOD(ROW(),2)=1</formula>
    </cfRule>
  </conditionalFormatting>
  <conditionalFormatting sqref="B32:J32">
    <cfRule type="expression" dxfId="14" priority="15">
      <formula>MOD(ROW(),2)=1</formula>
    </cfRule>
  </conditionalFormatting>
  <conditionalFormatting sqref="B33:J33">
    <cfRule type="expression" dxfId="13" priority="16">
      <formula>MOD(ROW(),2)=1</formula>
    </cfRule>
  </conditionalFormatting>
  <conditionalFormatting sqref="B39:J39 B37:J37">
    <cfRule type="expression" dxfId="12" priority="13">
      <formula>MOD(ROW(),2)=1</formula>
    </cfRule>
  </conditionalFormatting>
  <conditionalFormatting sqref="B38:J38">
    <cfRule type="expression" dxfId="11" priority="12">
      <formula>MOD(ROW(),2)=1</formula>
    </cfRule>
  </conditionalFormatting>
  <conditionalFormatting sqref="B37:J37">
    <cfRule type="expression" dxfId="10" priority="11">
      <formula>MOD(ROW(),2)=1</formula>
    </cfRule>
  </conditionalFormatting>
  <conditionalFormatting sqref="B41:J41">
    <cfRule type="expression" dxfId="9" priority="10">
      <formula>MOD(ROW(),2)=1</formula>
    </cfRule>
  </conditionalFormatting>
  <conditionalFormatting sqref="B42:J42">
    <cfRule type="expression" dxfId="8" priority="9">
      <formula>MOD(ROW(),2)=1</formula>
    </cfRule>
  </conditionalFormatting>
  <conditionalFormatting sqref="B41:J41">
    <cfRule type="expression" dxfId="7" priority="8">
      <formula>MOD(ROW(),2)=1</formula>
    </cfRule>
  </conditionalFormatting>
  <conditionalFormatting sqref="B44:J44">
    <cfRule type="expression" dxfId="6" priority="4">
      <formula>MOD(ROW(),2)=1</formula>
    </cfRule>
  </conditionalFormatting>
  <conditionalFormatting sqref="B45:J45 B43:J43">
    <cfRule type="expression" dxfId="5" priority="7">
      <formula>MOD(ROW(),2)=1</formula>
    </cfRule>
  </conditionalFormatting>
  <conditionalFormatting sqref="B44:J44">
    <cfRule type="expression" dxfId="4" priority="5">
      <formula>MOD(ROW(),2)=1</formula>
    </cfRule>
  </conditionalFormatting>
  <conditionalFormatting sqref="B45:J45">
    <cfRule type="expression" dxfId="3" priority="6">
      <formula>MOD(ROW(),2)=1</formula>
    </cfRule>
  </conditionalFormatting>
  <conditionalFormatting sqref="B49 H49 D49 J49 F49">
    <cfRule type="expression" dxfId="2" priority="3">
      <formula>MOD(ROW(),2)=1</formula>
    </cfRule>
  </conditionalFormatting>
  <conditionalFormatting sqref="C49 I49 E49 G49">
    <cfRule type="expression" dxfId="1" priority="2">
      <formula>MOD(ROW(),2)=1</formula>
    </cfRule>
  </conditionalFormatting>
  <conditionalFormatting sqref="B31:J50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Nord&amp;C&amp;8&amp;P&amp;R&amp;8Statistischer Bericht A I 8 - j 19 SH</oddFooter>
    <firstFooter>&amp;L&amp;8Statistikamt Nord&amp;R&amp;8Statistischer Bericht A II S - J/XX HH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1</vt:i4>
      </vt:variant>
    </vt:vector>
  </HeadingPairs>
  <TitlesOfParts>
    <vt:vector size="11" baseType="lpstr">
      <vt:lpstr>A_I_8_j19_HH</vt:lpstr>
      <vt:lpstr>Blatt 2 - Impressum</vt:lpstr>
      <vt:lpstr>Blatt 3 - Erläuterungen</vt:lpstr>
      <vt:lpstr>Grafik</vt:lpstr>
      <vt:lpstr>Blatt 4 - Beventwicklung1</vt:lpstr>
      <vt:lpstr>Blatt 5 - Beventwicklung2</vt:lpstr>
      <vt:lpstr>Blatt 6 - Altersstruktur W1</vt:lpstr>
      <vt:lpstr>Blatt 7 - Altersstruktur W2</vt:lpstr>
      <vt:lpstr>Blatt 8 - Altersstruktur W3</vt:lpstr>
      <vt:lpstr>Tabelle1</vt:lpstr>
      <vt:lpstr>'Blatt 3 - Erläuterungen'!Druckbereich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Schröder, Thorsten</dc:creator>
  <cp:lastModifiedBy>Jähne, Regina</cp:lastModifiedBy>
  <cp:lastPrinted>2019-09-25T06:29:53Z</cp:lastPrinted>
  <dcterms:created xsi:type="dcterms:W3CDTF">2015-06-18T07:57:50Z</dcterms:created>
  <dcterms:modified xsi:type="dcterms:W3CDTF">2019-09-25T06:46:25Z</dcterms:modified>
</cp:coreProperties>
</file>