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95" windowWidth="20250" windowHeight="11880" tabRatio="797"/>
  </bookViews>
  <sheets>
    <sheet name="VO_1" sheetId="48" r:id="rId1"/>
    <sheet name="VO_2" sheetId="69" r:id="rId2"/>
    <sheet name="VO_3" sheetId="17" r:id="rId3"/>
    <sheet name="VO_4" sheetId="46" r:id="rId4"/>
    <sheet name="T1_1" sheetId="38" r:id="rId5"/>
    <sheet name="T2_1" sheetId="39" r:id="rId6"/>
    <sheet name="T3_1" sheetId="40" r:id="rId7"/>
    <sheet name="T4_1" sheetId="41" r:id="rId8"/>
    <sheet name="T5_1" sheetId="42" r:id="rId9"/>
    <sheet name="TB5_1" sheetId="64" state="hidden" r:id="rId10"/>
    <sheet name="TG5_1" sheetId="59" r:id="rId11"/>
    <sheet name="DatenBesch_1" sheetId="66" state="hidden" r:id="rId12"/>
    <sheet name="TGBESCHAEND_1" sheetId="65" r:id="rId13"/>
    <sheet name="DatenUMs_1" sheetId="68" state="hidden" r:id="rId14"/>
    <sheet name="TGUMSATZAEND_1" sheetId="67" r:id="rId15"/>
  </sheets>
  <definedNames>
    <definedName name="_xlnm.Print_Area" localSheetId="12">TGBESCHAEND_1!$A:$A</definedName>
    <definedName name="_xlnm.Print_Area" localSheetId="14">TGUMSATZAEND_1!$A:$A</definedName>
    <definedName name="_xlnm.Print_Area" localSheetId="0">VO_1!$A$1:$G$53</definedName>
    <definedName name="_xlnm.Print_Area" localSheetId="3">VO_4!$A$1:$B$103</definedName>
    <definedName name="_xlnm.Print_Titles" localSheetId="4">T1_1!$1:$8</definedName>
    <definedName name="_xlnm.Print_Titles" localSheetId="5">T2_1!$1:$9</definedName>
    <definedName name="Z_1004_Abruf_aus_Zeitreihe_variabel" localSheetId="11">#REF!</definedName>
    <definedName name="Z_1004_Abruf_aus_Zeitreihe_variabel" localSheetId="13">#REF!</definedName>
    <definedName name="Z_1004_Abruf_aus_Zeitreihe_variabel" localSheetId="9">#REF!</definedName>
    <definedName name="Z_1004_Abruf_aus_Zeitreihe_variabel" localSheetId="10">#REF!</definedName>
    <definedName name="Z_1004_Abruf_aus_Zeitreihe_variabel" localSheetId="12">#REF!</definedName>
    <definedName name="Z_1004_Abruf_aus_Zeitreihe_variabel" localSheetId="14">#REF!</definedName>
    <definedName name="Z_1004_Abruf_aus_Zeitreihe_variabel" localSheetId="1">#REF!</definedName>
    <definedName name="Z_1004_Abruf_aus_Zeitreihe_variabel">#REF!</definedName>
  </definedNames>
  <calcPr calcId="145621"/>
</workbook>
</file>

<file path=xl/calcChain.xml><?xml version="1.0" encoding="utf-8"?>
<calcChain xmlns="http://schemas.openxmlformats.org/spreadsheetml/2006/main">
  <c r="E22" i="68" l="1"/>
  <c r="E20" i="68"/>
  <c r="E16" i="68"/>
  <c r="E10" i="68"/>
  <c r="E25" i="68"/>
  <c r="E17" i="68"/>
  <c r="E14" i="68"/>
  <c r="E11" i="68"/>
  <c r="E15" i="68"/>
  <c r="E12" i="68"/>
  <c r="E24" i="68"/>
  <c r="E9" i="68"/>
  <c r="E21" i="68"/>
  <c r="E7" i="68"/>
  <c r="E13" i="68"/>
  <c r="E8" i="68"/>
  <c r="E19" i="68"/>
  <c r="E23" i="68"/>
  <c r="E6" i="68"/>
  <c r="E5" i="68"/>
  <c r="E18" i="68"/>
  <c r="E13" i="66"/>
  <c r="E14" i="66"/>
  <c r="E19" i="66"/>
  <c r="E10" i="66"/>
  <c r="E23" i="66"/>
  <c r="E15" i="66"/>
  <c r="E16" i="66"/>
  <c r="E6" i="66"/>
  <c r="E17" i="66"/>
  <c r="E25" i="66"/>
  <c r="E22" i="66"/>
  <c r="E7" i="66"/>
  <c r="E8" i="66"/>
  <c r="E18" i="66"/>
  <c r="E20" i="66"/>
  <c r="E21" i="66"/>
  <c r="E9" i="66"/>
  <c r="E24" i="66"/>
  <c r="E5" i="66"/>
  <c r="E11" i="66"/>
  <c r="E12" i="66"/>
  <c r="E26" i="66"/>
</calcChain>
</file>

<file path=xl/sharedStrings.xml><?xml version="1.0" encoding="utf-8"?>
<sst xmlns="http://schemas.openxmlformats.org/spreadsheetml/2006/main" count="1019" uniqueCount="469">
  <si>
    <t>Bezeichnung</t>
  </si>
  <si>
    <t>Bruttoentgelte</t>
  </si>
  <si>
    <t>1 000 Euro</t>
  </si>
  <si>
    <t>WZ 2008</t>
  </si>
  <si>
    <t>·</t>
  </si>
  <si>
    <t xml:space="preserve">Inhaltsverzeichnis </t>
  </si>
  <si>
    <t>Vorbemerkung</t>
  </si>
  <si>
    <t>Jahr</t>
  </si>
  <si>
    <t>Seite</t>
  </si>
  <si>
    <t>Statistisches Amt</t>
  </si>
  <si>
    <t>für Hamburg und Schleswig-Holstein</t>
  </si>
  <si>
    <t>1.</t>
  </si>
  <si>
    <t>Betriebe</t>
  </si>
  <si>
    <t>Umsatz</t>
  </si>
  <si>
    <t>insgesamt</t>
  </si>
  <si>
    <t>darunter Auslandsumsatz</t>
  </si>
  <si>
    <t>B</t>
  </si>
  <si>
    <t>06</t>
  </si>
  <si>
    <t>08</t>
  </si>
  <si>
    <t>C</t>
  </si>
  <si>
    <t>10</t>
  </si>
  <si>
    <t>10.1</t>
  </si>
  <si>
    <t>10.7</t>
  </si>
  <si>
    <t>10.8</t>
  </si>
  <si>
    <t>11</t>
  </si>
  <si>
    <t>12</t>
  </si>
  <si>
    <t>16</t>
  </si>
  <si>
    <t>17</t>
  </si>
  <si>
    <t>18</t>
  </si>
  <si>
    <t>19</t>
  </si>
  <si>
    <t>20</t>
  </si>
  <si>
    <t>20.1</t>
  </si>
  <si>
    <t>20.5</t>
  </si>
  <si>
    <t>20.59</t>
  </si>
  <si>
    <t>21</t>
  </si>
  <si>
    <t>22</t>
  </si>
  <si>
    <t>22.1</t>
  </si>
  <si>
    <t>22.2</t>
  </si>
  <si>
    <t>22.29</t>
  </si>
  <si>
    <t>23</t>
  </si>
  <si>
    <t>23.6</t>
  </si>
  <si>
    <t>24</t>
  </si>
  <si>
    <t>25</t>
  </si>
  <si>
    <t>25.1</t>
  </si>
  <si>
    <t>25.6</t>
  </si>
  <si>
    <t>25.9</t>
  </si>
  <si>
    <t>26</t>
  </si>
  <si>
    <t>26.5</t>
  </si>
  <si>
    <t>27</t>
  </si>
  <si>
    <t>27.1</t>
  </si>
  <si>
    <t>27.9</t>
  </si>
  <si>
    <t>28</t>
  </si>
  <si>
    <t>28.14</t>
  </si>
  <si>
    <t>28.2</t>
  </si>
  <si>
    <t>28.22</t>
  </si>
  <si>
    <t>28.29</t>
  </si>
  <si>
    <t>28.9</t>
  </si>
  <si>
    <t>29</t>
  </si>
  <si>
    <t>30</t>
  </si>
  <si>
    <t>30.1</t>
  </si>
  <si>
    <t>31</t>
  </si>
  <si>
    <t>32</t>
  </si>
  <si>
    <t>32.5</t>
  </si>
  <si>
    <t>33</t>
  </si>
  <si>
    <t>33.1</t>
  </si>
  <si>
    <t>33.12</t>
  </si>
  <si>
    <t>33.14</t>
  </si>
  <si>
    <t>33.2</t>
  </si>
  <si>
    <t>B, C</t>
  </si>
  <si>
    <t>A</t>
  </si>
  <si>
    <t>GG</t>
  </si>
  <si>
    <t>VG</t>
  </si>
  <si>
    <t>EN</t>
  </si>
  <si>
    <t>Tabakverarbeitung</t>
  </si>
  <si>
    <t>Reparatur von Maschinen</t>
  </si>
  <si>
    <t>in %</t>
  </si>
  <si>
    <t>2.</t>
  </si>
  <si>
    <t>Verarbeitendes Gewerbe sowie</t>
  </si>
  <si>
    <t>STATISTISCHE BERICHTE</t>
  </si>
  <si>
    <t xml:space="preserve">   Bergbau und Gewinnung von Steinen</t>
  </si>
  <si>
    <t>1980</t>
  </si>
  <si>
    <t>1981</t>
  </si>
  <si>
    <t>1982</t>
  </si>
  <si>
    <t>1983</t>
  </si>
  <si>
    <t>1984</t>
  </si>
  <si>
    <t>1985</t>
  </si>
  <si>
    <t>1987</t>
  </si>
  <si>
    <t>1988</t>
  </si>
  <si>
    <t>1989</t>
  </si>
  <si>
    <t>1990</t>
  </si>
  <si>
    <t>1991</t>
  </si>
  <si>
    <t>1992</t>
  </si>
  <si>
    <t>1993</t>
  </si>
  <si>
    <t>1994</t>
  </si>
  <si>
    <t>1996</t>
  </si>
  <si>
    <t>1999</t>
  </si>
  <si>
    <t>2000</t>
  </si>
  <si>
    <t>2001</t>
  </si>
  <si>
    <t>2003</t>
  </si>
  <si>
    <t>2004</t>
  </si>
  <si>
    <t>Tätige Personen</t>
  </si>
  <si>
    <t>3.</t>
  </si>
  <si>
    <t>Tabellenteil</t>
  </si>
  <si>
    <t>Grafiken</t>
  </si>
  <si>
    <t xml:space="preserve"> insgesamt</t>
  </si>
  <si>
    <t>H. v. Nahrungs- und Futtermitteln</t>
  </si>
  <si>
    <t>Schlachten und Fleischverarbeitung</t>
  </si>
  <si>
    <t>H. v. Back- und Teigwaren</t>
  </si>
  <si>
    <t>H. v. sonstigen Nahrungsmitteln</t>
  </si>
  <si>
    <t>Getränkeherstellung</t>
  </si>
  <si>
    <t>H. v. Papier, Pappe und Waren daraus</t>
  </si>
  <si>
    <t>Kokerei und Mineralölverarbeitung</t>
  </si>
  <si>
    <t>H. v. chemischen Erzeugnissen</t>
  </si>
  <si>
    <t>H. v. sonstigen chemischen Erzeugnissen</t>
  </si>
  <si>
    <t>H. v. pharmazeutischen Erzeugnissen</t>
  </si>
  <si>
    <t>H. v. Gummi- und Kunststoffwaren</t>
  </si>
  <si>
    <t>H. v. Gummiwaren</t>
  </si>
  <si>
    <t>H. v .Kunststoffwaren</t>
  </si>
  <si>
    <t>Metallerzeugung und -bearbeitung</t>
  </si>
  <si>
    <t>H. v. Metallerzeugnissen</t>
  </si>
  <si>
    <t>H. v. elektrischen Ausrüstungen</t>
  </si>
  <si>
    <t>Maschinenbau</t>
  </si>
  <si>
    <t>H. v. Kraftwagen und Kraftwagenteilen</t>
  </si>
  <si>
    <t>Sonstiger Fahrzeugbau</t>
  </si>
  <si>
    <t>Schiff- und Bootsbau</t>
  </si>
  <si>
    <t>H. v. sonstigen Waren</t>
  </si>
  <si>
    <t>Energie</t>
  </si>
  <si>
    <t>Insgesamt</t>
  </si>
  <si>
    <t>Bergbau u. Gew. von Steinen u. Erden</t>
  </si>
  <si>
    <t>Gewinnung von Erdöl u. Erdgas</t>
  </si>
  <si>
    <t>Gewinnung von Steinen u. Erden</t>
  </si>
  <si>
    <t>Verarbeitendes Gewerbe</t>
  </si>
  <si>
    <t>H. v .sonstigen Kunststoffwaren</t>
  </si>
  <si>
    <t>H.v. Erzeugnissen aus Beton, Zement,Gips</t>
  </si>
  <si>
    <t>H.v. sonstigen Metallwaren</t>
  </si>
  <si>
    <t>H.v.  Hebezeugen u. Fördermitteln</t>
  </si>
  <si>
    <t>Herstellung von Möbeln</t>
  </si>
  <si>
    <t>Reparatur v. elektrischen Ausrüstungen</t>
  </si>
  <si>
    <t>13</t>
  </si>
  <si>
    <t>Vorleistungsgüterproduzenten</t>
  </si>
  <si>
    <t>Investitionsgüterproduzenten</t>
  </si>
  <si>
    <t>Gebrauchsgüterproduzenten</t>
  </si>
  <si>
    <t>Verbrauchsgüterproduzenten</t>
  </si>
  <si>
    <t>H. v. sonstigen chem. Erzeugnissen a. n. g.</t>
  </si>
  <si>
    <t>Stahl- und Leichtmetallbau</t>
  </si>
  <si>
    <t>4.</t>
  </si>
  <si>
    <t>5.</t>
  </si>
  <si>
    <t>Anzahl  (Stand 30.09.)</t>
  </si>
  <si>
    <t>08.12</t>
  </si>
  <si>
    <t>Gew. v. Kies, Sand, Ton und Kaolin</t>
  </si>
  <si>
    <t>10.11</t>
  </si>
  <si>
    <t>Schlachten (ohne Schlachten v. Geflügel)</t>
  </si>
  <si>
    <t>10.13</t>
  </si>
  <si>
    <t>Fleischverarbeitung</t>
  </si>
  <si>
    <t>10.2</t>
  </si>
  <si>
    <t>Fischverarbeitung</t>
  </si>
  <si>
    <t>10.3</t>
  </si>
  <si>
    <t>Obst- und Gemüseverarbeitung</t>
  </si>
  <si>
    <t>10.5</t>
  </si>
  <si>
    <t>Milchverarbeitung</t>
  </si>
  <si>
    <t>10.51</t>
  </si>
  <si>
    <t>Milchverarbeitung (ohne H. v. Speiseeis)</t>
  </si>
  <si>
    <t>10.82</t>
  </si>
  <si>
    <t>H. v. Süßwaren (ohne Dauerbackwaren)</t>
  </si>
  <si>
    <t>10.89</t>
  </si>
  <si>
    <t>10.9</t>
  </si>
  <si>
    <t>H.v. Futtermitteln</t>
  </si>
  <si>
    <t>10.91</t>
  </si>
  <si>
    <t>H. v. Futtermitteln für Nutztiere</t>
  </si>
  <si>
    <t>11.07</t>
  </si>
  <si>
    <t>Herstellung von Textilien</t>
  </si>
  <si>
    <t>13.9</t>
  </si>
  <si>
    <t>H. v. sonstigen Textilwaren</t>
  </si>
  <si>
    <t>13.92</t>
  </si>
  <si>
    <t>14</t>
  </si>
  <si>
    <t>Herstellung von Bekleidung</t>
  </si>
  <si>
    <t>16.1</t>
  </si>
  <si>
    <t>Säge-,Hobel- und Holzimprägnierwerke</t>
  </si>
  <si>
    <t>16.2</t>
  </si>
  <si>
    <t>16.23</t>
  </si>
  <si>
    <t>17.1</t>
  </si>
  <si>
    <t>H. v. Holz- und Zellstoff, Papier, Karton u. Pappe</t>
  </si>
  <si>
    <t>17.2</t>
  </si>
  <si>
    <t xml:space="preserve">H. v. Waren aus Papier, Karton u. Pappe </t>
  </si>
  <si>
    <t>17.21</t>
  </si>
  <si>
    <t>18.1</t>
  </si>
  <si>
    <t xml:space="preserve">H. v. Druckerzeugnissen </t>
  </si>
  <si>
    <t>18.12</t>
  </si>
  <si>
    <t>18.14</t>
  </si>
  <si>
    <t>20.12</t>
  </si>
  <si>
    <t>H. v. Farbstoffen und Pigmenten</t>
  </si>
  <si>
    <t>20.16</t>
  </si>
  <si>
    <t>H. v. Kunststoffen in Primärformen</t>
  </si>
  <si>
    <t>20.3</t>
  </si>
  <si>
    <t>H. v. Anstrichmitteln, Druckfarben u. Kitten</t>
  </si>
  <si>
    <t>20.4</t>
  </si>
  <si>
    <t>H. v. Seifen, Wasch-, Reinigungs- und Poliermitteln</t>
  </si>
  <si>
    <t>22.21</t>
  </si>
  <si>
    <t>22.22</t>
  </si>
  <si>
    <t>H. v. Verpackungsmitteln aus Kunststoffen</t>
  </si>
  <si>
    <t>23.1</t>
  </si>
  <si>
    <t>H. v. Glas und Glaswaren</t>
  </si>
  <si>
    <t>23.12</t>
  </si>
  <si>
    <t>Veredlung und Bearbeitung von Flachglas</t>
  </si>
  <si>
    <t>23.19</t>
  </si>
  <si>
    <t>23.61</t>
  </si>
  <si>
    <t>23.63</t>
  </si>
  <si>
    <t>H. v. Frischbeton (Transportbeton)</t>
  </si>
  <si>
    <t>23.9</t>
  </si>
  <si>
    <t>23.99</t>
  </si>
  <si>
    <t>24.5</t>
  </si>
  <si>
    <t>Gießereien</t>
  </si>
  <si>
    <t>25.11</t>
  </si>
  <si>
    <t>H.v. Metallkonstruktionen</t>
  </si>
  <si>
    <t>25.12</t>
  </si>
  <si>
    <t>H. v. Ausbauelementen aus Metall</t>
  </si>
  <si>
    <t>25.4</t>
  </si>
  <si>
    <t>H. v. Waffen und Munition</t>
  </si>
  <si>
    <t>25.5</t>
  </si>
  <si>
    <t>25.61</t>
  </si>
  <si>
    <t>Oberfächenveredlung u.Wärmebehandlung</t>
  </si>
  <si>
    <t>25.62</t>
  </si>
  <si>
    <t>Mechanik a.n.g.</t>
  </si>
  <si>
    <t>25.7</t>
  </si>
  <si>
    <t>25.93</t>
  </si>
  <si>
    <t>H. v. Drahtwaren, Ketten und Federn</t>
  </si>
  <si>
    <t>25.99</t>
  </si>
  <si>
    <t>26.1</t>
  </si>
  <si>
    <t>H. v. elektro.  Bauelementen u. Leiterplatten</t>
  </si>
  <si>
    <t>26.3</t>
  </si>
  <si>
    <t>26.6</t>
  </si>
  <si>
    <t>H. v. Bestrahlungs - u. Elektrotherapie-geräten sowie elektromedizinische Geräte</t>
  </si>
  <si>
    <t>26.7</t>
  </si>
  <si>
    <t>27.11</t>
  </si>
  <si>
    <t>27.12</t>
  </si>
  <si>
    <t>27.4</t>
  </si>
  <si>
    <t>H. v. elektrischen Lampen und Leuchten</t>
  </si>
  <si>
    <t>28.1</t>
  </si>
  <si>
    <t>28.13</t>
  </si>
  <si>
    <t>28.15</t>
  </si>
  <si>
    <t>28.92</t>
  </si>
  <si>
    <t>H. v. Bergwerks-, Bau- und Baustoffmaschinen</t>
  </si>
  <si>
    <t>28.93</t>
  </si>
  <si>
    <t>28.99</t>
  </si>
  <si>
    <t>29.2</t>
  </si>
  <si>
    <t>H. v. Karosserien, Aufbauten u. Anhägern</t>
  </si>
  <si>
    <t>31.01</t>
  </si>
  <si>
    <t>H. v. Büro- und Ladenmöbeln</t>
  </si>
  <si>
    <t>32.9</t>
  </si>
  <si>
    <t>33.15</t>
  </si>
  <si>
    <t>Ums. a. Eigenerzeugung</t>
  </si>
  <si>
    <t>Anzahl (Stand 30.09.)</t>
  </si>
  <si>
    <t>FLENSBURG</t>
  </si>
  <si>
    <t>KIEL</t>
  </si>
  <si>
    <t>LÜBECK</t>
  </si>
  <si>
    <t>NEUMÜNSTER</t>
  </si>
  <si>
    <t>Dithmarschen</t>
  </si>
  <si>
    <t>Hzgt. Lauenburg</t>
  </si>
  <si>
    <t>Nordfriesland</t>
  </si>
  <si>
    <t>Ostholstein</t>
  </si>
  <si>
    <t>Pinneberg</t>
  </si>
  <si>
    <t>Plön</t>
  </si>
  <si>
    <t>Rendsburg-Eckernförde</t>
  </si>
  <si>
    <t>Schleswig-Flensburg</t>
  </si>
  <si>
    <t>Segeberg</t>
  </si>
  <si>
    <t>Steinburg</t>
  </si>
  <si>
    <t>Stormarn</t>
  </si>
  <si>
    <t>Schleswig-Holstein</t>
  </si>
  <si>
    <t>Inland</t>
  </si>
  <si>
    <t>Ausland</t>
  </si>
  <si>
    <t>Exportquote</t>
  </si>
  <si>
    <t>%</t>
  </si>
  <si>
    <t>1986</t>
  </si>
  <si>
    <t>1998</t>
  </si>
  <si>
    <t>H. v. Pumpen und Kompressoren a. n. g.</t>
  </si>
  <si>
    <t>H. v. Armaturen a. n. g.</t>
  </si>
  <si>
    <t>H. v. Erzeugnissen a. n. g.</t>
  </si>
  <si>
    <t xml:space="preserve">Ver-
änderung 
gegen-
über dem 
Vorjahr </t>
  </si>
  <si>
    <t>H. v. sonstigen Metallwaren a. n. g.</t>
  </si>
  <si>
    <t>Mechanik a. n. g.</t>
  </si>
  <si>
    <t>Drucken a. n. g.</t>
  </si>
  <si>
    <t>H. v. sonst.Nahrungsmitteln a. n. g.</t>
  </si>
  <si>
    <t>H.v.  Hebezeugen und Fördermitteln</t>
  </si>
  <si>
    <t>H. v. Karosserien, Aufbauten und Anhägern</t>
  </si>
  <si>
    <t>H. v. elektro.  Bauelementen und Leiterplatten</t>
  </si>
  <si>
    <t>Export-quote 
in %</t>
  </si>
  <si>
    <t xml:space="preserve">2. Umsatz, Auslandsumsatz, Exportquote und Umsatz aus Eigenerzeugung im Verarbeitenden Gewerbe </t>
  </si>
  <si>
    <t>darunter
 Auslands-
umsatz</t>
  </si>
  <si>
    <t>H. v. Erzeugnissen aus Beton, Zement 
  und Kalksandstein für den Bau</t>
  </si>
  <si>
    <t>– Veränderung gegenüber dem Vorjahr in % –</t>
  </si>
  <si>
    <t xml:space="preserve">3. Betriebe, Tätige Personen und Bruttoentgelte im Verarbeitenden Gewerbe sowie Bergbau </t>
  </si>
  <si>
    <t>KREISFREIE STADT
Kreis
Land</t>
  </si>
  <si>
    <t>KREISFREIE STADT 
Kreis
Land</t>
  </si>
  <si>
    <t>4. Umsatz, Auslandsumsatz und Exportquote im Verarbeitenden Gewerbe sowie Bergbau</t>
  </si>
  <si>
    <t>Umsatz in 1 000 Euro</t>
  </si>
  <si>
    <t>5. Betriebe, Tätige Personen, Bruttoentgelte, Umsatz und Auslandsumsatz im Verarbeitenden Gewerbe</t>
  </si>
  <si>
    <t>(endgültige Ergebnisse)</t>
  </si>
  <si>
    <t>darunter
Auslandsumsatz</t>
  </si>
  <si>
    <r>
      <t>Anzahl</t>
    </r>
    <r>
      <rPr>
        <vertAlign val="superscript"/>
        <sz val="9"/>
        <rFont val="Arial Narrow"/>
        <family val="2"/>
      </rPr>
      <t>1</t>
    </r>
  </si>
  <si>
    <r>
      <t>1995</t>
    </r>
    <r>
      <rPr>
        <vertAlign val="superscript"/>
        <sz val="9"/>
        <color indexed="8"/>
        <rFont val="Arial Narrow"/>
        <family val="2"/>
      </rPr>
      <t>a</t>
    </r>
  </si>
  <si>
    <r>
      <t>2009</t>
    </r>
    <r>
      <rPr>
        <vertAlign val="superscript"/>
        <sz val="9"/>
        <rFont val="Arial Narrow"/>
        <family val="2"/>
      </rPr>
      <t>b</t>
    </r>
  </si>
  <si>
    <r>
      <rPr>
        <vertAlign val="superscript"/>
        <sz val="8"/>
        <rFont val="Arial Narrow"/>
        <family val="2"/>
      </rPr>
      <t>1</t>
    </r>
    <r>
      <rPr>
        <sz val="8"/>
        <rFont val="Arial Narrow"/>
        <family val="2"/>
      </rPr>
      <t xml:space="preserve">  Jahresdurchschnitt errechnet aus Monatsangaben; ab Berichtsjahr 2007 stichtagsbezogene Angaben (Stand 30.09.).</t>
    </r>
  </si>
  <si>
    <r>
      <rPr>
        <vertAlign val="superscript"/>
        <sz val="8"/>
        <rFont val="Arial Narrow"/>
        <family val="2"/>
      </rPr>
      <t>a</t>
    </r>
    <r>
      <rPr>
        <sz val="8"/>
        <rFont val="Arial Narrow"/>
        <family val="2"/>
      </rPr>
      <t xml:space="preserve">  Infolge der Einführung der Wirtschaftszweigklassifikation WZ 1995 sind Vorjahresvergleiche nur in eingeschränktem Maße möglich.</t>
    </r>
  </si>
  <si>
    <r>
      <rPr>
        <vertAlign val="superscript"/>
        <sz val="8"/>
        <rFont val="Arial Narrow"/>
        <family val="2"/>
      </rPr>
      <t>b</t>
    </r>
    <r>
      <rPr>
        <sz val="8"/>
        <rFont val="Arial Narrow"/>
        <family val="2"/>
      </rPr>
      <t xml:space="preserve">  Infolge der Einführung der Wirtschaftszweigklassifikation WZ 2008 sind Vorjahresvergleiche nur in eingeschränktem Maße möglich.</t>
    </r>
  </si>
  <si>
    <t>Methodik und Begriffsdefinitionen</t>
  </si>
  <si>
    <t>sowie Bergbau und Gewinnung von Steinen und Erden in Schleswig-Holstein</t>
  </si>
  <si>
    <t xml:space="preserve">© Statistisches Amt für Hamburg und Schleswig-Holstein, Hamburg 2014         </t>
  </si>
  <si>
    <t>Betriebe, Tätige Personen und Bruttoentgelte im Verarbeitenden Gewerbe sowie Bergbau sowie Bergbau und
   Gewinnung von Steinen und Erden in Schleswig-Holstein nach Wirtschaftszweigen im Berichtsjahr 2013
   (endgültige Ergebnisse)</t>
  </si>
  <si>
    <t>Umsatz, Auslandsumsatz, Exportquote und  Umsatz aus Eigenerzeugung im Verarbeitenden Gewerbe 
  sowie Bergbau und Gewinnung von Steinen und Erden in Schleswig-Holstein 
  nach Wirtschaftszweigen im Berichtsjahr 2013 (endgültige Ergebnisse)</t>
  </si>
  <si>
    <t>Betriebe, Tätige Personen und Bruttoentgelte im Verarbeitenden Gewerbe sowie Bergbau und Gewinnung 
  von Steinen und Erden in Schleswig-Holstein 2013 nach Kreisen (endgültige Ergebnisse)</t>
  </si>
  <si>
    <t>Umsatz, Auslandsumsatz und Exportquote im Verarbeitenden Gewerbe sowie Bergbau und Gewinnung 
  von Steinen und Erden in Schleswig-Holstein 2013 nach Kreisen (endgültige Ergebnisse)</t>
  </si>
  <si>
    <t>Betriebe, Tätige Personen, Bruttoentgelte, Umsatz und Auslandsumsatz im Verarbeitenden Gewerbe 
  sowie Bergbau und Gewinnung von Steinen und Erden in Schleswig-Holstein 1980 - 2013
  (endgültige Ergebnisse)</t>
  </si>
  <si>
    <t>Tätige Personen, Umsatz und Auslandsumsatz der Betriebe im Verarbeitenden Gewerbe sowie Bergbau 
  und Gewinnung von Steinen und Erden in Schleswig-Holstein von 1995 - 2013</t>
  </si>
  <si>
    <t>Tätige Personen der Betriebe im Verarbeitenden Gewerbe sowie Bergbau und Gewinnung von Steinen und 
  und Erden in Schleswig-Holstein im Jahr 2013 - Veränderung in ausgewählten Wirtschaftszweigen 
  gegenüber dem Vorjahr</t>
  </si>
  <si>
    <t>Umsatz der Betriebe im Verarbeitenden Gewerbe sowie Bergbau und Gewinnung von Steinen und Erden
   in Schleswig-Holstein im Jahr 2013 - Veränderung in ausgewählten Wirtschaftszweigen 
  gegenüber dem Vorjahr</t>
  </si>
  <si>
    <t>sowie Bergbau und Gewinnung von Steinen und Erden in Schleswig-Holstein 1980 - 2013
(endgültige Ergebnisse)</t>
  </si>
  <si>
    <t>Impressum</t>
  </si>
  <si>
    <t>Statistische Berichte</t>
  </si>
  <si>
    <t>Herausgeber:</t>
  </si>
  <si>
    <t>Statistisches Amt für Hamburg und Schleswig-Holstein</t>
  </si>
  <si>
    <t>– Anstalt des öffentlichen Rechts –</t>
  </si>
  <si>
    <t>Steckelhörn 12</t>
  </si>
  <si>
    <t>20457 Hamburg</t>
  </si>
  <si>
    <t>Auskunft zu dieser Veröffentlichung:</t>
  </si>
  <si>
    <t>Holger Lycke</t>
  </si>
  <si>
    <t>Telefon:</t>
  </si>
  <si>
    <t>0431 6895-9242</t>
  </si>
  <si>
    <t>E-Mail:</t>
  </si>
  <si>
    <t>ProduzierendesGewerbe@statistik-nord.de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</si>
  <si>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</si>
  <si>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</si>
  <si>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</si>
  <si>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</si>
  <si>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</si>
  <si>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</si>
  <si>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</si>
  <si>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</si>
  <si>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</si>
  <si>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</si>
  <si>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</si>
  <si>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</si>
  <si>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</si>
  <si>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</si>
  <si>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</si>
  <si>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</si>
  <si>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</si>
  <si>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</si>
  <si>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</si>
  <si>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</si>
  <si>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</si>
  <si>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</si>
  <si>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</si>
  <si>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</si>
  <si>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</si>
  <si>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</si>
  <si>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</si>
  <si>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</si>
  <si>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H. v.</t>
  </si>
  <si>
    <t>Herstellung von</t>
  </si>
  <si>
    <t>Sofern in den Produkten auf das Vorhandensein von Copyrightrechten Dritter 
hingewiesen wird, sind die in deren Produkten ausgewiesenen Copyrightbestimmungen 
zu wahren. Alle übrigen Rechte bleiben vorbehalten.</t>
  </si>
  <si>
    <t>H.v. sonstigen nicht wirtschaftszweig- 
spezifischen Maschinen</t>
  </si>
  <si>
    <t>H. v. Lagern, Getrieben, Zahnrädern und 
Antriebselementen</t>
  </si>
  <si>
    <t>H.v. nichtwirtschaftszweigspezifischen 
Maschinen</t>
  </si>
  <si>
    <t>H. v. sonstigen elektrischen Ausrüstungen 
und Geräten a. n. g.</t>
  </si>
  <si>
    <t>H. v. Elektrizitätsverteilungs- und 
-schalteinrichtungen</t>
  </si>
  <si>
    <t>H. v. Elektromotoren, Generatoren und 
Transformatoren</t>
  </si>
  <si>
    <t>H. v. Elektromotoren, Generatoren, Transfor-
matoren, Elektrizitätsverteilungs- und 
-schalteinrichtungen</t>
  </si>
  <si>
    <t>H. v. Mess-, Kontroll-, Navigations- u. ä. 
Instrumenten und Vorrichtungen; H. v. Uhren</t>
  </si>
  <si>
    <t>H. v. Schmiede-, Press-, Zieh- und Stanzteilen, 
gewalzten Ringen und pulvermetallurgischen 
Erzeugnissen</t>
  </si>
  <si>
    <t>Oberfächenveredlung u. Wärmebehandlung, 
Mechanik a. n .g.</t>
  </si>
  <si>
    <t xml:space="preserve">H. v. Schneidwaren, Schlössern, Werkzeugen 
und Beschlägen aus unedlen Metallen </t>
  </si>
  <si>
    <t>H. v. Datenverarbeitungsgeräten, elektro-
nischen und optischen Erzeugnissen</t>
  </si>
  <si>
    <t>H. v. Geräten und Einrichtungen der 
Telekommunikationstechnik</t>
  </si>
  <si>
    <t>H. v. optischen und fotografischen
Instrumenten und Geräten</t>
  </si>
  <si>
    <t>H. v. Maschinen f. d. Nahrungs - u. Genuss-
mittelerzeugung und die Tabakverarbeitung</t>
  </si>
  <si>
    <t>H. v. Maschinen für sonstige bestimmte 
Wirtschaftszweige a. n. g.</t>
  </si>
  <si>
    <t>H. v. medizinischen u. zahmedizinischen 
Apparaten und Materialien</t>
  </si>
  <si>
    <t>Reparatur und Installation von Maschinen 
und Ausrüstungen</t>
  </si>
  <si>
    <t>Reparatur von Metallerzeugnissen, 
Maschinen und Ausrüstungen</t>
  </si>
  <si>
    <t>Reparatur und Instandhaltung von Schiffen, 
Booten und Yachten</t>
  </si>
  <si>
    <t>Installation von Maschinen und 
Ausrüstungen a. n. g.</t>
  </si>
  <si>
    <t>H.v. sonstigen nicht wirtschaftszweig- 
spezifischen Maschinen a. n. g.</t>
  </si>
  <si>
    <t>H.v. Maschinen für sonstige bestimmte 
Wirtschaftszweige</t>
  </si>
  <si>
    <t>H. v. sonst. Erzeugnissen aus nicht-
metallischen Mineralien a. n. g.</t>
  </si>
  <si>
    <t>H. v. Erfrischungsgetränken; Gewinnung 
natürlicher Mineralwässer</t>
  </si>
  <si>
    <t>H. v. konfektionierten Textilwaren 
(ohne Bekleidung)</t>
  </si>
  <si>
    <t>H. v. Holz-, Flecht-, Korb- und Korkwaren 
(ohne Möbel)</t>
  </si>
  <si>
    <t>H.v. sonst.Holz-,Kork-,Flecht- und 
Korbwaren (ohne Möbel)</t>
  </si>
  <si>
    <t>H. v. sonst. Konstruktionsteilen, Fertigbauteilen, 
Ausbauelementen und Fertigteilbauten aus Holz</t>
  </si>
  <si>
    <t>H. v. Wellpapier und -pappe sowie von Ver-
packungsmitteln a. Papier, Karton u. Pappe</t>
  </si>
  <si>
    <t>H. v. Druckerzeugnissen; Vervielfältigung von 
bespielten Ton-, Bild- und Datenträgern</t>
  </si>
  <si>
    <t>Binden v. Druckerzeugnissen und damit 
verbundene Dienstleistungen</t>
  </si>
  <si>
    <t>H. v. chemischen Grundstoffen, Düngemitteln 
und Stickstoffverbindungen, Kunststoffen in 
Primärformen u. synthet. Kautschuk in 
Primärformen</t>
  </si>
  <si>
    <t>H. v. Seifen, Wasch-, Reinigungs- und 
Poliermitteln</t>
  </si>
  <si>
    <t>H. v. Platten, Folien, Schläuchen und Profilen 
aus Kunststoff</t>
  </si>
  <si>
    <t>H. v. Glas und Glaswaren, Keramik, 
Verarbeitung von Steinen und Erden</t>
  </si>
  <si>
    <t>Herstellung, Veredlung und Bearbeitung von 
sonst. Glas einschließl. techn. Glaswaren</t>
  </si>
  <si>
    <t>H. v. Schleifkörpern und Schleifmitteln auf 
Unterlage sowie sonst.Erzeugnissen auf 
nichtmetallischen  Mineralien a. n. g.</t>
  </si>
  <si>
    <t>H. v. Holz-, Flecht-, Korb- und Korkwaren
(ohne Möbel)</t>
  </si>
  <si>
    <t>H.v. sonst.Holz-,Kork-,Flecht- und Korbwaren 
(ohne Möbel)</t>
  </si>
  <si>
    <t>H. v. Druckerzeugnissen; Vervielfältigung 
von bespielten Ton-, Bild- und Datenträgern</t>
  </si>
  <si>
    <t>H. v. chemischen Grundstoffen, Düngemitteln 
und Stickstoffverbindungen, Kunststoffen in 
Primärformen und synthetischem Kautschuk
in Primärformen</t>
  </si>
  <si>
    <t>H. v. Erzeugnissen aus Beton, Zement und 
Kalksandstein für den Bau</t>
  </si>
  <si>
    <t>H. v. sonst. Erzeugnissen aus nichtmetallischen 
Mineralien a. n. g.</t>
  </si>
  <si>
    <t>H. v. Schmiede-, Press-, Zieh- und Stanzteilen, 
gewalzten Ringen und pulvermetallurgischen
Erzeugnissen</t>
  </si>
  <si>
    <t>Oberfächenveredlung u.Wärmebehandlung, 
Mechanik a. n. g.</t>
  </si>
  <si>
    <t>H. v. Datenverarbeitungsgeräten, elektronischen 
und optischen Erzeugnissen</t>
  </si>
  <si>
    <t>H. v. Bestrahlungs - u. Elektrotherapiegeräten 
sowie elektromedizinische Geräte</t>
  </si>
  <si>
    <t>H. v. optischen und fotografischen Instrumenten 
und Geräten</t>
  </si>
  <si>
    <t>H. v. Maschinen f. d. Nahrungs - und Genuss-
mittelerzeugung und die Tabakverarbeitung</t>
  </si>
  <si>
    <t>Reparatur und Installation von Maschinen
und Ausrüstungen</t>
  </si>
  <si>
    <t>Reparatur von Metallerzeugnissen, Maschinen 
und Ausrüstungen</t>
  </si>
  <si>
    <t>Installation von Maschinen und
Ausrüstungen a. n. g.</t>
  </si>
  <si>
    <t>Schl.</t>
  </si>
  <si>
    <t>Branchen</t>
  </si>
  <si>
    <t>Veränd.
in %</t>
  </si>
  <si>
    <t>10 H.v. Nahrungsmitteln</t>
  </si>
  <si>
    <t>18 H.v. Druckerzeugnissen</t>
  </si>
  <si>
    <t>19 Kokerei u. Mineralölverarb.</t>
  </si>
  <si>
    <t>20 H.v. chemischen Erzeugnissen</t>
  </si>
  <si>
    <t>21 H.v. pharmazeut. Erzeugnissen</t>
  </si>
  <si>
    <t>22 H.v. Gummi/Kunststoff</t>
  </si>
  <si>
    <t>24 Metallerzeugung</t>
  </si>
  <si>
    <t>25 H.v. Metallerzeugnissen</t>
  </si>
  <si>
    <t>26 H.v. elektron. Erzeugnissen</t>
  </si>
  <si>
    <t>27 H.v. Elektromotoren</t>
  </si>
  <si>
    <t>28 H.v. Maschinen</t>
  </si>
  <si>
    <t>30 Sonstiger Fahrzeugbau</t>
  </si>
  <si>
    <t>314</t>
  </si>
  <si>
    <t>32 H.v. sonstigen Waren</t>
  </si>
  <si>
    <t>315</t>
  </si>
  <si>
    <t>33 Reparatur von Maschinen</t>
  </si>
  <si>
    <t>B + C Verarbeitendes Gewerbe</t>
  </si>
  <si>
    <t>Veränderung in ausgewählten Wirtschaftszweigen gegenüber dem Vorjahr in %</t>
  </si>
  <si>
    <t>11 Getränkeherstellung</t>
  </si>
  <si>
    <t>13 H.v. Textilien</t>
  </si>
  <si>
    <t>16 H.v. Holzwaren</t>
  </si>
  <si>
    <t>17 H.v. Papier, Pappe</t>
  </si>
  <si>
    <t>23 H.v. Glas, Glaswaren</t>
  </si>
  <si>
    <t>29 H.v. Kraftwagen</t>
  </si>
  <si>
    <t>313</t>
  </si>
  <si>
    <t>31  H.v. Möbeln</t>
  </si>
  <si>
    <t xml:space="preserve">Ver-
änderung 
gegenüber 
dem Vorjahr </t>
  </si>
  <si>
    <t>– endgültige Ergebnisse –</t>
  </si>
  <si>
    <t xml:space="preserve">x   </t>
  </si>
  <si>
    <t xml:space="preserve"> 2014</t>
  </si>
  <si>
    <t xml:space="preserve">· </t>
  </si>
  <si>
    <t>Kennziffer: E I 1 - j 15 SH</t>
  </si>
  <si>
    <t>und Erden in Schleswig-Holstein 2015</t>
  </si>
  <si>
    <t>Betriebe, Tätige Personen und Bruttoentgelte im Verarbeitenden Gewerbe sowie Bergbau sowie Bergbau und
Gewinnung von Steinen und Erden in Schleswig-Holstein nach Wirtschaftszweigen im Berichtsjahr 2015
(endgültige Ergebnisse)</t>
  </si>
  <si>
    <t>Umsatz, Auslandsumsatz, Exportquote und  Umsatz aus Eigenerzeugung im Verarbeitenden Gewerbe 
sowie Bergbau und Gewinnung von Steinen und Erden in Schleswig-Holstein 
nach Wirtschaftszweigen im Berichtsjahr 2015 (endgültige Ergebnisse)</t>
  </si>
  <si>
    <t>Umsatz, Auslandsumsatz und Exportquote im Verarbeitenden Gewerbe sowie Bergbau und Gewinnung 
von Steinen und Erden in Schleswig-Holstein 2015 nach Kreisen (endgültige Ergebnisse)</t>
  </si>
  <si>
    <t>Betriebe, Tätige Personen, Bruttoentgelte, Umsatz und Auslandsumsatz im Verarbeitenden Gewerbe 
sowie Bergbau und Gewinnung von Steinen und Erden in Schleswig-Holstein 1980 - 2015
(endgültige Ergebnisse)</t>
  </si>
  <si>
    <t>Tätige Personen der Betriebe im Verarbeitenden Gewerbe sowie Bergbau und Gewinnung von Steinen und 
und Erden in Schleswig-Holstein im Jahr 2015 - Veränderung in ausgewählten Wirtschaftszweigen 
gegenüber dem Vorjahr (endgültige Ergebnisse)</t>
  </si>
  <si>
    <t>Umsatz der Betriebe im Verarbeitenden Gewerbe sowie Bergbau und Gewinnung von Steinen und Erden
in Schleswig-Holstein im Jahr 2015 - Veränderung in ausgewählten Wirtschaftszweigen 
gegenüber dem Vorjahr (endgültige Ergebnisse)</t>
  </si>
  <si>
    <t>2015</t>
  </si>
  <si>
    <t>1. Betriebe, Tätige Personen und Bruttoentgelte im Verarbeitenden Gewerbe sowie Bergbau 
und Gewinnung von Steinen und Erden in Schleswig-Holstein nach Wirtschaftszweigen im Berichtsjahr 2015
(endgültige Ergebnisse)</t>
  </si>
  <si>
    <t xml:space="preserve"> nach Wirtschaftszweigen im Berichtsjahr 2015 (endgültige Ergebnisse)</t>
  </si>
  <si>
    <t>und Gewinnung von Steinen und Erden in Schleswig-Holstein 2015 nach Kreisen</t>
  </si>
  <si>
    <t>sowie Bergbau und Gewinnung von Steinen und Erden in Schleswig-Holstein 1980 - 2015
(endgültige Ergebnisse)</t>
  </si>
  <si>
    <t>Grafik 1: Tätige Personen, Gesamtumsatz und Auslandsumsatz der Betriebe im Verarbeitenden Gewerbe sowie Bergbau und Gewinnung von Steinen und Erden in Schleswig-Holstein
1996 bis 2015</t>
  </si>
  <si>
    <t>Beschäftigte</t>
  </si>
  <si>
    <t xml:space="preserve"> 2015</t>
  </si>
  <si>
    <t>Grafik 2: Tätige Personen der Betriebe im Verarbeitenden Gewerbe sowie Bergbau und Gewinnung von Steinen und Erden in Schleswig-Holstein im Jahr 2015</t>
  </si>
  <si>
    <t>Grafik 3: Umsatz der Betriebe im Verarbeitenden Gewerbe sowie Bergbau und Gewinnung von Steinen und Erden in Schleswig-Holstein im Jahr 2015</t>
  </si>
  <si>
    <t>Betriebe, Tätige Personen und Bruttoentgelte im Verarbeitenden Gewerbe sowie Bergbau und Gewinnung 
von Steinen und Erden in Schleswig-Holstein 2015 nach Kreisen (endgültige Ergebnisse)</t>
  </si>
  <si>
    <t>Tätige Personen, Umsatz und Auslandsumsatz der Betriebe im Verarbeitenden Gewerbe sowie Bergbau 
und Gewinnung von Steinen und Erden in Schleswig-Holstein von 1996 - 2015 (endgültige Ergebnisse)</t>
  </si>
  <si>
    <t>Herausgegeben am: 22. Juni 2016</t>
  </si>
  <si>
    <t xml:space="preserve">© Statistisches Amt für Hamburg und Schleswig-Holstein, Hamburg 2016  </t>
  </si>
</sst>
</file>

<file path=xl/styles.xml><?xml version="1.0" encoding="utf-8"?>
<styleSheet xmlns="http://schemas.openxmlformats.org/spreadsheetml/2006/main" xmlns:mc="http://schemas.openxmlformats.org/markup-compatibility/2006" xmlns:x14ac="http://schemas.microsoft.com/office/spreadsheetml/2009/9/ac" mc:Ignorable="x14ac">
  <numFmts count="41">
    <numFmt numFmtId="43" formatCode="_-* #,##0.00\ _€_-;\-* #,##0.00\ _€_-;_-* &quot;-&quot;??\ _€_-;_-@_-"/>
    <numFmt numFmtId="164" formatCode="###\ ###\ ###\ ###"/>
    <numFmt numFmtId="165" formatCode="@*."/>
    <numFmt numFmtId="166" formatCode="#\ ##0.0;\-\ #\ ##0.0;\–"/>
    <numFmt numFmtId="167" formatCode="0.0;\-\ 0.0"/>
    <numFmt numFmtId="168" formatCode="#\ ###\ ##0"/>
    <numFmt numFmtId="169" formatCode="\ #\ ###\ ##0"/>
    <numFmt numFmtId="170" formatCode="0.0"/>
    <numFmt numFmtId="171" formatCode="#\ ###\ ###;\-#\ ###\ ###;\-"/>
    <numFmt numFmtId="172" formatCode="#,##0\ &quot;DM&quot;;[Red]\-#,##0\ &quot;DM&quot;"/>
    <numFmt numFmtId="173" formatCode="0;[Red]0"/>
    <numFmt numFmtId="174" formatCode="#,##0.0_ ;\-#,##0.0\ "/>
    <numFmt numFmtId="175" formatCode=";;;"/>
    <numFmt numFmtId="176" formatCode="\ ##\ ###\ ##0.0\ \ ;\ \–#\ ###\ ##0.0\ \ ;\ * \–\ \ ;\ * @\ \ "/>
    <numFmt numFmtId="177" formatCode="\ #\ ###\ ###\ ##0\ \ ;\ \–###\ ###\ ##0\ \ ;\ * \–\ \ ;\ * @\ \ "/>
    <numFmt numFmtId="178" formatCode="_-* #,##0_-;\-* #,##0_-;_-* &quot;-&quot;_-;_-@_-"/>
    <numFmt numFmtId="179" formatCode="_-* #,##0.00_-;\-* #,##0.00_-;_-* &quot;-&quot;??_-;_-@_-"/>
    <numFmt numFmtId="180" formatCode="_-&quot;$&quot;* #,##0_-;\-&quot;$&quot;* #,##0_-;_-&quot;$&quot;* &quot;-&quot;_-;_-@_-"/>
    <numFmt numFmtId="181" formatCode="_-&quot;$&quot;* #,##0.00_-;\-&quot;$&quot;* #,##0.00_-;_-&quot;$&quot;* &quot;-&quot;??_-;_-@_-"/>
    <numFmt numFmtId="182" formatCode="_-* #,##0.00\ [$€]_-;\-* #,##0.00\ [$€]_-;_-* &quot;-&quot;??\ [$€]_-;_-@_-"/>
    <numFmt numFmtId="183" formatCode="#\ ###\ ##0&quot; Tsd&quot;"/>
    <numFmt numFmtId="184" formatCode="0\ &quot;%&quot;"/>
    <numFmt numFmtId="185" formatCode="#\ ###\ ##0&quot; TDM&quot;"/>
    <numFmt numFmtId="186" formatCode="#\ ###\ ##0&quot; TEuro&quot;"/>
    <numFmt numFmtId="187" formatCode="#\ ##0\ ##0\ "/>
    <numFmt numFmtId="188" formatCode="\ ??0.0\ \ ;\ * \–??0.0\ \ ;\ * \–\ \ ;\ * @\ \ "/>
    <numFmt numFmtId="189" formatCode="###\ ###\ ###__"/>
    <numFmt numFmtId="190" formatCode="###\ ###__"/>
    <numFmt numFmtId="191" formatCode="###\ ##0.0__"/>
    <numFmt numFmtId="192" formatCode="###\ ###\ ##0.0__"/>
    <numFmt numFmtId="193" formatCode="_(&quot;$&quot;* #,##0.00_);_(&quot;$&quot;* \(#,##0.00\);_(&quot;$&quot;* &quot;-&quot;??_);_(@_)"/>
    <numFmt numFmtId="194" formatCode="\ \ 0.00\ \ "/>
    <numFmt numFmtId="195" formatCode="\ \ 0.0\ \ "/>
    <numFmt numFmtId="196" formatCode="#\ ###\ ##0\ ;\-\ #\ ###\ ##0\ ;&quot;– &quot;"/>
    <numFmt numFmtId="197" formatCode="##0.0\ ;\-\ ##0.0\ ;&quot;– &quot;\ \ \ "/>
    <numFmt numFmtId="198" formatCode="##\ ###\ ##0\ ;\-\ ##\ ###\ ##0\ ;&quot;– &quot;"/>
    <numFmt numFmtId="199" formatCode="#0.0\ \ \ ;\-\ #0.0\ \ \ ;&quot;0   &quot;"/>
    <numFmt numFmtId="200" formatCode="##\ ###\ ##0\ \ \ \ ;\-\ ##\ ###\ ##0\ \ \ \ ;&quot;–    &quot;"/>
    <numFmt numFmtId="201" formatCode="##0.0\ \ \ ;\-\ ##0.0\ \ \ ;&quot;– &quot;\ \ \ "/>
    <numFmt numFmtId="202" formatCode="###\ ###\ ##0;\-###\ ###\ ##0;\-"/>
    <numFmt numFmtId="203" formatCode="###\ ##0.0;\-###\ ##0.0;\-"/>
  </numFmts>
  <fonts count="93">
    <font>
      <sz val="10"/>
      <name val="Arial"/>
    </font>
    <font>
      <sz val="10"/>
      <color theme="1"/>
      <name val="Arial"/>
      <family val="2"/>
    </font>
    <font>
      <sz val="10"/>
      <color theme="1"/>
      <name val="Arial"/>
      <family val="2"/>
    </font>
    <font>
      <sz val="10"/>
      <color theme="1"/>
      <name val="Arial"/>
      <family val="2"/>
    </font>
    <font>
      <sz val="10"/>
      <color theme="1"/>
      <name val="Arial"/>
      <family val="2"/>
    </font>
    <font>
      <sz val="9"/>
      <color theme="1"/>
      <name val="Arial"/>
      <family val="2"/>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9"/>
      <color theme="1"/>
      <name val="Arial"/>
      <family val="2"/>
    </font>
    <font>
      <sz val="10"/>
      <color theme="1"/>
      <name val="Arial"/>
      <family val="2"/>
    </font>
    <font>
      <sz val="10"/>
      <color theme="1"/>
      <name val="Arial"/>
      <family val="2"/>
    </font>
    <font>
      <sz val="10"/>
      <color theme="1"/>
      <name val="Arial"/>
      <family val="2"/>
    </font>
    <font>
      <sz val="10"/>
      <name val="Arial"/>
      <family val="2"/>
    </font>
    <font>
      <sz val="9"/>
      <name val="Arial"/>
      <family val="2"/>
    </font>
    <font>
      <b/>
      <sz val="10"/>
      <name val="Arial"/>
      <family val="2"/>
    </font>
    <font>
      <sz val="12"/>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u/>
      <sz val="10"/>
      <color theme="10"/>
      <name val="Arial"/>
      <family val="2"/>
    </font>
    <font>
      <sz val="8"/>
      <name val="Arial"/>
      <family val="2"/>
    </font>
    <font>
      <b/>
      <sz val="9"/>
      <color theme="1"/>
      <name val="Arial"/>
      <family val="2"/>
    </font>
    <font>
      <sz val="26"/>
      <color theme="1"/>
      <name val="Arial"/>
      <family val="2"/>
    </font>
    <font>
      <b/>
      <sz val="9"/>
      <name val="Arial Narrow"/>
      <family val="2"/>
    </font>
    <font>
      <sz val="9"/>
      <name val="Arial Narrow"/>
      <family val="2"/>
    </font>
    <font>
      <b/>
      <sz val="10"/>
      <name val="Arial Narrow"/>
      <family val="2"/>
    </font>
    <font>
      <b/>
      <u/>
      <sz val="11"/>
      <color indexed="12"/>
      <name val="Arial"/>
      <family val="2"/>
    </font>
    <font>
      <vertAlign val="superscript"/>
      <sz val="9"/>
      <name val="Arial Narrow"/>
      <family val="2"/>
    </font>
    <font>
      <sz val="9"/>
      <color indexed="8"/>
      <name val="Arial Narrow"/>
      <family val="2"/>
    </font>
    <font>
      <vertAlign val="superscript"/>
      <sz val="9"/>
      <color indexed="8"/>
      <name val="Arial Narrow"/>
      <family val="2"/>
    </font>
    <font>
      <sz val="8"/>
      <name val="Arial Narrow"/>
      <family val="2"/>
    </font>
    <font>
      <vertAlign val="superscript"/>
      <sz val="8"/>
      <name val="Arial Narrow"/>
      <family val="2"/>
    </font>
    <font>
      <sz val="10"/>
      <name val="Arial Narrow"/>
      <family val="2"/>
    </font>
    <font>
      <b/>
      <sz val="12"/>
      <name val="Arial"/>
      <family val="2"/>
    </font>
    <font>
      <b/>
      <sz val="12"/>
      <color theme="1"/>
      <name val="Arial"/>
      <family val="2"/>
    </font>
    <font>
      <b/>
      <sz val="10"/>
      <color theme="1"/>
      <name val="Arial"/>
      <family val="2"/>
    </font>
    <font>
      <sz val="10"/>
      <color indexed="8"/>
      <name val="MS Sans Serif"/>
      <family val="2"/>
    </font>
    <font>
      <sz val="7"/>
      <name val="Arial"/>
      <family val="2"/>
    </font>
    <font>
      <b/>
      <sz val="8"/>
      <name val="Arial"/>
      <family val="2"/>
    </font>
    <font>
      <u/>
      <sz val="10"/>
      <color theme="10"/>
      <name val="MS Sans Serif"/>
      <family val="2"/>
    </font>
    <font>
      <sz val="7"/>
      <color indexed="8"/>
      <name val="Arial"/>
      <family val="2"/>
    </font>
    <font>
      <b/>
      <sz val="10"/>
      <color indexed="8"/>
      <name val="Arial"/>
      <family val="2"/>
    </font>
    <font>
      <sz val="10"/>
      <color indexed="8"/>
      <name val="Arial"/>
      <family val="2"/>
    </font>
    <font>
      <b/>
      <sz val="7"/>
      <name val="Arial"/>
      <family val="2"/>
    </font>
    <font>
      <sz val="11"/>
      <color indexed="8"/>
      <name val="Calibri"/>
      <family val="2"/>
    </font>
    <font>
      <sz val="11"/>
      <color indexed="9"/>
      <name val="Calibri"/>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51">
    <fill>
      <patternFill patternType="none"/>
    </fill>
    <fill>
      <patternFill patternType="gray125"/>
    </fill>
    <fill>
      <patternFill patternType="solid">
        <fgColor indexed="9"/>
        <bgColor indexed="64"/>
      </patternFill>
    </fill>
    <fill>
      <patternFill patternType="solid">
        <fgColor rgb="FFD9D9D9"/>
        <bgColor indexed="64"/>
      </patternFill>
    </fill>
    <fill>
      <patternFill patternType="solid">
        <fgColor theme="0" tint="-0.14999847407452621"/>
        <bgColor indexed="64"/>
      </patternFill>
    </fill>
    <fill>
      <patternFill patternType="solid">
        <fgColor rgb="FFCCCCCC"/>
        <bgColor indexed="64"/>
      </patternFill>
    </fill>
    <fill>
      <patternFill patternType="solid">
        <fgColor theme="0"/>
        <bgColor indexed="64"/>
      </patternFill>
    </fill>
    <fill>
      <patternFill patternType="solid">
        <fgColor rgb="FF1E4B7D"/>
        <bgColor indexed="64"/>
      </patternFill>
    </fill>
    <fill>
      <patternFill patternType="solid">
        <fgColor indexed="43"/>
        <bgColor indexed="64"/>
      </patternFill>
    </fill>
    <fill>
      <patternFill patternType="solid">
        <fgColor indexed="47"/>
        <bgColor indexed="64"/>
      </patternFill>
    </fill>
    <fill>
      <patternFill patternType="solid">
        <fgColor indexed="60"/>
        <bgColor indexed="8"/>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4">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bottom/>
      <diagonal/>
    </border>
    <border>
      <left style="thin">
        <color rgb="FF1E4B7D"/>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105A88"/>
      </right>
      <top style="thin">
        <color indexed="64"/>
      </top>
      <bottom/>
      <diagonal/>
    </border>
    <border>
      <left style="thin">
        <color rgb="FF105A88"/>
      </left>
      <right style="thin">
        <color rgb="FF105A88"/>
      </right>
      <top style="thin">
        <color rgb="FF105A88"/>
      </top>
      <bottom/>
      <diagonal/>
    </border>
    <border>
      <left/>
      <right style="thin">
        <color rgb="FF105A88"/>
      </right>
      <top/>
      <bottom style="thin">
        <color rgb="FF105A88"/>
      </bottom>
      <diagonal/>
    </border>
    <border>
      <left style="thin">
        <color rgb="FF105A88"/>
      </left>
      <right style="thin">
        <color rgb="FF105A88"/>
      </right>
      <top/>
      <bottom style="thin">
        <color rgb="FF105A88"/>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466">
    <xf numFmtId="0" fontId="0" fillId="0" borderId="0"/>
    <xf numFmtId="0" fontId="13" fillId="0" borderId="0"/>
    <xf numFmtId="0" fontId="14" fillId="0" borderId="0"/>
    <xf numFmtId="0" fontId="12" fillId="0" borderId="0"/>
    <xf numFmtId="0" fontId="11" fillId="0" borderId="0"/>
    <xf numFmtId="0" fontId="11" fillId="0" borderId="0" applyFill="0" applyAlignment="0"/>
    <xf numFmtId="0" fontId="22" fillId="0" borderId="0" applyFill="0" applyBorder="0" applyAlignment="0"/>
    <xf numFmtId="0" fontId="15" fillId="0" borderId="0" applyFill="0" applyBorder="0" applyAlignment="0"/>
    <xf numFmtId="0" fontId="23" fillId="0" borderId="0"/>
    <xf numFmtId="0" fontId="24" fillId="0" borderId="0" applyNumberFormat="0" applyFill="0" applyBorder="0" applyAlignment="0" applyProtection="0"/>
    <xf numFmtId="0" fontId="11" fillId="0" borderId="0"/>
    <xf numFmtId="0" fontId="7" fillId="0" borderId="0"/>
    <xf numFmtId="0" fontId="5" fillId="0" borderId="0"/>
    <xf numFmtId="0" fontId="6" fillId="0" borderId="0"/>
    <xf numFmtId="0" fontId="14" fillId="0" borderId="0"/>
    <xf numFmtId="0" fontId="11" fillId="0" borderId="0"/>
    <xf numFmtId="0" fontId="6" fillId="0" borderId="0"/>
    <xf numFmtId="0" fontId="6" fillId="0" borderId="0"/>
    <xf numFmtId="0" fontId="41" fillId="0" borderId="0"/>
    <xf numFmtId="0" fontId="6" fillId="0" borderId="0"/>
    <xf numFmtId="0" fontId="6" fillId="0" borderId="0"/>
    <xf numFmtId="0" fontId="23" fillId="0" borderId="0"/>
    <xf numFmtId="0" fontId="6" fillId="0" borderId="0"/>
    <xf numFmtId="0" fontId="44" fillId="0" borderId="0" applyNumberFormat="0" applyFill="0" applyBorder="0" applyAlignment="0" applyProtection="0"/>
    <xf numFmtId="0" fontId="14" fillId="0" borderId="0"/>
    <xf numFmtId="0" fontId="4" fillId="0" borderId="0" applyFill="0" applyAlignment="0"/>
    <xf numFmtId="0" fontId="4" fillId="0" borderId="0"/>
    <xf numFmtId="0" fontId="6" fillId="0" borderId="0"/>
    <xf numFmtId="0" fontId="14" fillId="0" borderId="0"/>
    <xf numFmtId="0" fontId="3" fillId="0" borderId="0" applyFill="0" applyAlignment="0"/>
    <xf numFmtId="0" fontId="3" fillId="0" borderId="0"/>
    <xf numFmtId="0" fontId="3" fillId="0" borderId="0"/>
    <xf numFmtId="0" fontId="2" fillId="0" borderId="0"/>
    <xf numFmtId="0" fontId="2" fillId="0" borderId="0" applyFill="0" applyAlignment="0"/>
    <xf numFmtId="0" fontId="14" fillId="0" borderId="0"/>
    <xf numFmtId="0" fontId="2" fillId="0" borderId="0"/>
    <xf numFmtId="0" fontId="2" fillId="0" borderId="0"/>
    <xf numFmtId="0" fontId="2" fillId="0" borderId="0"/>
    <xf numFmtId="0" fontId="23" fillId="0" borderId="0"/>
    <xf numFmtId="0" fontId="2" fillId="0" borderId="0"/>
    <xf numFmtId="0" fontId="14" fillId="0" borderId="0"/>
    <xf numFmtId="0" fontId="23" fillId="0" borderId="0"/>
    <xf numFmtId="0" fontId="23" fillId="0" borderId="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24" fillId="0" borderId="0" applyNumberFormat="0" applyFill="0" applyBorder="0" applyAlignment="0" applyProtection="0"/>
    <xf numFmtId="43" fontId="23" fillId="0" borderId="0" applyFont="0" applyFill="0" applyBorder="0" applyAlignment="0" applyProtection="0"/>
    <xf numFmtId="0" fontId="2" fillId="0" borderId="0"/>
    <xf numFmtId="0" fontId="2" fillId="0" borderId="0"/>
    <xf numFmtId="0" fontId="14" fillId="0" borderId="0"/>
    <xf numFmtId="0" fontId="6" fillId="0" borderId="0"/>
    <xf numFmtId="0" fontId="6" fillId="0" borderId="0"/>
    <xf numFmtId="0" fontId="2" fillId="0" borderId="0"/>
    <xf numFmtId="0" fontId="14"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14" fillId="0" borderId="0"/>
    <xf numFmtId="0" fontId="14" fillId="0" borderId="0"/>
    <xf numFmtId="0" fontId="6" fillId="0" borderId="0"/>
    <xf numFmtId="0" fontId="23" fillId="0" borderId="0"/>
    <xf numFmtId="0" fontId="44" fillId="0" borderId="0" applyNumberFormat="0" applyFill="0" applyBorder="0" applyAlignment="0" applyProtection="0"/>
    <xf numFmtId="0" fontId="2" fillId="0" borderId="0"/>
    <xf numFmtId="0" fontId="14" fillId="0" borderId="0"/>
    <xf numFmtId="0" fontId="6" fillId="0" borderId="0"/>
    <xf numFmtId="0" fontId="51" fillId="21" borderId="0" applyNumberFormat="0" applyBorder="0" applyAlignment="0" applyProtection="0"/>
    <xf numFmtId="0" fontId="51" fillId="12" borderId="0" applyNumberFormat="0" applyBorder="0" applyAlignment="0" applyProtection="0"/>
    <xf numFmtId="0" fontId="51" fillId="27" borderId="0" applyNumberFormat="0" applyBorder="0" applyAlignment="0" applyProtection="0"/>
    <xf numFmtId="0" fontId="51" fillId="17" borderId="0" applyNumberFormat="0" applyBorder="0" applyAlignment="0" applyProtection="0"/>
    <xf numFmtId="0" fontId="51" fillId="21" borderId="0" applyNumberFormat="0" applyBorder="0" applyAlignment="0" applyProtection="0"/>
    <xf numFmtId="0" fontId="51" fillId="12" borderId="0" applyNumberFormat="0" applyBorder="0" applyAlignment="0" applyProtection="0"/>
    <xf numFmtId="0" fontId="51" fillId="28" borderId="0" applyNumberFormat="0" applyBorder="0" applyAlignment="0" applyProtection="0"/>
    <xf numFmtId="0" fontId="51" fillId="12" borderId="0" applyNumberFormat="0" applyBorder="0" applyAlignment="0" applyProtection="0"/>
    <xf numFmtId="0" fontId="51" fillId="27" borderId="0" applyNumberFormat="0" applyBorder="0" applyAlignment="0" applyProtection="0"/>
    <xf numFmtId="0" fontId="51" fillId="29" borderId="0" applyNumberFormat="0" applyBorder="0" applyAlignment="0" applyProtection="0"/>
    <xf numFmtId="0" fontId="51" fillId="28" borderId="0" applyNumberFormat="0" applyBorder="0" applyAlignment="0" applyProtection="0"/>
    <xf numFmtId="0" fontId="51" fillId="12" borderId="0" applyNumberFormat="0" applyBorder="0" applyAlignment="0" applyProtection="0"/>
    <xf numFmtId="0" fontId="52" fillId="20" borderId="0" applyNumberFormat="0" applyBorder="0" applyAlignment="0" applyProtection="0"/>
    <xf numFmtId="0" fontId="52" fillId="12" borderId="0" applyNumberFormat="0" applyBorder="0" applyAlignment="0" applyProtection="0"/>
    <xf numFmtId="0" fontId="52" fillId="30" borderId="0" applyNumberFormat="0" applyBorder="0" applyAlignment="0" applyProtection="0"/>
    <xf numFmtId="0" fontId="52" fillId="14" borderId="0" applyNumberFormat="0" applyBorder="0" applyAlignment="0" applyProtection="0"/>
    <xf numFmtId="0" fontId="52" fillId="20" borderId="0" applyNumberFormat="0" applyBorder="0" applyAlignment="0" applyProtection="0"/>
    <xf numFmtId="0" fontId="52" fillId="12"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34" borderId="0" applyNumberFormat="0" applyBorder="0" applyAlignment="0" applyProtection="0"/>
    <xf numFmtId="1" fontId="53" fillId="8" borderId="0">
      <alignment horizontal="center" vertical="center"/>
    </xf>
    <xf numFmtId="0" fontId="54" fillId="0" borderId="15">
      <alignment horizontal="center" vertical="center"/>
      <protection locked="0"/>
    </xf>
    <xf numFmtId="0" fontId="14" fillId="0" borderId="0" applyNumberFormat="0" applyAlignment="0">
      <alignment horizontal="centerContinuous"/>
    </xf>
    <xf numFmtId="175" fontId="55" fillId="35" borderId="28" applyFont="0" applyBorder="0" applyAlignment="0">
      <alignment horizontal="right"/>
    </xf>
    <xf numFmtId="0" fontId="56" fillId="36" borderId="29" applyNumberFormat="0" applyAlignment="0" applyProtection="0"/>
    <xf numFmtId="176" fontId="42" fillId="0" borderId="0">
      <alignment horizontal="right"/>
    </xf>
    <xf numFmtId="177" fontId="42" fillId="0" borderId="0">
      <alignment horizontal="right"/>
    </xf>
    <xf numFmtId="0" fontId="57" fillId="36" borderId="30" applyNumberFormat="0" applyAlignment="0" applyProtection="0"/>
    <xf numFmtId="0" fontId="25" fillId="37" borderId="31"/>
    <xf numFmtId="0" fontId="58" fillId="38" borderId="32">
      <alignment horizontal="right" vertical="top" wrapText="1"/>
    </xf>
    <xf numFmtId="0" fontId="25" fillId="0" borderId="15"/>
    <xf numFmtId="0" fontId="59" fillId="39" borderId="0">
      <alignment horizontal="center"/>
    </xf>
    <xf numFmtId="0" fontId="60" fillId="39" borderId="0">
      <alignment horizontal="center" vertical="center"/>
    </xf>
    <xf numFmtId="0" fontId="14" fillId="40" borderId="0">
      <alignment horizontal="center" wrapText="1"/>
    </xf>
    <xf numFmtId="0" fontId="61" fillId="39" borderId="0">
      <alignment horizontal="center"/>
    </xf>
    <xf numFmtId="178" fontId="14" fillId="0" borderId="0" applyFont="0" applyFill="0" applyBorder="0" applyAlignment="0" applyProtection="0"/>
    <xf numFmtId="43" fontId="14" fillId="0" borderId="0" applyFont="0" applyFill="0" applyBorder="0" applyAlignment="0" applyProtection="0"/>
    <xf numFmtId="179" fontId="14" fillId="0" borderId="0" applyFont="0" applyFill="0" applyBorder="0" applyAlignment="0" applyProtection="0"/>
    <xf numFmtId="180" fontId="14" fillId="0" borderId="0" applyFont="0" applyFill="0" applyBorder="0" applyAlignment="0" applyProtection="0"/>
    <xf numFmtId="181" fontId="14" fillId="0" borderId="0" applyFont="0" applyFill="0" applyBorder="0" applyAlignment="0" applyProtection="0"/>
    <xf numFmtId="0" fontId="23" fillId="2" borderId="15">
      <protection locked="0"/>
    </xf>
    <xf numFmtId="0" fontId="62" fillId="17" borderId="30" applyNumberFormat="0" applyAlignment="0" applyProtection="0"/>
    <xf numFmtId="0" fontId="63" fillId="35" borderId="0" applyNumberFormat="0" applyBorder="0" applyAlignment="0">
      <alignment horizontal="right"/>
    </xf>
    <xf numFmtId="168" fontId="64" fillId="39" borderId="0" applyBorder="0">
      <alignment horizontal="right" vertical="center"/>
      <protection locked="0"/>
    </xf>
    <xf numFmtId="0" fontId="65" fillId="0" borderId="33" applyNumberFormat="0" applyFill="0" applyAlignment="0" applyProtection="0"/>
    <xf numFmtId="0" fontId="66" fillId="0" borderId="0" applyNumberFormat="0" applyFill="0" applyBorder="0" applyAlignment="0" applyProtection="0"/>
    <xf numFmtId="0" fontId="67" fillId="2" borderId="31">
      <protection locked="0"/>
    </xf>
    <xf numFmtId="0" fontId="14" fillId="2" borderId="15"/>
    <xf numFmtId="0" fontId="14" fillId="39" borderId="0"/>
    <xf numFmtId="182" fontId="42" fillId="0" borderId="0" applyFont="0" applyFill="0" applyBorder="0" applyAlignment="0" applyProtection="0"/>
    <xf numFmtId="182" fontId="42" fillId="0" borderId="0" applyFont="0" applyFill="0" applyBorder="0" applyAlignment="0" applyProtection="0"/>
    <xf numFmtId="183" fontId="68" fillId="39" borderId="0">
      <alignment horizontal="center" vertical="center"/>
      <protection hidden="1"/>
    </xf>
    <xf numFmtId="184" fontId="69" fillId="0" borderId="15">
      <alignment horizontal="center" vertical="center"/>
      <protection locked="0"/>
    </xf>
    <xf numFmtId="168" fontId="70" fillId="9" borderId="0">
      <alignment horizontal="center" vertical="center"/>
    </xf>
    <xf numFmtId="183" fontId="69" fillId="0" borderId="15">
      <alignment horizontal="center" vertical="center"/>
      <protection locked="0"/>
    </xf>
    <xf numFmtId="185" fontId="69" fillId="0" borderId="15">
      <alignment horizontal="center" vertical="center"/>
      <protection locked="0"/>
    </xf>
    <xf numFmtId="186" fontId="69" fillId="0" borderId="15">
      <alignment horizontal="center" vertical="center"/>
      <protection locked="0"/>
    </xf>
    <xf numFmtId="0" fontId="68" fillId="39" borderId="15">
      <alignment horizontal="left"/>
    </xf>
    <xf numFmtId="0" fontId="14" fillId="2" borderId="15" applyNumberFormat="0" applyFont="0" applyAlignment="0">
      <protection locked="0"/>
    </xf>
    <xf numFmtId="0" fontId="14" fillId="2" borderId="15" applyNumberFormat="0" applyFont="0" applyAlignment="0">
      <protection locked="0"/>
    </xf>
    <xf numFmtId="0" fontId="71" fillId="41" borderId="0">
      <alignment horizontal="left" vertical="center" wrapText="1"/>
    </xf>
    <xf numFmtId="0" fontId="47" fillId="39" borderId="0">
      <alignment horizontal="left"/>
    </xf>
    <xf numFmtId="0" fontId="14" fillId="42" borderId="0" applyNumberFormat="0" applyFont="0" applyBorder="0" applyAlignment="0"/>
    <xf numFmtId="0" fontId="14" fillId="42" borderId="0" applyNumberFormat="0" applyFont="0" applyBorder="0" applyAlignment="0"/>
    <xf numFmtId="0" fontId="14" fillId="43" borderId="15" applyNumberFormat="0" applyFont="0" applyBorder="0" applyAlignment="0"/>
    <xf numFmtId="0" fontId="14" fillId="43" borderId="15" applyNumberFormat="0" applyFont="0" applyBorder="0" applyAlignment="0"/>
    <xf numFmtId="1" fontId="64" fillId="39" borderId="0" applyBorder="0">
      <alignment horizontal="right" vertical="center"/>
      <protection locked="0"/>
    </xf>
    <xf numFmtId="0" fontId="58" fillId="44" borderId="0">
      <alignment horizontal="right" vertical="top" wrapText="1"/>
    </xf>
    <xf numFmtId="0" fontId="72" fillId="14" borderId="0" applyNumberFormat="0" applyBorder="0" applyAlignment="0" applyProtection="0"/>
    <xf numFmtId="0" fontId="16" fillId="40" borderId="0">
      <alignment horizontal="center"/>
    </xf>
    <xf numFmtId="0" fontId="14" fillId="39" borderId="15">
      <alignment horizontal="centerContinuous" wrapText="1"/>
    </xf>
    <xf numFmtId="0" fontId="73" fillId="45" borderId="0">
      <alignment horizontal="center" wrapText="1"/>
    </xf>
    <xf numFmtId="49" fontId="74" fillId="41" borderId="34">
      <alignment horizontal="center" vertical="center" wrapText="1"/>
    </xf>
    <xf numFmtId="0" fontId="25" fillId="41" borderId="0" applyFont="0" applyAlignment="0"/>
    <xf numFmtId="0" fontId="25" fillId="39" borderId="27">
      <alignment wrapText="1"/>
    </xf>
    <xf numFmtId="0" fontId="25" fillId="39" borderId="16"/>
    <xf numFmtId="0" fontId="25" fillId="39" borderId="1"/>
    <xf numFmtId="0" fontId="25" fillId="39" borderId="1"/>
    <xf numFmtId="0" fontId="25" fillId="39" borderId="17">
      <alignment horizontal="center" wrapText="1"/>
    </xf>
    <xf numFmtId="178" fontId="14" fillId="0" borderId="0" applyFont="0" applyFill="0" applyBorder="0" applyAlignment="0" applyProtection="0"/>
    <xf numFmtId="0" fontId="75" fillId="29" borderId="0" applyNumberFormat="0" applyBorder="0" applyAlignment="0" applyProtection="0"/>
    <xf numFmtId="0" fontId="25" fillId="0" borderId="0"/>
    <xf numFmtId="0" fontId="76" fillId="42" borderId="35" applyNumberFormat="0" applyFont="0" applyAlignment="0" applyProtection="0"/>
    <xf numFmtId="0" fontId="6" fillId="11" borderId="26" applyNumberFormat="0" applyFont="0" applyAlignment="0" applyProtection="0"/>
    <xf numFmtId="0" fontId="6" fillId="11" borderId="26" applyNumberFormat="0" applyFont="0" applyAlignment="0" applyProtection="0"/>
    <xf numFmtId="187" fontId="77" fillId="0" borderId="0"/>
    <xf numFmtId="9" fontId="14" fillId="0" borderId="0" applyNumberFormat="0" applyFont="0" applyFill="0" applyBorder="0" applyAlignment="0" applyProtection="0"/>
    <xf numFmtId="188" fontId="42" fillId="0" borderId="0">
      <alignment horizontal="right"/>
    </xf>
    <xf numFmtId="0" fontId="25" fillId="39" borderId="15"/>
    <xf numFmtId="0" fontId="60" fillId="39" borderId="0">
      <alignment horizontal="right"/>
    </xf>
    <xf numFmtId="0" fontId="78" fillId="45" borderId="0">
      <alignment horizontal="center"/>
    </xf>
    <xf numFmtId="0" fontId="79" fillId="44" borderId="15">
      <alignment horizontal="left" vertical="top" wrapText="1"/>
    </xf>
    <xf numFmtId="0" fontId="80" fillId="44" borderId="20">
      <alignment horizontal="left" vertical="top" wrapText="1"/>
    </xf>
    <xf numFmtId="0" fontId="79" fillId="44" borderId="21">
      <alignment horizontal="left" vertical="top" wrapText="1"/>
    </xf>
    <xf numFmtId="0" fontId="79" fillId="44" borderId="20">
      <alignment horizontal="left" vertical="top"/>
    </xf>
    <xf numFmtId="0" fontId="81" fillId="1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7" fillId="0" borderId="0">
      <alignment vertical="top"/>
    </xf>
    <xf numFmtId="49" fontId="82" fillId="26" borderId="36" applyFont="0" applyAlignment="0">
      <alignment horizontal="center" vertical="center" wrapText="1"/>
    </xf>
    <xf numFmtId="0" fontId="83" fillId="46" borderId="0"/>
    <xf numFmtId="0" fontId="83" fillId="46" borderId="0"/>
    <xf numFmtId="0" fontId="83" fillId="6" borderId="0"/>
    <xf numFmtId="189" fontId="83" fillId="6" borderId="0" applyFill="0" applyBorder="0" applyAlignment="0">
      <alignment horizontal="right"/>
    </xf>
    <xf numFmtId="190" fontId="83" fillId="6" borderId="0" applyFill="0" applyBorder="0" applyProtection="0">
      <alignment horizontal="right"/>
    </xf>
    <xf numFmtId="189" fontId="83" fillId="6" borderId="0" applyFill="0" applyBorder="0" applyProtection="0">
      <alignment horizontal="right"/>
    </xf>
    <xf numFmtId="190" fontId="83" fillId="6" borderId="0" applyFill="0" applyBorder="0" applyProtection="0">
      <alignment horizontal="right"/>
    </xf>
    <xf numFmtId="191" fontId="83" fillId="6" borderId="0" applyFill="0">
      <alignment horizontal="right"/>
    </xf>
    <xf numFmtId="192" fontId="83" fillId="6" borderId="0" applyFill="0" applyBorder="0" applyProtection="0">
      <alignment horizontal="right"/>
    </xf>
    <xf numFmtId="191" fontId="74" fillId="6" borderId="0" applyFill="0">
      <alignment horizontal="right"/>
    </xf>
    <xf numFmtId="0" fontId="59" fillId="39" borderId="0">
      <alignment horizontal="center"/>
    </xf>
    <xf numFmtId="0" fontId="74" fillId="41" borderId="0">
      <alignment horizontal="left" vertical="center"/>
    </xf>
    <xf numFmtId="0" fontId="74" fillId="47" borderId="0">
      <alignment horizontal="left" vertical="center"/>
    </xf>
    <xf numFmtId="0" fontId="74" fillId="48" borderId="0">
      <alignment horizontal="left" vertical="center"/>
    </xf>
    <xf numFmtId="0" fontId="74" fillId="6" borderId="0">
      <alignment horizontal="left" vertical="center"/>
    </xf>
    <xf numFmtId="49" fontId="83" fillId="49" borderId="37" applyBorder="0" applyAlignment="0">
      <alignment horizontal="center" vertical="center" wrapText="1"/>
    </xf>
    <xf numFmtId="0" fontId="43" fillId="39" borderId="0"/>
    <xf numFmtId="0" fontId="83" fillId="46" borderId="38">
      <alignment horizontal="center"/>
    </xf>
    <xf numFmtId="0" fontId="83" fillId="46" borderId="38">
      <alignment horizontal="center"/>
    </xf>
    <xf numFmtId="0" fontId="83" fillId="6" borderId="38">
      <alignment horizontal="center"/>
    </xf>
    <xf numFmtId="175" fontId="63" fillId="35" borderId="0" applyFont="0" applyBorder="0" applyAlignment="0">
      <alignment horizontal="right"/>
    </xf>
    <xf numFmtId="49" fontId="84" fillId="35" borderId="0" applyFont="0" applyFill="0" applyBorder="0" applyAlignment="0" applyProtection="0">
      <alignment horizontal="right"/>
    </xf>
    <xf numFmtId="0" fontId="85" fillId="0" borderId="39" applyNumberFormat="0" applyFill="0" applyAlignment="0" applyProtection="0"/>
    <xf numFmtId="0" fontId="86" fillId="0" borderId="40" applyNumberFormat="0" applyFill="0" applyAlignment="0" applyProtection="0"/>
    <xf numFmtId="0" fontId="87" fillId="0" borderId="41" applyNumberFormat="0" applyFill="0" applyAlignment="0" applyProtection="0"/>
    <xf numFmtId="0" fontId="87" fillId="0" borderId="0" applyNumberFormat="0" applyFill="0" applyBorder="0" applyAlignment="0" applyProtection="0"/>
    <xf numFmtId="0" fontId="88" fillId="0" borderId="0" applyNumberFormat="0" applyFill="0" applyBorder="0" applyAlignment="0" applyProtection="0"/>
    <xf numFmtId="49" fontId="89" fillId="41" borderId="34">
      <alignment horizontal="center" vertical="center" wrapText="1"/>
    </xf>
    <xf numFmtId="0" fontId="83" fillId="48" borderId="0">
      <alignment horizontal="center"/>
    </xf>
    <xf numFmtId="0" fontId="90" fillId="0" borderId="42" applyNumberFormat="0" applyFill="0" applyAlignment="0" applyProtection="0"/>
    <xf numFmtId="0" fontId="91" fillId="0" borderId="0"/>
    <xf numFmtId="193" fontId="14" fillId="0" borderId="0" applyFont="0" applyFill="0" applyBorder="0" applyAlignment="0" applyProtection="0"/>
    <xf numFmtId="0" fontId="52" fillId="0" borderId="0" applyNumberFormat="0" applyFill="0" applyBorder="0" applyAlignment="0" applyProtection="0"/>
    <xf numFmtId="49" fontId="64" fillId="39" borderId="0" applyBorder="0" applyAlignment="0">
      <alignment horizontal="right"/>
      <protection locked="0"/>
    </xf>
    <xf numFmtId="49" fontId="53" fillId="8" borderId="0">
      <alignment horizontal="left" vertical="center"/>
    </xf>
    <xf numFmtId="49" fontId="69" fillId="0" borderId="15">
      <alignment horizontal="left" vertical="center"/>
      <protection locked="0"/>
    </xf>
    <xf numFmtId="194" fontId="77" fillId="0" borderId="18">
      <alignment horizontal="right"/>
    </xf>
    <xf numFmtId="195" fontId="77" fillId="0" borderId="18">
      <alignment horizontal="left"/>
    </xf>
    <xf numFmtId="0" fontId="92" fillId="50" borderId="43" applyNumberFormat="0" applyAlignment="0" applyProtection="0"/>
    <xf numFmtId="0" fontId="83" fillId="48"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23" fillId="0" borderId="0"/>
  </cellStyleXfs>
  <cellXfs count="315">
    <xf numFmtId="0" fontId="0" fillId="0" borderId="0" xfId="0"/>
    <xf numFmtId="0" fontId="13" fillId="0" borderId="0" xfId="1"/>
    <xf numFmtId="0" fontId="14" fillId="0" borderId="0" xfId="2" applyFont="1"/>
    <xf numFmtId="0" fontId="14" fillId="0" borderId="0" xfId="2"/>
    <xf numFmtId="0" fontId="14" fillId="0" borderId="0" xfId="2" applyAlignment="1">
      <alignment vertical="center"/>
    </xf>
    <xf numFmtId="0" fontId="11" fillId="0" borderId="0" xfId="4"/>
    <xf numFmtId="0" fontId="17" fillId="0" borderId="0" xfId="4" applyFont="1"/>
    <xf numFmtId="0" fontId="19" fillId="0" borderId="0" xfId="4" applyFont="1"/>
    <xf numFmtId="0" fontId="17" fillId="0" borderId="0" xfId="4" applyFont="1" applyAlignment="1">
      <alignment horizontal="right"/>
    </xf>
    <xf numFmtId="0" fontId="14" fillId="0" borderId="0" xfId="4" applyFont="1"/>
    <xf numFmtId="0" fontId="21" fillId="0" borderId="0" xfId="4" applyFont="1" applyAlignment="1">
      <alignment horizontal="center" wrapText="1"/>
    </xf>
    <xf numFmtId="0" fontId="10" fillId="0" borderId="0" xfId="1" applyFont="1"/>
    <xf numFmtId="0" fontId="10" fillId="0" borderId="0" xfId="1" applyFont="1" applyAlignment="1">
      <alignment horizontal="right" vertical="center"/>
    </xf>
    <xf numFmtId="0" fontId="10" fillId="0" borderId="0" xfId="1" applyFont="1" applyAlignment="1">
      <alignment horizontal="right"/>
    </xf>
    <xf numFmtId="0" fontId="26" fillId="0" borderId="0" xfId="1" applyFont="1" applyAlignment="1">
      <alignment horizontal="center" vertical="center"/>
    </xf>
    <xf numFmtId="0" fontId="10" fillId="0" borderId="0" xfId="1" applyFont="1" applyAlignment="1">
      <alignment horizontal="left" vertical="center"/>
    </xf>
    <xf numFmtId="0" fontId="26" fillId="0" borderId="0" xfId="1" applyFont="1" applyAlignment="1">
      <alignment horizontal="left" vertical="center"/>
    </xf>
    <xf numFmtId="0" fontId="10" fillId="0" borderId="0" xfId="1" applyFont="1" applyAlignment="1">
      <alignment horizontal="left" vertical="center" wrapText="1"/>
    </xf>
    <xf numFmtId="165" fontId="10" fillId="0" borderId="0" xfId="1" applyNumberFormat="1" applyFont="1" applyAlignment="1">
      <alignment horizontal="left" vertical="center"/>
    </xf>
    <xf numFmtId="165" fontId="10" fillId="0" borderId="0" xfId="1" applyNumberFormat="1" applyFont="1" applyAlignment="1">
      <alignment horizontal="center" vertical="center"/>
    </xf>
    <xf numFmtId="0" fontId="10" fillId="0" borderId="0" xfId="1" applyFont="1" applyAlignment="1">
      <alignment vertical="top"/>
    </xf>
    <xf numFmtId="0" fontId="26" fillId="0" borderId="0" xfId="1" applyFont="1" applyAlignment="1">
      <alignment horizontal="left" vertical="top"/>
    </xf>
    <xf numFmtId="0" fontId="10" fillId="0" borderId="0" xfId="1" applyFont="1" applyBorder="1" applyAlignment="1">
      <alignment horizontal="left"/>
    </xf>
    <xf numFmtId="0" fontId="10" fillId="0" borderId="0" xfId="1" applyFont="1" applyBorder="1"/>
    <xf numFmtId="0" fontId="13" fillId="0" borderId="0" xfId="1" applyBorder="1"/>
    <xf numFmtId="0" fontId="9" fillId="0" borderId="0" xfId="1" applyFont="1" applyAlignment="1">
      <alignment horizontal="left" vertical="center" wrapText="1"/>
    </xf>
    <xf numFmtId="0" fontId="9" fillId="0" borderId="0" xfId="1" quotePrefix="1" applyFont="1" applyAlignment="1">
      <alignment vertical="top"/>
    </xf>
    <xf numFmtId="0" fontId="9" fillId="0" borderId="0" xfId="1" applyFont="1" applyAlignment="1">
      <alignment vertical="top"/>
    </xf>
    <xf numFmtId="0" fontId="14" fillId="0" borderId="0" xfId="2" applyFill="1"/>
    <xf numFmtId="0" fontId="31" fillId="2" borderId="0" xfId="9" applyFont="1" applyFill="1" applyBorder="1" applyAlignment="1" applyProtection="1"/>
    <xf numFmtId="0" fontId="14" fillId="2" borderId="0" xfId="2" applyFill="1" applyBorder="1" applyAlignment="1"/>
    <xf numFmtId="0" fontId="14" fillId="0" borderId="0" xfId="2" applyFill="1" applyAlignment="1">
      <alignment vertical="center"/>
    </xf>
    <xf numFmtId="0" fontId="16" fillId="0" borderId="0" xfId="2" applyFont="1" applyFill="1" applyBorder="1"/>
    <xf numFmtId="0" fontId="16" fillId="0" borderId="0" xfId="2" applyFont="1" applyFill="1"/>
    <xf numFmtId="0" fontId="14" fillId="0" borderId="0" xfId="2" applyFont="1" applyFill="1"/>
    <xf numFmtId="0" fontId="14" fillId="0" borderId="0" xfId="2" applyFont="1" applyFill="1" applyBorder="1"/>
    <xf numFmtId="49" fontId="14" fillId="0" borderId="0" xfId="2" applyNumberFormat="1" applyFill="1" applyAlignment="1">
      <alignment horizontal="left"/>
    </xf>
    <xf numFmtId="0" fontId="14" fillId="0" borderId="0" xfId="2" applyFill="1" applyAlignment="1">
      <alignment horizontal="right"/>
    </xf>
    <xf numFmtId="0" fontId="16" fillId="0" borderId="0" xfId="2" applyFont="1"/>
    <xf numFmtId="0" fontId="15" fillId="0" borderId="0" xfId="2" applyFont="1"/>
    <xf numFmtId="0" fontId="15" fillId="0" borderId="0" xfId="2" applyFont="1" applyBorder="1" applyAlignment="1">
      <alignment horizontal="center"/>
    </xf>
    <xf numFmtId="168" fontId="15" fillId="0" borderId="0" xfId="2" applyNumberFormat="1" applyFont="1"/>
    <xf numFmtId="49" fontId="29" fillId="0" borderId="0" xfId="2" applyNumberFormat="1" applyFont="1" applyFill="1" applyAlignment="1">
      <alignment horizontal="left"/>
    </xf>
    <xf numFmtId="0" fontId="29" fillId="0" borderId="0" xfId="2" applyFont="1" applyFill="1" applyAlignment="1">
      <alignment horizontal="right"/>
    </xf>
    <xf numFmtId="49" fontId="29" fillId="0" borderId="9" xfId="2" applyNumberFormat="1" applyFont="1" applyFill="1" applyBorder="1" applyAlignment="1">
      <alignment horizontal="left"/>
    </xf>
    <xf numFmtId="0" fontId="29" fillId="0" borderId="9" xfId="2" applyFont="1" applyFill="1" applyBorder="1" applyAlignment="1">
      <alignment horizontal="right"/>
    </xf>
    <xf numFmtId="0" fontId="29" fillId="0" borderId="0" xfId="2" applyFont="1" applyFill="1" applyBorder="1" applyAlignment="1">
      <alignment horizontal="center" vertical="center"/>
    </xf>
    <xf numFmtId="0" fontId="29" fillId="0" borderId="5" xfId="2" applyFont="1" applyFill="1" applyBorder="1" applyAlignment="1">
      <alignment horizontal="center" vertical="center"/>
    </xf>
    <xf numFmtId="0" fontId="29" fillId="0" borderId="0" xfId="2" applyFont="1" applyFill="1" applyBorder="1" applyAlignment="1">
      <alignment horizontal="centerContinuous" vertical="center"/>
    </xf>
    <xf numFmtId="166" fontId="29" fillId="0" borderId="0" xfId="2" applyNumberFormat="1" applyFont="1" applyFill="1" applyBorder="1" applyAlignment="1">
      <alignment horizontal="center" vertical="center" wrapText="1"/>
    </xf>
    <xf numFmtId="49" fontId="28" fillId="0" borderId="0" xfId="2" applyNumberFormat="1" applyFont="1" applyFill="1" applyBorder="1" applyAlignment="1">
      <alignment horizontal="left" vertical="top" wrapText="1"/>
    </xf>
    <xf numFmtId="167" fontId="28" fillId="0" borderId="0" xfId="2" applyNumberFormat="1" applyFont="1" applyFill="1" applyBorder="1" applyAlignment="1">
      <alignment horizontal="right" indent="1"/>
    </xf>
    <xf numFmtId="49" fontId="29" fillId="0" borderId="0" xfId="2" applyNumberFormat="1" applyFont="1" applyFill="1" applyBorder="1" applyAlignment="1">
      <alignment horizontal="left" vertical="top" wrapText="1"/>
    </xf>
    <xf numFmtId="171" fontId="29" fillId="0" borderId="0" xfId="2" applyNumberFormat="1" applyFont="1" applyFill="1" applyBorder="1" applyAlignment="1">
      <alignment horizontal="right" indent="1"/>
    </xf>
    <xf numFmtId="167" fontId="29" fillId="0" borderId="0" xfId="2" applyNumberFormat="1" applyFont="1" applyFill="1" applyBorder="1" applyAlignment="1">
      <alignment horizontal="right" indent="1"/>
    </xf>
    <xf numFmtId="0" fontId="29" fillId="5" borderId="3" xfId="2" applyFont="1" applyFill="1" applyBorder="1" applyAlignment="1">
      <alignment horizontal="centerContinuous" vertical="center" wrapText="1"/>
    </xf>
    <xf numFmtId="0" fontId="29" fillId="5" borderId="3" xfId="2" applyFont="1" applyFill="1" applyBorder="1" applyAlignment="1">
      <alignment horizontal="centerContinuous" vertical="center"/>
    </xf>
    <xf numFmtId="0" fontId="29" fillId="5" borderId="4" xfId="2" applyFont="1" applyFill="1" applyBorder="1" applyAlignment="1">
      <alignment horizontal="centerContinuous" vertical="center"/>
    </xf>
    <xf numFmtId="0" fontId="29" fillId="5" borderId="3" xfId="2" applyFont="1" applyFill="1" applyBorder="1" applyAlignment="1">
      <alignment horizontal="center" vertical="center" wrapText="1"/>
    </xf>
    <xf numFmtId="0" fontId="29" fillId="5" borderId="3" xfId="2" applyFont="1" applyFill="1" applyBorder="1" applyAlignment="1">
      <alignment horizontal="center" vertical="center"/>
    </xf>
    <xf numFmtId="166" fontId="29" fillId="5" borderId="3" xfId="2" applyNumberFormat="1" applyFont="1" applyFill="1" applyBorder="1" applyAlignment="1">
      <alignment horizontal="center" vertical="center" wrapText="1"/>
    </xf>
    <xf numFmtId="166" fontId="29" fillId="5" borderId="4" xfId="2" applyNumberFormat="1" applyFont="1" applyFill="1" applyBorder="1" applyAlignment="1">
      <alignment horizontal="center" vertical="center" wrapText="1"/>
    </xf>
    <xf numFmtId="49" fontId="28" fillId="0" borderId="6" xfId="2" applyNumberFormat="1" applyFont="1" applyFill="1" applyBorder="1" applyAlignment="1"/>
    <xf numFmtId="49" fontId="29" fillId="0" borderId="6" xfId="2" applyNumberFormat="1" applyFont="1" applyFill="1" applyBorder="1" applyAlignment="1"/>
    <xf numFmtId="49" fontId="28" fillId="0" borderId="6" xfId="2" applyNumberFormat="1" applyFont="1" applyFill="1" applyBorder="1" applyAlignment="1">
      <alignment horizontal="left" wrapText="1"/>
    </xf>
    <xf numFmtId="49" fontId="29" fillId="0" borderId="6" xfId="2" applyNumberFormat="1" applyFont="1" applyFill="1" applyBorder="1" applyAlignment="1">
      <alignment horizontal="left" wrapText="1"/>
    </xf>
    <xf numFmtId="0" fontId="29" fillId="0" borderId="6" xfId="2" applyFont="1" applyFill="1" applyBorder="1" applyAlignment="1">
      <alignment wrapText="1"/>
    </xf>
    <xf numFmtId="0" fontId="28" fillId="0" borderId="6" xfId="2" applyFont="1" applyFill="1" applyBorder="1" applyAlignment="1">
      <alignment wrapText="1"/>
    </xf>
    <xf numFmtId="0" fontId="28" fillId="0" borderId="6" xfId="2" applyFont="1" applyFill="1" applyBorder="1" applyAlignment="1">
      <alignment horizontal="left" wrapText="1"/>
    </xf>
    <xf numFmtId="0" fontId="29" fillId="0" borderId="6" xfId="2" applyFont="1" applyFill="1" applyBorder="1" applyAlignment="1">
      <alignment horizontal="left" wrapText="1"/>
    </xf>
    <xf numFmtId="49" fontId="28" fillId="0" borderId="0" xfId="2" applyNumberFormat="1" applyFont="1" applyFill="1" applyBorder="1" applyAlignment="1">
      <alignment horizontal="left" wrapText="1"/>
    </xf>
    <xf numFmtId="49" fontId="29" fillId="0" borderId="0" xfId="2" applyNumberFormat="1" applyFont="1" applyFill="1" applyBorder="1" applyAlignment="1">
      <alignment horizontal="left" wrapText="1"/>
    </xf>
    <xf numFmtId="49" fontId="28" fillId="0" borderId="7" xfId="2" applyNumberFormat="1" applyFont="1" applyFill="1" applyBorder="1" applyAlignment="1">
      <alignment horizontal="left" wrapText="1"/>
    </xf>
    <xf numFmtId="0" fontId="28" fillId="0" borderId="8" xfId="2" applyFont="1" applyFill="1" applyBorder="1" applyAlignment="1">
      <alignment horizontal="left" wrapText="1"/>
    </xf>
    <xf numFmtId="0" fontId="16" fillId="2" borderId="0" xfId="2" applyFont="1" applyFill="1" applyBorder="1" applyAlignment="1">
      <alignment vertical="top" wrapText="1"/>
    </xf>
    <xf numFmtId="0" fontId="29" fillId="0" borderId="0" xfId="2" applyFont="1" applyFill="1" applyBorder="1" applyAlignment="1">
      <alignment horizontal="center" vertical="center" wrapText="1"/>
    </xf>
    <xf numFmtId="0" fontId="28" fillId="0" borderId="6" xfId="2" applyFont="1" applyFill="1" applyBorder="1" applyAlignment="1">
      <alignment vertical="top" wrapText="1"/>
    </xf>
    <xf numFmtId="0" fontId="29" fillId="0" borderId="6" xfId="2" applyFont="1" applyFill="1" applyBorder="1" applyAlignment="1">
      <alignment vertical="top" wrapText="1"/>
    </xf>
    <xf numFmtId="49" fontId="28" fillId="0" borderId="6" xfId="2" applyNumberFormat="1" applyFont="1" applyFill="1" applyBorder="1" applyAlignment="1">
      <alignment horizontal="left" vertical="top" wrapText="1"/>
    </xf>
    <xf numFmtId="49" fontId="29" fillId="0" borderId="0" xfId="2" applyNumberFormat="1" applyFont="1" applyFill="1" applyBorder="1" applyAlignment="1">
      <alignment horizontal="left"/>
    </xf>
    <xf numFmtId="0" fontId="29" fillId="0" borderId="0" xfId="2" applyFont="1" applyFill="1" applyBorder="1" applyAlignment="1">
      <alignment horizontal="right"/>
    </xf>
    <xf numFmtId="0" fontId="29" fillId="0" borderId="0" xfId="2" applyFont="1" applyFill="1" applyBorder="1"/>
    <xf numFmtId="0" fontId="29" fillId="5" borderId="4" xfId="2" applyFont="1" applyFill="1" applyBorder="1" applyAlignment="1">
      <alignment horizontal="center" vertical="center" wrapText="1"/>
    </xf>
    <xf numFmtId="49" fontId="28" fillId="0" borderId="6" xfId="2" applyNumberFormat="1" applyFont="1" applyFill="1" applyBorder="1" applyAlignment="1">
      <alignment vertical="center"/>
    </xf>
    <xf numFmtId="49" fontId="29" fillId="0" borderId="6" xfId="2" applyNumberFormat="1" applyFont="1" applyFill="1" applyBorder="1" applyAlignment="1">
      <alignment vertical="center"/>
    </xf>
    <xf numFmtId="49" fontId="29" fillId="0" borderId="6" xfId="2" applyNumberFormat="1" applyFont="1" applyFill="1" applyBorder="1" applyAlignment="1">
      <alignment horizontal="left" vertical="top" wrapText="1"/>
    </xf>
    <xf numFmtId="0" fontId="28" fillId="0" borderId="6" xfId="2" applyFont="1" applyFill="1" applyBorder="1" applyAlignment="1">
      <alignment horizontal="left" vertical="top" wrapText="1"/>
    </xf>
    <xf numFmtId="0" fontId="29" fillId="0" borderId="6" xfId="2" applyFont="1" applyFill="1" applyBorder="1" applyAlignment="1">
      <alignment horizontal="left" vertical="top" wrapText="1"/>
    </xf>
    <xf numFmtId="49" fontId="28" fillId="0" borderId="7" xfId="2" applyNumberFormat="1" applyFont="1" applyFill="1" applyBorder="1" applyAlignment="1">
      <alignment horizontal="left" vertical="top" wrapText="1"/>
    </xf>
    <xf numFmtId="0" fontId="28" fillId="0" borderId="8" xfId="2" applyFont="1" applyFill="1" applyBorder="1" applyAlignment="1">
      <alignment vertical="top" wrapText="1"/>
    </xf>
    <xf numFmtId="0" fontId="15" fillId="0" borderId="0" xfId="2" applyFont="1" applyFill="1" applyBorder="1" applyAlignment="1">
      <alignment horizontal="centerContinuous" vertical="center"/>
    </xf>
    <xf numFmtId="172" fontId="15" fillId="0" borderId="0" xfId="2" applyNumberFormat="1" applyFont="1" applyFill="1" applyBorder="1" applyAlignment="1">
      <alignment horizontal="centerContinuous" vertical="center"/>
    </xf>
    <xf numFmtId="0" fontId="15" fillId="0" borderId="0" xfId="2" applyFont="1" applyFill="1" applyBorder="1"/>
    <xf numFmtId="0" fontId="15" fillId="0" borderId="6" xfId="2" applyFont="1" applyFill="1" applyBorder="1" applyAlignment="1">
      <alignment horizontal="center" vertical="center" wrapText="1"/>
    </xf>
    <xf numFmtId="169" fontId="25" fillId="0" borderId="0" xfId="2" applyNumberFormat="1" applyFont="1" applyAlignment="1"/>
    <xf numFmtId="0" fontId="29" fillId="4" borderId="3" xfId="2" applyFont="1" applyFill="1" applyBorder="1" applyAlignment="1">
      <alignment horizontal="center" vertical="center" wrapText="1"/>
    </xf>
    <xf numFmtId="0" fontId="29" fillId="4" borderId="4" xfId="2" applyFont="1" applyFill="1" applyBorder="1" applyAlignment="1">
      <alignment horizontal="center" vertical="center" wrapText="1"/>
    </xf>
    <xf numFmtId="0" fontId="29" fillId="4" borderId="4" xfId="2" applyFont="1" applyFill="1" applyBorder="1" applyAlignment="1">
      <alignment horizontal="center" vertical="center"/>
    </xf>
    <xf numFmtId="0" fontId="33" fillId="0" borderId="6" xfId="2" applyFont="1" applyFill="1" applyBorder="1" applyAlignment="1">
      <alignment horizontal="left" wrapText="1"/>
    </xf>
    <xf numFmtId="171" fontId="29" fillId="0" borderId="6" xfId="2" applyNumberFormat="1" applyFont="1" applyFill="1" applyBorder="1" applyAlignment="1">
      <alignment horizontal="left"/>
    </xf>
    <xf numFmtId="0" fontId="33" fillId="0" borderId="6" xfId="2" applyFont="1" applyFill="1" applyBorder="1" applyAlignment="1">
      <alignment horizontal="left"/>
    </xf>
    <xf numFmtId="173" fontId="29" fillId="0" borderId="6" xfId="2" applyNumberFormat="1" applyFont="1" applyFill="1" applyBorder="1" applyAlignment="1">
      <alignment horizontal="left"/>
    </xf>
    <xf numFmtId="49" fontId="37" fillId="0" borderId="0" xfId="2" applyNumberFormat="1" applyFont="1" applyFill="1" applyBorder="1" applyAlignment="1">
      <alignment horizontal="centerContinuous" vertical="center"/>
    </xf>
    <xf numFmtId="172" fontId="29" fillId="6" borderId="0" xfId="2" applyNumberFormat="1" applyFont="1" applyFill="1" applyBorder="1" applyAlignment="1">
      <alignment horizontal="centerContinuous" vertical="center"/>
    </xf>
    <xf numFmtId="172" fontId="29" fillId="6" borderId="0" xfId="2" applyNumberFormat="1" applyFont="1" applyFill="1" applyBorder="1" applyAlignment="1">
      <alignment horizontal="center" vertical="center"/>
    </xf>
    <xf numFmtId="0" fontId="29" fillId="0" borderId="6" xfId="2" applyFont="1" applyFill="1" applyBorder="1"/>
    <xf numFmtId="0" fontId="28" fillId="0" borderId="8" xfId="2" applyFont="1" applyFill="1" applyBorder="1"/>
    <xf numFmtId="3" fontId="29" fillId="0" borderId="0" xfId="2" applyNumberFormat="1" applyFont="1" applyFill="1" applyBorder="1"/>
    <xf numFmtId="49" fontId="29" fillId="0" borderId="0" xfId="2" applyNumberFormat="1" applyFont="1" applyFill="1" applyBorder="1" applyAlignment="1">
      <alignment horizontal="centerContinuous" vertical="center"/>
    </xf>
    <xf numFmtId="0" fontId="29" fillId="5" borderId="4" xfId="2" applyFont="1" applyFill="1" applyBorder="1" applyAlignment="1">
      <alignment horizontal="centerContinuous"/>
    </xf>
    <xf numFmtId="172" fontId="29" fillId="5" borderId="4" xfId="2" applyNumberFormat="1" applyFont="1" applyFill="1" applyBorder="1" applyAlignment="1">
      <alignment horizontal="center" vertical="center"/>
    </xf>
    <xf numFmtId="167" fontId="29" fillId="0" borderId="0" xfId="2" applyNumberFormat="1" applyFont="1" applyFill="1" applyBorder="1" applyAlignment="1">
      <alignment horizontal="right" indent="2"/>
    </xf>
    <xf numFmtId="164" fontId="29" fillId="0" borderId="0" xfId="10" applyNumberFormat="1" applyFont="1" applyFill="1" applyAlignment="1">
      <alignment horizontal="right" indent="2"/>
    </xf>
    <xf numFmtId="0" fontId="37" fillId="0" borderId="0" xfId="2" applyFont="1" applyFill="1" applyBorder="1"/>
    <xf numFmtId="3" fontId="37" fillId="0" borderId="0" xfId="2" applyNumberFormat="1" applyFont="1" applyFill="1" applyBorder="1"/>
    <xf numFmtId="49" fontId="30" fillId="0" borderId="0" xfId="2" applyNumberFormat="1" applyFont="1" applyFill="1" applyBorder="1" applyAlignment="1">
      <alignment horizontal="centerContinuous" vertical="center"/>
    </xf>
    <xf numFmtId="0" fontId="29" fillId="3" borderId="3" xfId="2" applyFont="1" applyFill="1" applyBorder="1" applyAlignment="1">
      <alignment horizontal="center" vertical="center"/>
    </xf>
    <xf numFmtId="0" fontId="29" fillId="3" borderId="4" xfId="2" applyFont="1" applyFill="1" applyBorder="1" applyAlignment="1">
      <alignment horizontal="center" vertical="center" wrapText="1"/>
    </xf>
    <xf numFmtId="0" fontId="29" fillId="3" borderId="3" xfId="2" applyFont="1" applyFill="1" applyBorder="1" applyAlignment="1">
      <alignment horizontal="centerContinuous" vertical="center"/>
    </xf>
    <xf numFmtId="172" fontId="29" fillId="3" borderId="4" xfId="2" applyNumberFormat="1" applyFont="1" applyFill="1" applyBorder="1" applyAlignment="1">
      <alignment horizontal="centerContinuous" vertical="center"/>
    </xf>
    <xf numFmtId="0" fontId="29" fillId="0" borderId="5" xfId="2" applyFont="1" applyFill="1" applyBorder="1" applyAlignment="1">
      <alignment horizontal="center" vertical="center" wrapText="1"/>
    </xf>
    <xf numFmtId="172" fontId="29" fillId="0" borderId="0" xfId="2" applyNumberFormat="1" applyFont="1" applyFill="1" applyBorder="1" applyAlignment="1">
      <alignment horizontal="centerContinuous" vertical="center"/>
    </xf>
    <xf numFmtId="0" fontId="28" fillId="7" borderId="8" xfId="2" applyFont="1" applyFill="1" applyBorder="1"/>
    <xf numFmtId="172" fontId="29" fillId="5" borderId="4" xfId="2" applyNumberFormat="1" applyFont="1" applyFill="1" applyBorder="1" applyAlignment="1">
      <alignment horizontal="centerContinuous" vertical="center"/>
    </xf>
    <xf numFmtId="0" fontId="14" fillId="0" borderId="0" xfId="2" applyAlignment="1">
      <alignment horizontal="left" vertical="center"/>
    </xf>
    <xf numFmtId="0" fontId="14" fillId="0" borderId="0" xfId="2" applyBorder="1" applyAlignment="1">
      <alignment horizontal="left"/>
    </xf>
    <xf numFmtId="0" fontId="14" fillId="0" borderId="0" xfId="2" applyBorder="1"/>
    <xf numFmtId="0" fontId="8" fillId="0" borderId="0" xfId="10" applyFont="1"/>
    <xf numFmtId="0" fontId="8" fillId="0" borderId="0" xfId="10" applyFont="1" applyAlignment="1">
      <alignment horizontal="right" vertical="center"/>
    </xf>
    <xf numFmtId="0" fontId="14" fillId="0" borderId="0" xfId="2" applyAlignment="1">
      <alignment wrapText="1"/>
    </xf>
    <xf numFmtId="0" fontId="29" fillId="0" borderId="6" xfId="2" applyFont="1" applyFill="1" applyBorder="1" applyAlignment="1">
      <alignment horizontal="left"/>
    </xf>
    <xf numFmtId="0" fontId="24" fillId="0" borderId="0" xfId="9" applyAlignment="1">
      <alignment horizontal="left"/>
    </xf>
    <xf numFmtId="0" fontId="40" fillId="0" borderId="0" xfId="0" applyFont="1" applyBorder="1" applyAlignment="1">
      <alignment horizontal="left"/>
    </xf>
    <xf numFmtId="0" fontId="0" fillId="0" borderId="0" xfId="0" applyBorder="1" applyAlignment="1">
      <alignment horizontal="left"/>
    </xf>
    <xf numFmtId="0" fontId="14" fillId="0" borderId="0" xfId="0" quotePrefix="1" applyFont="1" applyAlignment="1">
      <alignment horizontal="left"/>
    </xf>
    <xf numFmtId="0" fontId="14" fillId="0" borderId="0" xfId="0" applyFont="1" applyAlignment="1">
      <alignment horizontal="left"/>
    </xf>
    <xf numFmtId="0" fontId="0" fillId="0" borderId="0" xfId="0" applyAlignment="1">
      <alignment horizontal="left"/>
    </xf>
    <xf numFmtId="0" fontId="16" fillId="0" borderId="0" xfId="0" applyFont="1" applyAlignment="1">
      <alignment horizontal="left"/>
    </xf>
    <xf numFmtId="0" fontId="0" fillId="0" borderId="0" xfId="0" applyAlignment="1"/>
    <xf numFmtId="174" fontId="0" fillId="0" borderId="0" xfId="0" applyNumberFormat="1"/>
    <xf numFmtId="171" fontId="28" fillId="0" borderId="0" xfId="2" applyNumberFormat="1" applyFont="1" applyFill="1" applyBorder="1" applyAlignment="1">
      <alignment horizontal="right"/>
    </xf>
    <xf numFmtId="167" fontId="28" fillId="0" borderId="0" xfId="2" applyNumberFormat="1" applyFont="1" applyFill="1" applyBorder="1" applyAlignment="1">
      <alignment horizontal="right"/>
    </xf>
    <xf numFmtId="167" fontId="29" fillId="0" borderId="0" xfId="2" applyNumberFormat="1" applyFont="1" applyFill="1" applyBorder="1" applyAlignment="1">
      <alignment horizontal="right"/>
    </xf>
    <xf numFmtId="0" fontId="16" fillId="2" borderId="0" xfId="2" applyFont="1" applyFill="1" applyBorder="1" applyAlignment="1">
      <alignment wrapText="1"/>
    </xf>
    <xf numFmtId="0" fontId="29" fillId="0" borderId="0" xfId="2" applyFont="1" applyFill="1" applyBorder="1" applyAlignment="1">
      <alignment horizontal="center"/>
    </xf>
    <xf numFmtId="0" fontId="29" fillId="0" borderId="0" xfId="2" applyFont="1" applyFill="1" applyBorder="1" applyAlignment="1">
      <alignment horizontal="centerContinuous"/>
    </xf>
    <xf numFmtId="0" fontId="29" fillId="0" borderId="0" xfId="2" applyFont="1" applyFill="1" applyAlignment="1"/>
    <xf numFmtId="0" fontId="29" fillId="0" borderId="9" xfId="2" applyFont="1" applyFill="1" applyBorder="1" applyAlignment="1"/>
    <xf numFmtId="0" fontId="29" fillId="0" borderId="0" xfId="2" applyFont="1" applyFill="1" applyBorder="1" applyAlignment="1"/>
    <xf numFmtId="0" fontId="14" fillId="0" borderId="0" xfId="2" applyFill="1" applyAlignment="1"/>
    <xf numFmtId="166" fontId="29" fillId="0" borderId="0" xfId="2" applyNumberFormat="1" applyFont="1" applyFill="1" applyBorder="1" applyAlignment="1">
      <alignment horizontal="center" wrapText="1"/>
    </xf>
    <xf numFmtId="0" fontId="14" fillId="2" borderId="0" xfId="2" applyFont="1" applyFill="1" applyBorder="1" applyAlignment="1">
      <alignment wrapText="1"/>
    </xf>
    <xf numFmtId="0" fontId="29" fillId="0" borderId="0" xfId="2" applyFont="1" applyFill="1" applyBorder="1" applyAlignment="1">
      <alignment horizontal="center" wrapText="1"/>
    </xf>
    <xf numFmtId="0" fontId="14" fillId="0" borderId="0" xfId="2" applyFont="1" applyFill="1" applyAlignment="1"/>
    <xf numFmtId="166" fontId="29" fillId="5" borderId="3" xfId="2" applyNumberFormat="1" applyFont="1" applyFill="1" applyBorder="1" applyAlignment="1">
      <alignment horizontal="center" vertical="center" wrapText="1"/>
    </xf>
    <xf numFmtId="49" fontId="29" fillId="5" borderId="3" xfId="2" applyNumberFormat="1" applyFont="1" applyFill="1" applyBorder="1" applyAlignment="1">
      <alignment horizontal="center" vertical="center" wrapText="1"/>
    </xf>
    <xf numFmtId="0" fontId="29" fillId="5" borderId="3" xfId="2" applyFont="1" applyFill="1" applyBorder="1" applyAlignment="1">
      <alignment horizontal="center" vertical="center" wrapText="1"/>
    </xf>
    <xf numFmtId="0" fontId="29" fillId="5" borderId="4" xfId="2" applyFont="1" applyFill="1" applyBorder="1" applyAlignment="1">
      <alignment horizontal="center" vertical="center"/>
    </xf>
    <xf numFmtId="0" fontId="29" fillId="5" borderId="3" xfId="2" applyFont="1" applyFill="1" applyBorder="1" applyAlignment="1">
      <alignment horizontal="center" vertical="center"/>
    </xf>
    <xf numFmtId="0" fontId="5" fillId="0" borderId="0" xfId="1" applyFont="1" applyAlignment="1">
      <alignment horizontal="left" vertical="center" wrapText="1"/>
    </xf>
    <xf numFmtId="0" fontId="29" fillId="6" borderId="6" xfId="2" applyFont="1" applyFill="1" applyBorder="1" applyAlignment="1">
      <alignment horizontal="center" vertical="center" wrapText="1"/>
    </xf>
    <xf numFmtId="0" fontId="40" fillId="0" borderId="0" xfId="1" applyFont="1" applyAlignment="1">
      <alignment horizontal="left" vertical="center"/>
    </xf>
    <xf numFmtId="0" fontId="29" fillId="0" borderId="6" xfId="2" applyFont="1" applyFill="1" applyBorder="1" applyAlignment="1">
      <alignment horizontal="center" vertical="center"/>
    </xf>
    <xf numFmtId="0" fontId="29" fillId="0" borderId="6" xfId="2" applyFont="1" applyFill="1" applyBorder="1" applyAlignment="1">
      <alignment horizontal="center" vertical="center" wrapText="1"/>
    </xf>
    <xf numFmtId="0" fontId="29" fillId="4" borderId="4" xfId="2" applyFont="1" applyFill="1" applyBorder="1" applyAlignment="1">
      <alignment horizontal="center" vertical="center"/>
    </xf>
    <xf numFmtId="0" fontId="29" fillId="4" borderId="3" xfId="2" applyFont="1" applyFill="1" applyBorder="1" applyAlignment="1">
      <alignment horizontal="center" vertical="center" wrapText="1"/>
    </xf>
    <xf numFmtId="0" fontId="28" fillId="6" borderId="8" xfId="2" applyFont="1" applyFill="1" applyBorder="1"/>
    <xf numFmtId="0" fontId="29" fillId="0" borderId="9" xfId="2" applyFont="1" applyFill="1" applyBorder="1" applyAlignment="1">
      <alignment horizontal="left"/>
    </xf>
    <xf numFmtId="168" fontId="29" fillId="0" borderId="9" xfId="2" applyNumberFormat="1" applyFont="1" applyFill="1" applyBorder="1" applyAlignment="1">
      <alignment horizontal="right" indent="2"/>
    </xf>
    <xf numFmtId="0" fontId="25" fillId="0" borderId="0" xfId="8" applyFont="1"/>
    <xf numFmtId="0" fontId="25" fillId="0" borderId="0" xfId="8" applyFont="1" applyAlignment="1"/>
    <xf numFmtId="0" fontId="25" fillId="0" borderId="0" xfId="8" applyFont="1" applyAlignment="1">
      <alignment horizontal="center"/>
    </xf>
    <xf numFmtId="0" fontId="16" fillId="0" borderId="0" xfId="8" applyFont="1" applyAlignment="1">
      <alignment horizontal="center" wrapText="1"/>
    </xf>
    <xf numFmtId="0" fontId="43" fillId="0" borderId="0" xfId="8" applyFont="1" applyAlignment="1">
      <alignment horizontal="center"/>
    </xf>
    <xf numFmtId="0" fontId="23" fillId="0" borderId="0" xfId="8" applyFill="1"/>
    <xf numFmtId="0" fontId="42" fillId="0" borderId="0" xfId="8" applyFont="1"/>
    <xf numFmtId="0" fontId="23" fillId="0" borderId="0" xfId="8"/>
    <xf numFmtId="0" fontId="46" fillId="0" borderId="0" xfId="8" applyFont="1" applyFill="1" applyAlignment="1">
      <alignment horizontal="center" wrapText="1"/>
    </xf>
    <xf numFmtId="0" fontId="47" fillId="0" borderId="0" xfId="8" applyFont="1" applyFill="1" applyAlignment="1">
      <alignment horizontal="center"/>
    </xf>
    <xf numFmtId="0" fontId="42" fillId="0" borderId="0" xfId="8" applyFont="1" applyAlignment="1">
      <alignment horizontal="right"/>
    </xf>
    <xf numFmtId="0" fontId="45" fillId="0" borderId="0" xfId="8" applyFont="1" applyFill="1" applyAlignment="1">
      <alignment vertical="center"/>
    </xf>
    <xf numFmtId="0" fontId="42" fillId="0" borderId="20" xfId="8" applyFont="1" applyFill="1" applyBorder="1" applyAlignment="1">
      <alignment horizontal="centerContinuous"/>
    </xf>
    <xf numFmtId="0" fontId="42" fillId="0" borderId="21" xfId="8" applyFont="1" applyFill="1" applyBorder="1" applyAlignment="1">
      <alignment horizontal="centerContinuous"/>
    </xf>
    <xf numFmtId="3" fontId="42" fillId="0" borderId="0" xfId="8" applyNumberFormat="1" applyFont="1" applyFill="1"/>
    <xf numFmtId="170" fontId="42" fillId="0" borderId="0" xfId="8" applyNumberFormat="1" applyFont="1" applyAlignment="1">
      <alignment horizontal="center"/>
    </xf>
    <xf numFmtId="0" fontId="42" fillId="0" borderId="0" xfId="8" quotePrefix="1" applyFont="1" applyAlignment="1">
      <alignment horizontal="right"/>
    </xf>
    <xf numFmtId="0" fontId="48" fillId="0" borderId="0" xfId="8" applyFont="1"/>
    <xf numFmtId="0" fontId="47" fillId="0" borderId="0" xfId="8" applyFont="1" applyFill="1"/>
    <xf numFmtId="0" fontId="47" fillId="0" borderId="0" xfId="8" applyFont="1"/>
    <xf numFmtId="0" fontId="40" fillId="0" borderId="0" xfId="10" applyFont="1" applyAlignment="1">
      <alignment horizontal="left" vertical="center"/>
    </xf>
    <xf numFmtId="0" fontId="28" fillId="0" borderId="0" xfId="2" applyFont="1" applyFill="1" applyBorder="1"/>
    <xf numFmtId="3" fontId="28" fillId="0" borderId="0" xfId="2" applyNumberFormat="1" applyFont="1" applyFill="1" applyBorder="1"/>
    <xf numFmtId="170" fontId="28" fillId="0" borderId="0" xfId="2" applyNumberFormat="1" applyFont="1" applyFill="1" applyBorder="1" applyAlignment="1">
      <alignment horizontal="right" indent="2"/>
    </xf>
    <xf numFmtId="0" fontId="29" fillId="6" borderId="9" xfId="2" applyFont="1" applyFill="1" applyBorder="1" applyAlignment="1">
      <alignment horizontal="center" vertical="center" wrapText="1"/>
    </xf>
    <xf numFmtId="3" fontId="28" fillId="0" borderId="9" xfId="2" applyNumberFormat="1" applyFont="1" applyFill="1" applyBorder="1"/>
    <xf numFmtId="170" fontId="28" fillId="0" borderId="9" xfId="2" applyNumberFormat="1" applyFont="1" applyFill="1" applyBorder="1" applyAlignment="1">
      <alignment horizontal="right" indent="2"/>
    </xf>
    <xf numFmtId="172" fontId="29" fillId="6" borderId="9" xfId="2" applyNumberFormat="1" applyFont="1" applyFill="1" applyBorder="1" applyAlignment="1">
      <alignment horizontal="centerContinuous" vertical="center"/>
    </xf>
    <xf numFmtId="172" fontId="29" fillId="6" borderId="9" xfId="2" applyNumberFormat="1" applyFont="1" applyFill="1" applyBorder="1" applyAlignment="1">
      <alignment horizontal="center" vertical="center"/>
    </xf>
    <xf numFmtId="0" fontId="29" fillId="0" borderId="0" xfId="0" applyFont="1" applyAlignment="1">
      <alignment horizontal="right"/>
    </xf>
    <xf numFmtId="196" fontId="28" fillId="0" borderId="0" xfId="2" applyNumberFormat="1" applyFont="1" applyFill="1" applyBorder="1" applyAlignment="1">
      <alignment horizontal="right" indent="1"/>
    </xf>
    <xf numFmtId="197" fontId="28" fillId="0" borderId="0" xfId="2" applyNumberFormat="1" applyFont="1" applyFill="1" applyBorder="1" applyAlignment="1">
      <alignment horizontal="right" indent="1"/>
    </xf>
    <xf numFmtId="196" fontId="29" fillId="0" borderId="0" xfId="2" applyNumberFormat="1" applyFont="1" applyFill="1" applyBorder="1" applyAlignment="1">
      <alignment horizontal="right" indent="1"/>
    </xf>
    <xf numFmtId="197" fontId="29" fillId="0" borderId="0" xfId="2" applyNumberFormat="1" applyFont="1" applyFill="1" applyBorder="1" applyAlignment="1">
      <alignment horizontal="right" indent="1"/>
    </xf>
    <xf numFmtId="196" fontId="28" fillId="0" borderId="7" xfId="2" applyNumberFormat="1" applyFont="1" applyFill="1" applyBorder="1" applyAlignment="1">
      <alignment horizontal="right" indent="1"/>
    </xf>
    <xf numFmtId="197" fontId="28" fillId="0" borderId="7" xfId="2" applyNumberFormat="1" applyFont="1" applyFill="1" applyBorder="1" applyAlignment="1">
      <alignment horizontal="right" indent="1"/>
    </xf>
    <xf numFmtId="198" fontId="28" fillId="0" borderId="0" xfId="2" applyNumberFormat="1" applyFont="1" applyFill="1" applyBorder="1" applyAlignment="1">
      <alignment horizontal="right"/>
    </xf>
    <xf numFmtId="197" fontId="28" fillId="0" borderId="0" xfId="2" applyNumberFormat="1" applyFont="1" applyFill="1" applyBorder="1" applyAlignment="1">
      <alignment horizontal="right"/>
    </xf>
    <xf numFmtId="198" fontId="29" fillId="0" borderId="0" xfId="2" applyNumberFormat="1" applyFont="1" applyFill="1" applyBorder="1" applyAlignment="1">
      <alignment horizontal="right"/>
    </xf>
    <xf numFmtId="197" fontId="29" fillId="0" borderId="0" xfId="2" applyNumberFormat="1" applyFont="1" applyFill="1" applyBorder="1" applyAlignment="1">
      <alignment horizontal="right"/>
    </xf>
    <xf numFmtId="198" fontId="29" fillId="0" borderId="0" xfId="2" applyNumberFormat="1" applyFont="1" applyFill="1" applyAlignment="1">
      <alignment horizontal="right"/>
    </xf>
    <xf numFmtId="198" fontId="28" fillId="0" borderId="14" xfId="2" applyNumberFormat="1" applyFont="1" applyFill="1" applyBorder="1" applyAlignment="1">
      <alignment horizontal="right"/>
    </xf>
    <xf numFmtId="198" fontId="29" fillId="0" borderId="14" xfId="2" applyNumberFormat="1" applyFont="1" applyFill="1" applyBorder="1" applyAlignment="1">
      <alignment horizontal="right"/>
    </xf>
    <xf numFmtId="198" fontId="28" fillId="6" borderId="0" xfId="2" applyNumberFormat="1" applyFont="1" applyFill="1" applyBorder="1" applyAlignment="1">
      <alignment horizontal="right"/>
    </xf>
    <xf numFmtId="198" fontId="28" fillId="0" borderId="7" xfId="2" applyNumberFormat="1" applyFont="1" applyFill="1" applyBorder="1" applyAlignment="1">
      <alignment horizontal="right"/>
    </xf>
    <xf numFmtId="198" fontId="29" fillId="0" borderId="0" xfId="2" applyNumberFormat="1" applyFont="1" applyFill="1" applyAlignment="1">
      <alignment horizontal="right" indent="2"/>
    </xf>
    <xf numFmtId="197" fontId="14" fillId="0" borderId="0" xfId="2" applyNumberFormat="1" applyFont="1"/>
    <xf numFmtId="198" fontId="28" fillId="0" borderId="7" xfId="2" applyNumberFormat="1" applyFont="1" applyFill="1" applyBorder="1" applyAlignment="1">
      <alignment horizontal="right" indent="2"/>
    </xf>
    <xf numFmtId="198" fontId="28" fillId="0" borderId="7" xfId="10" applyNumberFormat="1" applyFont="1" applyFill="1" applyBorder="1" applyAlignment="1">
      <alignment horizontal="right" indent="2"/>
    </xf>
    <xf numFmtId="197" fontId="16" fillId="0" borderId="0" xfId="2" applyNumberFormat="1" applyFont="1"/>
    <xf numFmtId="199" fontId="29" fillId="0" borderId="14" xfId="2" applyNumberFormat="1" applyFont="1" applyFill="1" applyBorder="1" applyAlignment="1">
      <alignment horizontal="right" indent="2"/>
    </xf>
    <xf numFmtId="199" fontId="29" fillId="0" borderId="0" xfId="2" applyNumberFormat="1" applyFont="1" applyFill="1" applyBorder="1" applyAlignment="1">
      <alignment horizontal="right" indent="2"/>
    </xf>
    <xf numFmtId="198" fontId="29" fillId="0" borderId="14" xfId="2" applyNumberFormat="1" applyFont="1" applyFill="1" applyBorder="1" applyAlignment="1">
      <alignment horizontal="right" indent="2"/>
    </xf>
    <xf numFmtId="198" fontId="29" fillId="0" borderId="0" xfId="2" applyNumberFormat="1" applyFont="1" applyFill="1" applyBorder="1" applyAlignment="1">
      <alignment horizontal="right" indent="2"/>
    </xf>
    <xf numFmtId="199" fontId="28" fillId="0" borderId="7" xfId="2" applyNumberFormat="1" applyFont="1" applyFill="1" applyBorder="1" applyAlignment="1">
      <alignment horizontal="right" indent="2"/>
    </xf>
    <xf numFmtId="200" fontId="29" fillId="0" borderId="0" xfId="0" applyNumberFormat="1" applyFont="1" applyAlignment="1">
      <alignment horizontal="right"/>
    </xf>
    <xf numFmtId="201" fontId="29" fillId="0" borderId="0" xfId="0" applyNumberFormat="1" applyFont="1" applyAlignment="1">
      <alignment horizontal="right"/>
    </xf>
    <xf numFmtId="200" fontId="28" fillId="0" borderId="0" xfId="0" applyNumberFormat="1" applyFont="1" applyAlignment="1">
      <alignment horizontal="right"/>
    </xf>
    <xf numFmtId="201" fontId="28" fillId="0" borderId="0" xfId="0" applyNumberFormat="1" applyFont="1" applyAlignment="1">
      <alignment horizontal="right"/>
    </xf>
    <xf numFmtId="199" fontId="29" fillId="0" borderId="0" xfId="0" applyNumberFormat="1" applyFont="1" applyAlignment="1">
      <alignment horizontal="right"/>
    </xf>
    <xf numFmtId="199" fontId="28" fillId="0" borderId="0" xfId="0" applyNumberFormat="1" applyFont="1" applyAlignment="1">
      <alignment horizontal="right"/>
    </xf>
    <xf numFmtId="198" fontId="33" fillId="0" borderId="0" xfId="2" applyNumberFormat="1" applyFont="1" applyFill="1" applyBorder="1" applyAlignment="1">
      <alignment horizontal="right" indent="2"/>
    </xf>
    <xf numFmtId="202" fontId="42" fillId="0" borderId="0" xfId="8" applyNumberFormat="1" applyFont="1" applyFill="1"/>
    <xf numFmtId="203" fontId="42" fillId="0" borderId="0" xfId="8" applyNumberFormat="1" applyFont="1" applyAlignment="1">
      <alignment horizontal="center"/>
    </xf>
    <xf numFmtId="198" fontId="28" fillId="0" borderId="0" xfId="2" applyNumberFormat="1" applyFont="1" applyFill="1" applyBorder="1" applyAlignment="1">
      <alignment horizontal="right" indent="1"/>
    </xf>
    <xf numFmtId="197" fontId="28" fillId="0" borderId="7" xfId="2" applyNumberFormat="1" applyFont="1" applyFill="1" applyBorder="1" applyAlignment="1">
      <alignment horizontal="right"/>
    </xf>
    <xf numFmtId="197" fontId="28" fillId="0" borderId="0" xfId="2" applyNumberFormat="1" applyFont="1" applyFill="1" applyBorder="1" applyAlignment="1"/>
    <xf numFmtId="0" fontId="24" fillId="0" borderId="0" xfId="9" applyAlignment="1">
      <alignment horizontal="left" wrapText="1"/>
    </xf>
    <xf numFmtId="0" fontId="40" fillId="0" borderId="0" xfId="1" applyFont="1" applyAlignment="1">
      <alignment horizontal="left" vertical="center"/>
    </xf>
    <xf numFmtId="0" fontId="1" fillId="0" borderId="0" xfId="459" applyAlignment="1">
      <alignment horizontal="left"/>
    </xf>
    <xf numFmtId="0" fontId="38" fillId="0" borderId="0" xfId="459" applyFont="1" applyAlignment="1">
      <alignment horizontal="left"/>
    </xf>
    <xf numFmtId="0" fontId="40" fillId="0" borderId="0" xfId="459" applyFont="1" applyAlignment="1">
      <alignment horizontal="left"/>
    </xf>
    <xf numFmtId="0" fontId="1" fillId="0" borderId="0" xfId="459" applyFont="1" applyAlignment="1">
      <alignment horizontal="left"/>
    </xf>
    <xf numFmtId="0" fontId="40" fillId="0" borderId="0" xfId="459" applyFont="1" applyAlignment="1">
      <alignment horizontal="left" wrapText="1"/>
    </xf>
    <xf numFmtId="0" fontId="1" fillId="0" borderId="0" xfId="459" applyAlignment="1">
      <alignment horizontal="left" wrapText="1"/>
    </xf>
    <xf numFmtId="0" fontId="1" fillId="0" borderId="0" xfId="459" applyFont="1" applyAlignment="1">
      <alignment horizontal="left" wrapText="1"/>
    </xf>
    <xf numFmtId="0" fontId="1" fillId="0" borderId="0" xfId="459" applyFont="1"/>
    <xf numFmtId="0" fontId="1" fillId="0" borderId="0" xfId="459" applyAlignment="1">
      <alignment horizontal="left" vertical="center"/>
    </xf>
    <xf numFmtId="0" fontId="1" fillId="0" borderId="0" xfId="459" applyBorder="1" applyAlignment="1">
      <alignment horizontal="left"/>
    </xf>
    <xf numFmtId="0" fontId="1" fillId="0" borderId="0" xfId="459" applyAlignment="1"/>
    <xf numFmtId="0" fontId="1" fillId="0" borderId="0" xfId="459"/>
    <xf numFmtId="0" fontId="19" fillId="0" borderId="0" xfId="4" applyFont="1" applyAlignment="1">
      <alignment horizontal="right"/>
    </xf>
    <xf numFmtId="0" fontId="18" fillId="0" borderId="0" xfId="4" applyFont="1"/>
    <xf numFmtId="0" fontId="20" fillId="0" borderId="0" xfId="4" applyFont="1" applyAlignment="1">
      <alignment horizontal="right" vertical="center"/>
    </xf>
    <xf numFmtId="0" fontId="19" fillId="0" borderId="0" xfId="4" applyFont="1" applyAlignment="1">
      <alignment horizontal="right" vertical="center"/>
    </xf>
    <xf numFmtId="0" fontId="27" fillId="0" borderId="0" xfId="4" applyFont="1" applyAlignment="1">
      <alignment horizontal="right"/>
    </xf>
    <xf numFmtId="17" fontId="27" fillId="0" borderId="0" xfId="4" quotePrefix="1" applyNumberFormat="1" applyFont="1" applyAlignment="1">
      <alignment horizontal="right"/>
    </xf>
    <xf numFmtId="17" fontId="19" fillId="0" borderId="0" xfId="4" quotePrefix="1" applyNumberFormat="1" applyFont="1" applyAlignment="1">
      <alignment horizontal="right"/>
    </xf>
    <xf numFmtId="0" fontId="1" fillId="0" borderId="0" xfId="459" applyFont="1" applyAlignment="1">
      <alignment horizontal="left" wrapText="1"/>
    </xf>
    <xf numFmtId="0" fontId="1" fillId="0" borderId="0" xfId="459" applyAlignment="1">
      <alignment horizontal="left" wrapText="1"/>
    </xf>
    <xf numFmtId="0" fontId="40" fillId="0" borderId="0" xfId="459" applyFont="1" applyAlignment="1">
      <alignment horizontal="left" wrapText="1"/>
    </xf>
    <xf numFmtId="0" fontId="24" fillId="0" borderId="0" xfId="9" applyAlignment="1">
      <alignment horizontal="left" wrapText="1"/>
    </xf>
    <xf numFmtId="0" fontId="38" fillId="0" borderId="0" xfId="459" applyFont="1" applyAlignment="1">
      <alignment horizontal="left"/>
    </xf>
    <xf numFmtId="0" fontId="39" fillId="0" borderId="0" xfId="459" applyFont="1" applyAlignment="1">
      <alignment horizontal="left"/>
    </xf>
    <xf numFmtId="0" fontId="19" fillId="0" borderId="0" xfId="459" applyFont="1" applyAlignment="1">
      <alignment horizontal="left"/>
    </xf>
    <xf numFmtId="0" fontId="40" fillId="0" borderId="0" xfId="459" applyFont="1" applyAlignment="1">
      <alignment horizontal="left"/>
    </xf>
    <xf numFmtId="0" fontId="1" fillId="0" borderId="0" xfId="459" applyFont="1" applyAlignment="1">
      <alignment horizontal="left"/>
    </xf>
    <xf numFmtId="0" fontId="26" fillId="0" borderId="0" xfId="1" applyFont="1" applyAlignment="1">
      <alignment horizontal="left" vertical="top"/>
    </xf>
    <xf numFmtId="0" fontId="40" fillId="0" borderId="0" xfId="1" applyFont="1" applyAlignment="1">
      <alignment horizontal="left" vertical="center"/>
    </xf>
    <xf numFmtId="0" fontId="30" fillId="2" borderId="0" xfId="2" applyFont="1" applyFill="1" applyBorder="1" applyAlignment="1">
      <alignment horizontal="center" vertical="center" wrapText="1"/>
    </xf>
    <xf numFmtId="166" fontId="29" fillId="5" borderId="3" xfId="2" applyNumberFormat="1" applyFont="1" applyFill="1" applyBorder="1" applyAlignment="1">
      <alignment horizontal="center" vertical="center" wrapText="1"/>
    </xf>
    <xf numFmtId="166" fontId="29" fillId="5" borderId="4" xfId="2" applyNumberFormat="1" applyFont="1" applyFill="1" applyBorder="1" applyAlignment="1">
      <alignment horizontal="center" vertical="center" wrapText="1"/>
    </xf>
    <xf numFmtId="49" fontId="29" fillId="5" borderId="3" xfId="2" applyNumberFormat="1" applyFont="1" applyFill="1" applyBorder="1" applyAlignment="1">
      <alignment horizontal="center" vertical="center" wrapText="1"/>
    </xf>
    <xf numFmtId="0" fontId="29" fillId="5" borderId="3" xfId="2" applyFont="1" applyFill="1" applyBorder="1" applyAlignment="1">
      <alignment horizontal="center" vertical="center" wrapText="1"/>
    </xf>
    <xf numFmtId="49" fontId="29" fillId="5" borderId="3" xfId="2" applyNumberFormat="1" applyFont="1" applyFill="1" applyBorder="1" applyAlignment="1">
      <alignment horizontal="center" vertical="center"/>
    </xf>
    <xf numFmtId="49" fontId="29" fillId="5" borderId="2" xfId="2" applyNumberFormat="1" applyFont="1" applyFill="1" applyBorder="1" applyAlignment="1">
      <alignment horizontal="center" vertical="center" wrapText="1"/>
    </xf>
    <xf numFmtId="49" fontId="29" fillId="5" borderId="4" xfId="2" applyNumberFormat="1" applyFont="1" applyFill="1" applyBorder="1" applyAlignment="1">
      <alignment horizontal="center" vertical="center" wrapText="1"/>
    </xf>
    <xf numFmtId="0" fontId="30" fillId="2" borderId="0" xfId="2" applyFont="1" applyFill="1" applyBorder="1" applyAlignment="1">
      <alignment horizontal="center" vertical="top" wrapText="1"/>
    </xf>
    <xf numFmtId="0" fontId="29" fillId="5" borderId="5" xfId="2" applyFont="1" applyFill="1" applyBorder="1" applyAlignment="1">
      <alignment horizontal="center" vertical="center" wrapText="1"/>
    </xf>
    <xf numFmtId="0" fontId="29" fillId="5" borderId="6" xfId="2" applyFont="1" applyFill="1" applyBorder="1" applyAlignment="1">
      <alignment horizontal="center" vertical="center" wrapText="1"/>
    </xf>
    <xf numFmtId="0" fontId="29" fillId="5" borderId="8" xfId="2" applyFont="1" applyFill="1" applyBorder="1" applyAlignment="1">
      <alignment horizontal="center" vertical="center" wrapText="1"/>
    </xf>
    <xf numFmtId="49" fontId="29" fillId="5" borderId="11" xfId="2" applyNumberFormat="1" applyFont="1" applyFill="1" applyBorder="1" applyAlignment="1">
      <alignment horizontal="center" vertical="center" wrapText="1"/>
    </xf>
    <xf numFmtId="49" fontId="29" fillId="5" borderId="13" xfId="2" applyNumberFormat="1" applyFont="1" applyFill="1" applyBorder="1" applyAlignment="1">
      <alignment horizontal="center" vertical="center" wrapText="1"/>
    </xf>
    <xf numFmtId="49" fontId="29" fillId="5" borderId="12" xfId="2" applyNumberFormat="1" applyFont="1" applyFill="1" applyBorder="1" applyAlignment="1">
      <alignment horizontal="center" vertical="center" wrapText="1"/>
    </xf>
    <xf numFmtId="0" fontId="29" fillId="5" borderId="4" xfId="2" applyFont="1" applyFill="1" applyBorder="1" applyAlignment="1">
      <alignment horizontal="center" vertical="center"/>
    </xf>
    <xf numFmtId="0" fontId="29" fillId="5" borderId="2" xfId="2" applyFont="1" applyFill="1" applyBorder="1" applyAlignment="1">
      <alignment horizontal="center" vertical="center"/>
    </xf>
    <xf numFmtId="0" fontId="29" fillId="5" borderId="10" xfId="2" applyFont="1" applyFill="1" applyBorder="1" applyAlignment="1">
      <alignment horizontal="center" vertical="center"/>
    </xf>
    <xf numFmtId="49" fontId="29" fillId="5" borderId="10" xfId="2" applyNumberFormat="1" applyFont="1" applyFill="1" applyBorder="1" applyAlignment="1">
      <alignment horizontal="center" vertical="center" wrapText="1"/>
    </xf>
    <xf numFmtId="0" fontId="29" fillId="3" borderId="2" xfId="2" applyFont="1" applyFill="1" applyBorder="1" applyAlignment="1">
      <alignment horizontal="center" vertical="center" wrapText="1"/>
    </xf>
    <xf numFmtId="0" fontId="30" fillId="0" borderId="0" xfId="2" applyFont="1" applyFill="1" applyAlignment="1">
      <alignment horizontal="center"/>
    </xf>
    <xf numFmtId="0" fontId="37" fillId="0" borderId="0" xfId="2" applyFont="1" applyFill="1" applyAlignment="1">
      <alignment horizontal="center"/>
    </xf>
    <xf numFmtId="0" fontId="29" fillId="5" borderId="2" xfId="2" applyFont="1" applyFill="1" applyBorder="1" applyAlignment="1">
      <alignment horizontal="center" vertical="center" wrapText="1"/>
    </xf>
    <xf numFmtId="0" fontId="29" fillId="5" borderId="3" xfId="2" applyFont="1" applyFill="1" applyBorder="1" applyAlignment="1">
      <alignment horizontal="center" vertical="center"/>
    </xf>
    <xf numFmtId="49" fontId="37" fillId="0" borderId="0" xfId="2" applyNumberFormat="1" applyFont="1" applyFill="1" applyBorder="1" applyAlignment="1">
      <alignment horizontal="center"/>
    </xf>
    <xf numFmtId="49" fontId="37" fillId="0" borderId="0" xfId="2" applyNumberFormat="1" applyFont="1" applyFill="1" applyBorder="1" applyAlignment="1">
      <alignment horizontal="center" vertical="center"/>
    </xf>
    <xf numFmtId="169" fontId="35" fillId="0" borderId="0" xfId="2" applyNumberFormat="1" applyFont="1" applyAlignment="1">
      <alignment horizontal="left"/>
    </xf>
    <xf numFmtId="0" fontId="30" fillId="0" borderId="0" xfId="2" applyFont="1" applyAlignment="1">
      <alignment horizontal="center"/>
    </xf>
    <xf numFmtId="0" fontId="30" fillId="0" borderId="0" xfId="2" applyFont="1" applyBorder="1" applyAlignment="1">
      <alignment horizontal="center" wrapText="1"/>
    </xf>
    <xf numFmtId="0" fontId="15" fillId="0" borderId="0" xfId="2" applyFont="1" applyBorder="1" applyAlignment="1">
      <alignment horizontal="justify"/>
    </xf>
    <xf numFmtId="0" fontId="29" fillId="3" borderId="2" xfId="2" applyFont="1" applyFill="1" applyBorder="1" applyAlignment="1">
      <alignment horizontal="center" vertical="center"/>
    </xf>
    <xf numFmtId="0" fontId="29" fillId="3" borderId="3" xfId="2" applyFont="1" applyFill="1" applyBorder="1" applyAlignment="1">
      <alignment horizontal="center" vertical="center"/>
    </xf>
    <xf numFmtId="0" fontId="29" fillId="4" borderId="3" xfId="2" applyFont="1" applyFill="1" applyBorder="1" applyAlignment="1">
      <alignment horizontal="center" vertical="center"/>
    </xf>
    <xf numFmtId="0" fontId="29" fillId="4" borderId="4" xfId="2" applyFont="1" applyFill="1" applyBorder="1" applyAlignment="1">
      <alignment horizontal="center" vertical="center"/>
    </xf>
    <xf numFmtId="0" fontId="29" fillId="4" borderId="3" xfId="2" applyFont="1" applyFill="1" applyBorder="1" applyAlignment="1">
      <alignment horizontal="center" vertical="center" wrapText="1"/>
    </xf>
    <xf numFmtId="0" fontId="42" fillId="0" borderId="19" xfId="8" applyFont="1" applyBorder="1" applyAlignment="1">
      <alignment horizontal="center" vertical="center"/>
    </xf>
    <xf numFmtId="0" fontId="42" fillId="0" borderId="17" xfId="8" applyFont="1" applyBorder="1" applyAlignment="1">
      <alignment horizontal="center" vertical="center"/>
    </xf>
    <xf numFmtId="0" fontId="42" fillId="0" borderId="19" xfId="8" applyFont="1" applyBorder="1" applyAlignment="1">
      <alignment horizontal="center" vertical="center" wrapText="1"/>
    </xf>
    <xf numFmtId="0" fontId="42" fillId="0" borderId="17" xfId="8" applyFont="1" applyBorder="1" applyAlignment="1">
      <alignment horizontal="center" vertical="center" wrapText="1"/>
    </xf>
    <xf numFmtId="0" fontId="25" fillId="10" borderId="22" xfId="8" applyFont="1" applyFill="1" applyBorder="1" applyAlignment="1">
      <alignment horizontal="center" vertical="center"/>
    </xf>
    <xf numFmtId="0" fontId="25" fillId="10" borderId="24" xfId="8" applyFont="1" applyFill="1" applyBorder="1" applyAlignment="1">
      <alignment horizontal="center" vertical="center"/>
    </xf>
    <xf numFmtId="0" fontId="25" fillId="10" borderId="23" xfId="8" applyFont="1" applyFill="1" applyBorder="1" applyAlignment="1">
      <alignment horizontal="center" vertical="center" wrapText="1"/>
    </xf>
    <xf numFmtId="0" fontId="25" fillId="10" borderId="25" xfId="8" applyFont="1" applyFill="1" applyBorder="1" applyAlignment="1">
      <alignment horizontal="center" vertical="center" wrapText="1"/>
    </xf>
    <xf numFmtId="0" fontId="25" fillId="10" borderId="22" xfId="8" quotePrefix="1" applyFont="1" applyFill="1" applyBorder="1" applyAlignment="1">
      <alignment horizontal="center" vertical="center"/>
    </xf>
    <xf numFmtId="0" fontId="25" fillId="10" borderId="23" xfId="8" quotePrefix="1" applyFont="1" applyFill="1" applyBorder="1" applyAlignment="1">
      <alignment horizontal="center" vertical="center" wrapText="1"/>
    </xf>
    <xf numFmtId="0" fontId="5" fillId="0" borderId="0" xfId="1" applyFont="1" applyAlignment="1">
      <alignment horizontal="right" vertical="center"/>
    </xf>
    <xf numFmtId="0" fontId="5" fillId="0" borderId="0" xfId="1" applyFont="1" applyAlignment="1">
      <alignment horizontal="right"/>
    </xf>
  </cellXfs>
  <cellStyles count="466">
    <cellStyle name="20 % - Akzent1 2" xfId="87"/>
    <cellStyle name="20 % - Akzent2 2" xfId="88"/>
    <cellStyle name="20 % - Akzent3 2" xfId="89"/>
    <cellStyle name="20 % - Akzent4 2" xfId="90"/>
    <cellStyle name="20 % - Akzent5 2" xfId="91"/>
    <cellStyle name="20 % - Akzent6 2" xfId="92"/>
    <cellStyle name="20% - Akzent1" xfId="43"/>
    <cellStyle name="20% - Akzent2" xfId="44"/>
    <cellStyle name="20% - Akzent3" xfId="45"/>
    <cellStyle name="20% - Akzent4" xfId="46"/>
    <cellStyle name="20% - Akzent5" xfId="47"/>
    <cellStyle name="20% - Akzent6" xfId="48"/>
    <cellStyle name="40 % - Akzent1 2" xfId="93"/>
    <cellStyle name="40 % - Akzent2 2" xfId="94"/>
    <cellStyle name="40 % - Akzent3 2" xfId="95"/>
    <cellStyle name="40 % - Akzent4 2" xfId="96"/>
    <cellStyle name="40 % - Akzent5 2" xfId="97"/>
    <cellStyle name="40 % - Akzent6 2" xfId="98"/>
    <cellStyle name="40% - Akzent1" xfId="49"/>
    <cellStyle name="40% - Akzent2" xfId="50"/>
    <cellStyle name="40% - Akzent3" xfId="51"/>
    <cellStyle name="40% - Akzent4" xfId="52"/>
    <cellStyle name="40% - Akzent5" xfId="53"/>
    <cellStyle name="40% - Akzent6" xfId="54"/>
    <cellStyle name="60 % - Akzent1 2" xfId="99"/>
    <cellStyle name="60 % - Akzent2 2" xfId="100"/>
    <cellStyle name="60 % - Akzent3 2" xfId="101"/>
    <cellStyle name="60 % - Akzent4 2" xfId="102"/>
    <cellStyle name="60 % - Akzent5 2" xfId="103"/>
    <cellStyle name="60 % - Akzent6 2" xfId="104"/>
    <cellStyle name="60% - Akzent1" xfId="55"/>
    <cellStyle name="60% - Akzent2" xfId="56"/>
    <cellStyle name="60% - Akzent3" xfId="57"/>
    <cellStyle name="60% - Akzent4" xfId="58"/>
    <cellStyle name="60% - Akzent5" xfId="59"/>
    <cellStyle name="60% - Akzent6" xfId="60"/>
    <cellStyle name="Akzent1 2" xfId="105"/>
    <cellStyle name="Akzent2 2" xfId="106"/>
    <cellStyle name="Akzent3 2" xfId="107"/>
    <cellStyle name="Akzent4 2" xfId="108"/>
    <cellStyle name="Akzent5 2" xfId="109"/>
    <cellStyle name="Akzent6 2" xfId="110"/>
    <cellStyle name="AllgAus" xfId="111"/>
    <cellStyle name="AllgEin" xfId="112"/>
    <cellStyle name="Arial, 10pt" xfId="5"/>
    <cellStyle name="Arial, 10pt 2" xfId="25"/>
    <cellStyle name="Arial, 10pt 3" xfId="29"/>
    <cellStyle name="Arial, 10pt 4" xfId="33"/>
    <cellStyle name="Arial, 8pt" xfId="6"/>
    <cellStyle name="Arial, 9pt" xfId="7"/>
    <cellStyle name="Ariel" xfId="113"/>
    <cellStyle name="Aus" xfId="114"/>
    <cellStyle name="Ausgabe 2" xfId="115"/>
    <cellStyle name="BasisEineNK" xfId="116"/>
    <cellStyle name="BasisOhneNK" xfId="117"/>
    <cellStyle name="Berechnung 2" xfId="118"/>
    <cellStyle name="bin" xfId="119"/>
    <cellStyle name="blue" xfId="120"/>
    <cellStyle name="cell" xfId="121"/>
    <cellStyle name="Col&amp;RowHeadings" xfId="122"/>
    <cellStyle name="ColCodes" xfId="123"/>
    <cellStyle name="ColTitles" xfId="124"/>
    <cellStyle name="column" xfId="125"/>
    <cellStyle name="Comma [0]_00grad" xfId="126"/>
    <cellStyle name="Comma 2" xfId="127"/>
    <cellStyle name="Comma_00grad" xfId="128"/>
    <cellStyle name="Currency [0]_00grad" xfId="129"/>
    <cellStyle name="Currency_00grad" xfId="130"/>
    <cellStyle name="DataEntryCells" xfId="131"/>
    <cellStyle name="Eingabe 2" xfId="132"/>
    <cellStyle name="ErfAus" xfId="133"/>
    <cellStyle name="ErfEin" xfId="134"/>
    <cellStyle name="Ergebnis 2" xfId="135"/>
    <cellStyle name="Erklärender Text 2" xfId="136"/>
    <cellStyle name="ErrRpt_DataEntryCells" xfId="137"/>
    <cellStyle name="ErrRpt-DataEntryCells" xfId="138"/>
    <cellStyle name="ErrRpt-GreyBackground" xfId="139"/>
    <cellStyle name="Euro" xfId="140"/>
    <cellStyle name="Euro 2" xfId="141"/>
    <cellStyle name="Finz2Ein" xfId="142"/>
    <cellStyle name="Finz3Ein" xfId="143"/>
    <cellStyle name="FinzAus" xfId="144"/>
    <cellStyle name="FinzEin" xfId="145"/>
    <cellStyle name="FordDM" xfId="146"/>
    <cellStyle name="FordEU" xfId="147"/>
    <cellStyle name="formula" xfId="148"/>
    <cellStyle name="FreiWeiß" xfId="149"/>
    <cellStyle name="FreiWeiß 2" xfId="150"/>
    <cellStyle name="Fußnote" xfId="151"/>
    <cellStyle name="gap" xfId="152"/>
    <cellStyle name="GesperrtGelb" xfId="153"/>
    <cellStyle name="GesperrtGelb 2" xfId="154"/>
    <cellStyle name="GesperrtSchraffiert" xfId="155"/>
    <cellStyle name="GesperrtSchraffiert 2" xfId="156"/>
    <cellStyle name="GJhrEin" xfId="157"/>
    <cellStyle name="GreyBackground" xfId="158"/>
    <cellStyle name="Gut 2" xfId="159"/>
    <cellStyle name="Hyperlink" xfId="9" builtinId="8"/>
    <cellStyle name="Hyperlink 2" xfId="23"/>
    <cellStyle name="Hyperlink 2 2" xfId="61"/>
    <cellStyle name="Hyperlink 3" xfId="83"/>
    <cellStyle name="ISC" xfId="160"/>
    <cellStyle name="isced" xfId="161"/>
    <cellStyle name="ISCED Titles" xfId="162"/>
    <cellStyle name="Komma 2" xfId="62"/>
    <cellStyle name="Kopf" xfId="163"/>
    <cellStyle name="Leerzellen/Rand grau" xfId="164"/>
    <cellStyle name="level1a" xfId="165"/>
    <cellStyle name="level2" xfId="166"/>
    <cellStyle name="level2a" xfId="167"/>
    <cellStyle name="level2a 2" xfId="168"/>
    <cellStyle name="level3" xfId="169"/>
    <cellStyle name="Migliaia (0)_conti99" xfId="170"/>
    <cellStyle name="Neutral 2" xfId="171"/>
    <cellStyle name="Normal_00enrl" xfId="172"/>
    <cellStyle name="Notiz 2" xfId="173"/>
    <cellStyle name="Notiz 2 2" xfId="174"/>
    <cellStyle name="Notiz 2 2 2" xfId="175"/>
    <cellStyle name="o.Tausender" xfId="176"/>
    <cellStyle name="Percent_1 SubOverv.USd" xfId="177"/>
    <cellStyle name="ProzVeränderung" xfId="178"/>
    <cellStyle name="row" xfId="179"/>
    <cellStyle name="RowCodes" xfId="180"/>
    <cellStyle name="Row-Col Headings" xfId="181"/>
    <cellStyle name="RowTitles" xfId="182"/>
    <cellStyle name="RowTitles1-Detail" xfId="183"/>
    <cellStyle name="RowTitles-Col2" xfId="184"/>
    <cellStyle name="RowTitles-Detail" xfId="185"/>
    <cellStyle name="Schlecht 2" xfId="186"/>
    <cellStyle name="Standard" xfId="0" builtinId="0"/>
    <cellStyle name="Standard 10" xfId="18"/>
    <cellStyle name="Standard 10 2" xfId="64"/>
    <cellStyle name="Standard 10 2 2" xfId="187"/>
    <cellStyle name="Standard 10 3" xfId="188"/>
    <cellStyle name="Standard 10 4" xfId="63"/>
    <cellStyle name="Standard 11" xfId="65"/>
    <cellStyle name="Standard 11 2" xfId="189"/>
    <cellStyle name="Standard 11 2 2" xfId="190"/>
    <cellStyle name="Standard 11 3" xfId="191"/>
    <cellStyle name="Standard 12" xfId="66"/>
    <cellStyle name="Standard 12 2" xfId="67"/>
    <cellStyle name="Standard 12 2 2" xfId="192"/>
    <cellStyle name="Standard 12 2 2 2" xfId="193"/>
    <cellStyle name="Standard 12 3" xfId="194"/>
    <cellStyle name="Standard 13" xfId="68"/>
    <cellStyle name="Standard 13 2" xfId="195"/>
    <cellStyle name="Standard 13 3" xfId="196"/>
    <cellStyle name="Standard 14" xfId="78"/>
    <cellStyle name="Standard 14 2" xfId="197"/>
    <cellStyle name="Standard 15" xfId="79"/>
    <cellStyle name="Standard 15 2" xfId="85"/>
    <cellStyle name="Standard 15 2 2" xfId="198"/>
    <cellStyle name="Standard 16" xfId="82"/>
    <cellStyle name="Standard 16 2" xfId="200"/>
    <cellStyle name="Standard 16 3" xfId="201"/>
    <cellStyle name="Standard 16 4" xfId="199"/>
    <cellStyle name="Standard 17" xfId="202"/>
    <cellStyle name="Standard 17 2" xfId="203"/>
    <cellStyle name="Standard 18" xfId="204"/>
    <cellStyle name="Standard 18 2" xfId="205"/>
    <cellStyle name="Standard 19" xfId="206"/>
    <cellStyle name="Standard 19 2" xfId="207"/>
    <cellStyle name="Standard 19 2 2" xfId="208"/>
    <cellStyle name="Standard 19 3" xfId="209"/>
    <cellStyle name="Standard 19 3 2" xfId="210"/>
    <cellStyle name="Standard 19 3 3" xfId="211"/>
    <cellStyle name="Standard 19 4" xfId="212"/>
    <cellStyle name="Standard 19 5" xfId="213"/>
    <cellStyle name="Standard 2" xfId="1"/>
    <cellStyle name="Standard 2 10" xfId="214"/>
    <cellStyle name="Standard 2 10 2" xfId="215"/>
    <cellStyle name="Standard 2 11" xfId="216"/>
    <cellStyle name="Standard 2 11 2" xfId="217"/>
    <cellStyle name="Standard 2 12" xfId="218"/>
    <cellStyle name="Standard 2 12 2" xfId="219"/>
    <cellStyle name="Standard 2 13" xfId="220"/>
    <cellStyle name="Standard 2 13 2" xfId="221"/>
    <cellStyle name="Standard 2 14" xfId="222"/>
    <cellStyle name="Standard 2 14 2" xfId="223"/>
    <cellStyle name="Standard 2 15" xfId="224"/>
    <cellStyle name="Standard 2 15 2" xfId="225"/>
    <cellStyle name="Standard 2 16" xfId="226"/>
    <cellStyle name="Standard 2 17" xfId="227"/>
    <cellStyle name="Standard 2 18" xfId="34"/>
    <cellStyle name="Standard 2 2" xfId="10"/>
    <cellStyle name="Standard 2 2 2" xfId="22"/>
    <cellStyle name="Standard 2 2 2 2" xfId="228"/>
    <cellStyle name="Standard 2 2 2 3" xfId="229"/>
    <cellStyle name="Standard 2 2 2 4" xfId="460"/>
    <cellStyle name="Standard 2 2 3" xfId="230"/>
    <cellStyle name="Standard 2 2 4" xfId="231"/>
    <cellStyle name="Standard 2 2 5" xfId="35"/>
    <cellStyle name="Standard 2 3" xfId="19"/>
    <cellStyle name="Standard 2 3 2" xfId="232"/>
    <cellStyle name="Standard 2 4" xfId="40"/>
    <cellStyle name="Standard 2 4 2" xfId="233"/>
    <cellStyle name="Standard 2 4 3" xfId="461"/>
    <cellStyle name="Standard 2 5" xfId="42"/>
    <cellStyle name="Standard 2 5 2" xfId="234"/>
    <cellStyle name="Standard 2 5 3" xfId="86"/>
    <cellStyle name="Standard 2 6" xfId="235"/>
    <cellStyle name="Standard 2 6 2" xfId="236"/>
    <cellStyle name="Standard 2 7" xfId="237"/>
    <cellStyle name="Standard 2 7 2" xfId="238"/>
    <cellStyle name="Standard 2 8" xfId="239"/>
    <cellStyle name="Standard 2 8 2" xfId="240"/>
    <cellStyle name="Standard 2 9" xfId="241"/>
    <cellStyle name="Standard 2 9 2" xfId="242"/>
    <cellStyle name="Standard 20" xfId="243"/>
    <cellStyle name="Standard 20 2" xfId="244"/>
    <cellStyle name="Standard 21" xfId="245"/>
    <cellStyle name="Standard 21 2" xfId="246"/>
    <cellStyle name="Standard 21 2 2" xfId="247"/>
    <cellStyle name="Standard 21 3" xfId="248"/>
    <cellStyle name="Standard 22" xfId="249"/>
    <cellStyle name="Standard 22 2" xfId="250"/>
    <cellStyle name="Standard 23" xfId="251"/>
    <cellStyle name="Standard 23 2" xfId="252"/>
    <cellStyle name="Standard 24" xfId="253"/>
    <cellStyle name="Standard 24 2" xfId="254"/>
    <cellStyle name="Standard 25" xfId="255"/>
    <cellStyle name="Standard 25 2" xfId="256"/>
    <cellStyle name="Standard 26" xfId="257"/>
    <cellStyle name="Standard 26 2" xfId="258"/>
    <cellStyle name="Standard 27" xfId="259"/>
    <cellStyle name="Standard 27 2" xfId="260"/>
    <cellStyle name="Standard 28" xfId="261"/>
    <cellStyle name="Standard 28 2" xfId="262"/>
    <cellStyle name="Standard 29" xfId="263"/>
    <cellStyle name="Standard 29 2" xfId="264"/>
    <cellStyle name="Standard 29 2 2" xfId="265"/>
    <cellStyle name="Standard 3" xfId="2"/>
    <cellStyle name="Standard 3 2" xfId="8"/>
    <cellStyle name="Standard 3 2 2" xfId="266"/>
    <cellStyle name="Standard 3 2 2 2" xfId="267"/>
    <cellStyle name="Standard 3 2 3" xfId="268"/>
    <cellStyle name="Standard 3 3" xfId="69"/>
    <cellStyle name="Standard 3 3 2" xfId="269"/>
    <cellStyle name="Standard 3 4" xfId="81"/>
    <cellStyle name="Standard 3 4 2" xfId="270"/>
    <cellStyle name="Standard 3 5" xfId="271"/>
    <cellStyle name="Standard 30" xfId="272"/>
    <cellStyle name="Standard 30 2" xfId="273"/>
    <cellStyle name="Standard 31" xfId="274"/>
    <cellStyle name="Standard 31 2" xfId="275"/>
    <cellStyle name="Standard 32" xfId="276"/>
    <cellStyle name="Standard 32 2" xfId="277"/>
    <cellStyle name="Standard 33" xfId="278"/>
    <cellStyle name="Standard 33 2" xfId="279"/>
    <cellStyle name="Standard 34" xfId="280"/>
    <cellStyle name="Standard 34 2" xfId="281"/>
    <cellStyle name="Standard 35" xfId="282"/>
    <cellStyle name="Standard 35 2" xfId="283"/>
    <cellStyle name="Standard 36" xfId="284"/>
    <cellStyle name="Standard 36 2" xfId="285"/>
    <cellStyle name="Standard 37" xfId="286"/>
    <cellStyle name="Standard 37 2" xfId="287"/>
    <cellStyle name="Standard 38" xfId="288"/>
    <cellStyle name="Standard 38 2" xfId="289"/>
    <cellStyle name="Standard 39" xfId="290"/>
    <cellStyle name="Standard 39 2" xfId="291"/>
    <cellStyle name="Standard 4" xfId="3"/>
    <cellStyle name="Standard 4 2" xfId="15"/>
    <cellStyle name="Standard 4 2 2" xfId="27"/>
    <cellStyle name="Standard 4 2 2 2" xfId="292"/>
    <cellStyle name="Standard 4 2 2 3" xfId="462"/>
    <cellStyle name="Standard 4 2 3" xfId="293"/>
    <cellStyle name="Standard 4 3" xfId="20"/>
    <cellStyle name="Standard 4 3 2" xfId="294"/>
    <cellStyle name="Standard 4 3 3" xfId="463"/>
    <cellStyle name="Standard 4 4" xfId="295"/>
    <cellStyle name="Standard 4 5" xfId="36"/>
    <cellStyle name="Standard 40" xfId="296"/>
    <cellStyle name="Standard 40 2" xfId="297"/>
    <cellStyle name="Standard 41" xfId="298"/>
    <cellStyle name="Standard 41 2" xfId="299"/>
    <cellStyle name="Standard 42" xfId="300"/>
    <cellStyle name="Standard 42 2" xfId="301"/>
    <cellStyle name="Standard 43" xfId="302"/>
    <cellStyle name="Standard 43 2" xfId="303"/>
    <cellStyle name="Standard 44" xfId="304"/>
    <cellStyle name="Standard 44 2" xfId="305"/>
    <cellStyle name="Standard 45" xfId="306"/>
    <cellStyle name="Standard 45 2" xfId="307"/>
    <cellStyle name="Standard 46" xfId="308"/>
    <cellStyle name="Standard 46 2" xfId="309"/>
    <cellStyle name="Standard 47" xfId="310"/>
    <cellStyle name="Standard 47 2" xfId="311"/>
    <cellStyle name="Standard 48" xfId="312"/>
    <cellStyle name="Standard 48 2" xfId="313"/>
    <cellStyle name="Standard 49" xfId="314"/>
    <cellStyle name="Standard 49 2" xfId="315"/>
    <cellStyle name="Standard 5" xfId="4"/>
    <cellStyle name="Standard 5 2" xfId="21"/>
    <cellStyle name="Standard 5 2 2" xfId="317"/>
    <cellStyle name="Standard 5 2 2 2" xfId="318"/>
    <cellStyle name="Standard 5 2 3" xfId="319"/>
    <cellStyle name="Standard 5 2 4" xfId="316"/>
    <cellStyle name="Standard 5 3" xfId="320"/>
    <cellStyle name="Standard 5 3 2" xfId="321"/>
    <cellStyle name="Standard 5 4" xfId="322"/>
    <cellStyle name="Standard 5 5" xfId="37"/>
    <cellStyle name="Standard 5 6" xfId="459"/>
    <cellStyle name="Standard 50" xfId="323"/>
    <cellStyle name="Standard 50 2" xfId="324"/>
    <cellStyle name="Standard 50 2 2" xfId="325"/>
    <cellStyle name="Standard 50 2 2 2" xfId="326"/>
    <cellStyle name="Standard 50 2 3" xfId="327"/>
    <cellStyle name="Standard 50 3" xfId="328"/>
    <cellStyle name="Standard 50 4" xfId="329"/>
    <cellStyle name="Standard 51" xfId="330"/>
    <cellStyle name="Standard 51 2" xfId="331"/>
    <cellStyle name="Standard 52" xfId="332"/>
    <cellStyle name="Standard 52 2" xfId="333"/>
    <cellStyle name="Standard 53" xfId="334"/>
    <cellStyle name="Standard 53 2" xfId="335"/>
    <cellStyle name="Standard 54" xfId="336"/>
    <cellStyle name="Standard 54 2" xfId="337"/>
    <cellStyle name="Standard 55" xfId="338"/>
    <cellStyle name="Standard 55 2" xfId="339"/>
    <cellStyle name="Standard 56" xfId="340"/>
    <cellStyle name="Standard 56 2" xfId="341"/>
    <cellStyle name="Standard 57" xfId="342"/>
    <cellStyle name="Standard 57 2" xfId="343"/>
    <cellStyle name="Standard 58" xfId="344"/>
    <cellStyle name="Standard 58 2" xfId="345"/>
    <cellStyle name="Standard 59" xfId="346"/>
    <cellStyle name="Standard 59 2" xfId="347"/>
    <cellStyle name="Standard 59 2 2" xfId="348"/>
    <cellStyle name="Standard 59 2 2 2" xfId="349"/>
    <cellStyle name="Standard 59 2 2 3" xfId="350"/>
    <cellStyle name="Standard 59 2 3" xfId="351"/>
    <cellStyle name="Standard 59 3" xfId="352"/>
    <cellStyle name="Standard 59 3 2" xfId="353"/>
    <cellStyle name="Standard 59 3 2 2" xfId="354"/>
    <cellStyle name="Standard 59 3 3" xfId="355"/>
    <cellStyle name="Standard 59 4" xfId="356"/>
    <cellStyle name="Standard 6" xfId="11"/>
    <cellStyle name="Standard 6 2" xfId="16"/>
    <cellStyle name="Standard 6 2 2" xfId="357"/>
    <cellStyle name="Standard 6 3" xfId="24"/>
    <cellStyle name="Standard 6 3 2" xfId="359"/>
    <cellStyle name="Standard 6 3 2 2" xfId="360"/>
    <cellStyle name="Standard 6 3 3" xfId="361"/>
    <cellStyle name="Standard 6 3 4" xfId="358"/>
    <cellStyle name="Standard 6 4" xfId="362"/>
    <cellStyle name="Standard 6 4 2" xfId="363"/>
    <cellStyle name="Standard 6 5" xfId="364"/>
    <cellStyle name="Standard 6 6" xfId="464"/>
    <cellStyle name="Standard 60" xfId="365"/>
    <cellStyle name="Standard 60 2" xfId="366"/>
    <cellStyle name="Standard 60 2 2" xfId="367"/>
    <cellStyle name="Standard 60 3" xfId="368"/>
    <cellStyle name="Standard 61" xfId="369"/>
    <cellStyle name="Standard 61 2" xfId="370"/>
    <cellStyle name="Standard 61 2 2" xfId="371"/>
    <cellStyle name="Standard 61 3" xfId="372"/>
    <cellStyle name="Standard 62" xfId="373"/>
    <cellStyle name="Standard 62 2" xfId="374"/>
    <cellStyle name="Standard 62 3" xfId="375"/>
    <cellStyle name="Standard 63" xfId="376"/>
    <cellStyle name="Standard 63 2" xfId="377"/>
    <cellStyle name="Standard 64" xfId="378"/>
    <cellStyle name="Standard 64 2" xfId="379"/>
    <cellStyle name="Standard 65" xfId="380"/>
    <cellStyle name="Standard 65 2" xfId="381"/>
    <cellStyle name="Standard 66" xfId="32"/>
    <cellStyle name="Standard 7" xfId="12"/>
    <cellStyle name="Standard 7 2" xfId="17"/>
    <cellStyle name="Standard 7 2 2" xfId="383"/>
    <cellStyle name="Standard 7 2 3" xfId="384"/>
    <cellStyle name="Standard 7 2 4" xfId="382"/>
    <cellStyle name="Standard 7 2 5" xfId="41"/>
    <cellStyle name="Standard 7 3" xfId="26"/>
    <cellStyle name="Standard 7 3 2" xfId="385"/>
    <cellStyle name="Standard 7 3 3" xfId="70"/>
    <cellStyle name="Standard 7 4" xfId="28"/>
    <cellStyle name="Standard 7 4 2" xfId="387"/>
    <cellStyle name="Standard 7 4 3" xfId="386"/>
    <cellStyle name="Standard 7 4 4" xfId="84"/>
    <cellStyle name="Standard 7 5" xfId="388"/>
    <cellStyle name="Standard 7 5 2" xfId="389"/>
    <cellStyle name="Standard 7 5 2 2" xfId="390"/>
    <cellStyle name="Standard 7 5 3" xfId="391"/>
    <cellStyle name="Standard 7 6" xfId="392"/>
    <cellStyle name="Standard 7 6 2" xfId="393"/>
    <cellStyle name="Standard 7 7" xfId="394"/>
    <cellStyle name="Standard 7 7 2" xfId="395"/>
    <cellStyle name="Standard 7 8" xfId="38"/>
    <cellStyle name="Standard 8" xfId="14"/>
    <cellStyle name="Standard 8 10" xfId="396"/>
    <cellStyle name="Standard 8 10 2" xfId="397"/>
    <cellStyle name="Standard 8 11" xfId="398"/>
    <cellStyle name="Standard 8 12" xfId="71"/>
    <cellStyle name="Standard 8 13" xfId="465"/>
    <cellStyle name="Standard 8 2" xfId="80"/>
    <cellStyle name="Standard 8 2 2" xfId="400"/>
    <cellStyle name="Standard 8 2 3" xfId="399"/>
    <cellStyle name="Standard 8 3" xfId="401"/>
    <cellStyle name="Standard 8 3 2" xfId="402"/>
    <cellStyle name="Standard 8 4" xfId="403"/>
    <cellStyle name="Standard 8 4 2" xfId="404"/>
    <cellStyle name="Standard 8 4 2 2" xfId="405"/>
    <cellStyle name="Standard 8 4 3" xfId="406"/>
    <cellStyle name="Standard 8 5" xfId="407"/>
    <cellStyle name="Standard 8 5 2" xfId="408"/>
    <cellStyle name="Standard 8 6" xfId="409"/>
    <cellStyle name="Standard 8 6 2" xfId="410"/>
    <cellStyle name="Standard 8 7" xfId="411"/>
    <cellStyle name="Standard 8 7 2" xfId="412"/>
    <cellStyle name="Standard 8 8" xfId="413"/>
    <cellStyle name="Standard 8 8 2" xfId="414"/>
    <cellStyle name="Standard 8 9" xfId="415"/>
    <cellStyle name="Standard 8 9 2" xfId="416"/>
    <cellStyle name="Standard 9" xfId="13"/>
    <cellStyle name="Standard 9 2" xfId="31"/>
    <cellStyle name="Standard 9 2 2" xfId="74"/>
    <cellStyle name="Standard 9 2 3" xfId="73"/>
    <cellStyle name="Standard 9 3" xfId="30"/>
    <cellStyle name="Standard 9 3 2" xfId="75"/>
    <cellStyle name="Standard 9 3 3" xfId="39"/>
    <cellStyle name="Standard 9 4" xfId="76"/>
    <cellStyle name="Standard 9 4 2" xfId="77"/>
    <cellStyle name="Standard 9 5" xfId="72"/>
    <cellStyle name="Stil 1" xfId="417"/>
    <cellStyle name="Stil 2" xfId="418"/>
    <cellStyle name="Tabelle grau" xfId="419"/>
    <cellStyle name="Tabelle grau 2" xfId="420"/>
    <cellStyle name="Tabelle Weiss" xfId="421"/>
    <cellStyle name="Tausender" xfId="422"/>
    <cellStyle name="Tausender 2" xfId="423"/>
    <cellStyle name="tausender 2 2" xfId="424"/>
    <cellStyle name="Tausender 3" xfId="425"/>
    <cellStyle name="Tausender Komma" xfId="426"/>
    <cellStyle name="tausender mit komma" xfId="427"/>
    <cellStyle name="Tausender_Komma" xfId="428"/>
    <cellStyle name="temp" xfId="429"/>
    <cellStyle name="Text grau" xfId="430"/>
    <cellStyle name="Text grau 2" xfId="431"/>
    <cellStyle name="Text grau 3" xfId="432"/>
    <cellStyle name="Text weiß" xfId="433"/>
    <cellStyle name="Textkasten rot" xfId="434"/>
    <cellStyle name="title1" xfId="435"/>
    <cellStyle name="Trennstrich grau" xfId="436"/>
    <cellStyle name="Trennstrich grau 2" xfId="437"/>
    <cellStyle name="Trennstrich weiß" xfId="438"/>
    <cellStyle name="TxtAus" xfId="439"/>
    <cellStyle name="TxtEin" xfId="440"/>
    <cellStyle name="Überschrift 1 2" xfId="441"/>
    <cellStyle name="Überschrift 2 2" xfId="442"/>
    <cellStyle name="Überschrift 3 2" xfId="443"/>
    <cellStyle name="Überschrift 4 2" xfId="444"/>
    <cellStyle name="Überschrift 5" xfId="445"/>
    <cellStyle name="Überschrift Hintergrund Grau" xfId="446"/>
    <cellStyle name="Überschriften" xfId="447"/>
    <cellStyle name="Verknüpfte Zelle 2" xfId="448"/>
    <cellStyle name="Versuch" xfId="449"/>
    <cellStyle name="Währung 2" xfId="450"/>
    <cellStyle name="Warnender Text 2" xfId="451"/>
    <cellStyle name="WisysEin" xfId="452"/>
    <cellStyle name="WzAus" xfId="453"/>
    <cellStyle name="WzEin" xfId="454"/>
    <cellStyle name="Zelle mit 2.Komma" xfId="455"/>
    <cellStyle name="Zelle mit Rand" xfId="456"/>
    <cellStyle name="Zelle überprüfen 2" xfId="457"/>
    <cellStyle name="Zwischenüberschrift" xfId="458"/>
  </cellStyles>
  <dxfs count="2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64AAC8"/>
      <color rgb="FFEBEBEB"/>
      <color rgb="FFCCCCCC"/>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invertIfNegative val="0"/>
          <c:dLbls>
            <c:delete val="1"/>
          </c:dLbls>
          <c:cat>
            <c:numRef>
              <c:f>TB5_1!$A$8:$A$27</c:f>
              <c:numCache>
                <c:formatCode>0;[Red]0</c:formatCode>
                <c:ptCount val="20"/>
                <c:pt idx="0" formatCode="General">
                  <c:v>1996</c:v>
                </c:pt>
                <c:pt idx="1">
                  <c:v>1997</c:v>
                </c:pt>
                <c:pt idx="2" formatCode="General">
                  <c:v>1998</c:v>
                </c:pt>
                <c:pt idx="3">
                  <c:v>1999</c:v>
                </c:pt>
                <c:pt idx="4" formatCode="General">
                  <c:v>2000</c:v>
                </c:pt>
                <c:pt idx="5">
                  <c:v>2001</c:v>
                </c:pt>
                <c:pt idx="6" formatCode="General">
                  <c:v>2002</c:v>
                </c:pt>
                <c:pt idx="7">
                  <c:v>2003</c:v>
                </c:pt>
                <c:pt idx="8" formatCode="General">
                  <c:v>2004</c:v>
                </c:pt>
                <c:pt idx="9">
                  <c:v>2005</c:v>
                </c:pt>
                <c:pt idx="10" formatCode="General">
                  <c:v>2006</c:v>
                </c:pt>
                <c:pt idx="11">
                  <c:v>2007</c:v>
                </c:pt>
                <c:pt idx="12" formatCode="General">
                  <c:v>2008</c:v>
                </c:pt>
                <c:pt idx="13">
                  <c:v>2009</c:v>
                </c:pt>
                <c:pt idx="14" formatCode="General">
                  <c:v>2010</c:v>
                </c:pt>
                <c:pt idx="15">
                  <c:v>2011</c:v>
                </c:pt>
                <c:pt idx="16" formatCode="General">
                  <c:v>2012</c:v>
                </c:pt>
                <c:pt idx="17" formatCode="General">
                  <c:v>2013</c:v>
                </c:pt>
                <c:pt idx="18" formatCode="General">
                  <c:v>2014</c:v>
                </c:pt>
                <c:pt idx="19" formatCode="General">
                  <c:v>2015</c:v>
                </c:pt>
              </c:numCache>
            </c:numRef>
          </c:cat>
          <c:val>
            <c:numRef>
              <c:f>TB5_1!$C$8:$C$27</c:f>
              <c:numCache>
                <c:formatCode>##\ ###\ ##0\ ;\-\ ##\ ###\ ##0\ ;"– "</c:formatCode>
                <c:ptCount val="20"/>
                <c:pt idx="0">
                  <c:v>146742</c:v>
                </c:pt>
                <c:pt idx="1">
                  <c:v>145717</c:v>
                </c:pt>
                <c:pt idx="2">
                  <c:v>142598</c:v>
                </c:pt>
                <c:pt idx="3">
                  <c:v>140319</c:v>
                </c:pt>
                <c:pt idx="4">
                  <c:v>140983</c:v>
                </c:pt>
                <c:pt idx="5">
                  <c:v>139341</c:v>
                </c:pt>
                <c:pt idx="6">
                  <c:v>135596</c:v>
                </c:pt>
                <c:pt idx="7">
                  <c:v>131743</c:v>
                </c:pt>
                <c:pt idx="8">
                  <c:v>127904</c:v>
                </c:pt>
                <c:pt idx="9">
                  <c:v>125099</c:v>
                </c:pt>
                <c:pt idx="10">
                  <c:v>125327</c:v>
                </c:pt>
                <c:pt idx="11">
                  <c:v>128030</c:v>
                </c:pt>
                <c:pt idx="12">
                  <c:v>127238</c:v>
                </c:pt>
                <c:pt idx="13">
                  <c:v>121954</c:v>
                </c:pt>
                <c:pt idx="14">
                  <c:v>118762</c:v>
                </c:pt>
                <c:pt idx="15">
                  <c:v>121003</c:v>
                </c:pt>
                <c:pt idx="16">
                  <c:v>121500</c:v>
                </c:pt>
                <c:pt idx="17">
                  <c:v>122658</c:v>
                </c:pt>
                <c:pt idx="18">
                  <c:v>122086</c:v>
                </c:pt>
                <c:pt idx="19">
                  <c:v>123861</c:v>
                </c:pt>
              </c:numCache>
            </c:numRef>
          </c:val>
        </c:ser>
        <c:dLbls>
          <c:dLblPos val="ctr"/>
          <c:showLegendKey val="0"/>
          <c:showVal val="1"/>
          <c:showCatName val="0"/>
          <c:showSerName val="0"/>
          <c:showPercent val="0"/>
          <c:showBubbleSize val="0"/>
        </c:dLbls>
        <c:gapWidth val="150"/>
        <c:axId val="59163392"/>
        <c:axId val="59164928"/>
      </c:barChart>
      <c:catAx>
        <c:axId val="59163392"/>
        <c:scaling>
          <c:orientation val="minMax"/>
        </c:scaling>
        <c:delete val="0"/>
        <c:axPos val="b"/>
        <c:numFmt formatCode="General" sourceLinked="1"/>
        <c:majorTickMark val="none"/>
        <c:minorTickMark val="none"/>
        <c:tickLblPos val="nextTo"/>
        <c:txPr>
          <a:bodyPr rot="-3600000"/>
          <a:lstStyle/>
          <a:p>
            <a:pPr>
              <a:defRPr/>
            </a:pPr>
            <a:endParaRPr lang="de-DE"/>
          </a:p>
        </c:txPr>
        <c:crossAx val="59164928"/>
        <c:crossesAt val="73000"/>
        <c:auto val="0"/>
        <c:lblAlgn val="ctr"/>
        <c:lblOffset val="100"/>
        <c:noMultiLvlLbl val="0"/>
      </c:catAx>
      <c:valAx>
        <c:axId val="59164928"/>
        <c:scaling>
          <c:orientation val="minMax"/>
          <c:max val="160000"/>
          <c:min val="110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 ;\-\ ##\ ###\ ##0\ ;&quot;– &quot;" sourceLinked="1"/>
        <c:majorTickMark val="none"/>
        <c:minorTickMark val="none"/>
        <c:tickLblPos val="nextTo"/>
        <c:crossAx val="59163392"/>
        <c:crosses val="autoZero"/>
        <c:crossBetween val="between"/>
        <c:majorUnit val="10000"/>
        <c:minorUnit val="10000"/>
      </c:valAx>
    </c:plotArea>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TB5_1!$E$5</c:f>
              <c:strCache>
                <c:ptCount val="1"/>
                <c:pt idx="0">
                  <c:v>Umsatz</c:v>
                </c:pt>
              </c:strCache>
            </c:strRef>
          </c:tx>
          <c:invertIfNegative val="0"/>
          <c:dLbls>
            <c:delete val="1"/>
          </c:dLbls>
          <c:cat>
            <c:numRef>
              <c:f>TB5_1!$A$8:$A$27</c:f>
              <c:numCache>
                <c:formatCode>0;[Red]0</c:formatCode>
                <c:ptCount val="20"/>
                <c:pt idx="0" formatCode="General">
                  <c:v>1996</c:v>
                </c:pt>
                <c:pt idx="1">
                  <c:v>1997</c:v>
                </c:pt>
                <c:pt idx="2" formatCode="General">
                  <c:v>1998</c:v>
                </c:pt>
                <c:pt idx="3">
                  <c:v>1999</c:v>
                </c:pt>
                <c:pt idx="4" formatCode="General">
                  <c:v>2000</c:v>
                </c:pt>
                <c:pt idx="5">
                  <c:v>2001</c:v>
                </c:pt>
                <c:pt idx="6" formatCode="General">
                  <c:v>2002</c:v>
                </c:pt>
                <c:pt idx="7">
                  <c:v>2003</c:v>
                </c:pt>
                <c:pt idx="8" formatCode="General">
                  <c:v>2004</c:v>
                </c:pt>
                <c:pt idx="9">
                  <c:v>2005</c:v>
                </c:pt>
                <c:pt idx="10" formatCode="General">
                  <c:v>2006</c:v>
                </c:pt>
                <c:pt idx="11">
                  <c:v>2007</c:v>
                </c:pt>
                <c:pt idx="12" formatCode="General">
                  <c:v>2008</c:v>
                </c:pt>
                <c:pt idx="13">
                  <c:v>2009</c:v>
                </c:pt>
                <c:pt idx="14" formatCode="General">
                  <c:v>2010</c:v>
                </c:pt>
                <c:pt idx="15">
                  <c:v>2011</c:v>
                </c:pt>
                <c:pt idx="16" formatCode="General">
                  <c:v>2012</c:v>
                </c:pt>
                <c:pt idx="17" formatCode="General">
                  <c:v>2013</c:v>
                </c:pt>
                <c:pt idx="18" formatCode="General">
                  <c:v>2014</c:v>
                </c:pt>
                <c:pt idx="19" formatCode="General">
                  <c:v>2015</c:v>
                </c:pt>
              </c:numCache>
            </c:numRef>
          </c:cat>
          <c:val>
            <c:numRef>
              <c:f>TB5_1!$E$8:$E$27</c:f>
              <c:numCache>
                <c:formatCode>##\ ###\ ##0\ ;\-\ ##\ ###\ ##0\ ;"– "</c:formatCode>
                <c:ptCount val="20"/>
                <c:pt idx="0">
                  <c:v>24088396</c:v>
                </c:pt>
                <c:pt idx="1">
                  <c:v>25588482</c:v>
                </c:pt>
                <c:pt idx="2">
                  <c:v>25911875</c:v>
                </c:pt>
                <c:pt idx="3">
                  <c:v>27231996</c:v>
                </c:pt>
                <c:pt idx="4">
                  <c:v>28121089</c:v>
                </c:pt>
                <c:pt idx="5">
                  <c:v>27932719</c:v>
                </c:pt>
                <c:pt idx="6">
                  <c:v>27976228</c:v>
                </c:pt>
                <c:pt idx="7">
                  <c:v>27652647</c:v>
                </c:pt>
                <c:pt idx="8">
                  <c:v>30278000</c:v>
                </c:pt>
                <c:pt idx="9">
                  <c:v>32080721</c:v>
                </c:pt>
                <c:pt idx="10">
                  <c:v>34189922</c:v>
                </c:pt>
                <c:pt idx="11">
                  <c:v>33278221</c:v>
                </c:pt>
                <c:pt idx="12">
                  <c:v>33993013</c:v>
                </c:pt>
                <c:pt idx="13">
                  <c:v>29783049</c:v>
                </c:pt>
                <c:pt idx="14">
                  <c:v>31557474.730999999</c:v>
                </c:pt>
                <c:pt idx="15">
                  <c:v>34741088</c:v>
                </c:pt>
                <c:pt idx="16">
                  <c:v>36149532.004000001</c:v>
                </c:pt>
                <c:pt idx="17">
                  <c:v>36865319.523999996</c:v>
                </c:pt>
                <c:pt idx="18">
                  <c:v>38623232.674000002</c:v>
                </c:pt>
                <c:pt idx="19">
                  <c:v>36018872</c:v>
                </c:pt>
              </c:numCache>
            </c:numRef>
          </c:val>
        </c:ser>
        <c:dLbls>
          <c:dLblPos val="ctr"/>
          <c:showLegendKey val="0"/>
          <c:showVal val="1"/>
          <c:showCatName val="0"/>
          <c:showSerName val="0"/>
          <c:showPercent val="0"/>
          <c:showBubbleSize val="0"/>
        </c:dLbls>
        <c:gapWidth val="150"/>
        <c:axId val="60783232"/>
        <c:axId val="60793216"/>
      </c:barChart>
      <c:catAx>
        <c:axId val="60783232"/>
        <c:scaling>
          <c:orientation val="minMax"/>
        </c:scaling>
        <c:delete val="0"/>
        <c:axPos val="b"/>
        <c:numFmt formatCode="General" sourceLinked="1"/>
        <c:majorTickMark val="none"/>
        <c:minorTickMark val="none"/>
        <c:tickLblPos val="nextTo"/>
        <c:txPr>
          <a:bodyPr rot="-3600000"/>
          <a:lstStyle/>
          <a:p>
            <a:pPr>
              <a:defRPr/>
            </a:pPr>
            <a:endParaRPr lang="de-DE"/>
          </a:p>
        </c:txPr>
        <c:crossAx val="60793216"/>
        <c:crosses val="autoZero"/>
        <c:auto val="0"/>
        <c:lblAlgn val="ctr"/>
        <c:lblOffset val="100"/>
        <c:noMultiLvlLbl val="0"/>
      </c:catAx>
      <c:valAx>
        <c:axId val="60793216"/>
        <c:scaling>
          <c:orientation val="minMax"/>
          <c:max val="40000000"/>
          <c:min val="2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60783232"/>
        <c:crosses val="autoZero"/>
        <c:crossBetween val="between"/>
        <c:majorUnit val="2000000"/>
        <c:minorUnit val="2000000"/>
        <c:dispUnits>
          <c:builtInUnit val="millions"/>
        </c:dispUnits>
      </c:valAx>
    </c:plotArea>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TB5_1!$F$6</c:f>
              <c:strCache>
                <c:ptCount val="1"/>
                <c:pt idx="0">
                  <c:v>darunter
Auslandsumsatz</c:v>
                </c:pt>
              </c:strCache>
            </c:strRef>
          </c:tx>
          <c:invertIfNegative val="0"/>
          <c:dLbls>
            <c:delete val="1"/>
          </c:dLbls>
          <c:cat>
            <c:numRef>
              <c:f>TB5_1!$A$8:$A$27</c:f>
              <c:numCache>
                <c:formatCode>0;[Red]0</c:formatCode>
                <c:ptCount val="20"/>
                <c:pt idx="0" formatCode="General">
                  <c:v>1996</c:v>
                </c:pt>
                <c:pt idx="1">
                  <c:v>1997</c:v>
                </c:pt>
                <c:pt idx="2" formatCode="General">
                  <c:v>1998</c:v>
                </c:pt>
                <c:pt idx="3">
                  <c:v>1999</c:v>
                </c:pt>
                <c:pt idx="4" formatCode="General">
                  <c:v>2000</c:v>
                </c:pt>
                <c:pt idx="5">
                  <c:v>2001</c:v>
                </c:pt>
                <c:pt idx="6" formatCode="General">
                  <c:v>2002</c:v>
                </c:pt>
                <c:pt idx="7">
                  <c:v>2003</c:v>
                </c:pt>
                <c:pt idx="8" formatCode="General">
                  <c:v>2004</c:v>
                </c:pt>
                <c:pt idx="9">
                  <c:v>2005</c:v>
                </c:pt>
                <c:pt idx="10" formatCode="General">
                  <c:v>2006</c:v>
                </c:pt>
                <c:pt idx="11">
                  <c:v>2007</c:v>
                </c:pt>
                <c:pt idx="12" formatCode="General">
                  <c:v>2008</c:v>
                </c:pt>
                <c:pt idx="13">
                  <c:v>2009</c:v>
                </c:pt>
                <c:pt idx="14" formatCode="General">
                  <c:v>2010</c:v>
                </c:pt>
                <c:pt idx="15">
                  <c:v>2011</c:v>
                </c:pt>
                <c:pt idx="16" formatCode="General">
                  <c:v>2012</c:v>
                </c:pt>
                <c:pt idx="17" formatCode="General">
                  <c:v>2013</c:v>
                </c:pt>
                <c:pt idx="18" formatCode="General">
                  <c:v>2014</c:v>
                </c:pt>
                <c:pt idx="19" formatCode="General">
                  <c:v>2015</c:v>
                </c:pt>
              </c:numCache>
            </c:numRef>
          </c:cat>
          <c:val>
            <c:numRef>
              <c:f>TB5_1!$F$8:$F$27</c:f>
              <c:numCache>
                <c:formatCode>##\ ###\ ##0\ ;\-\ ##\ ###\ ##0\ ;"– "</c:formatCode>
                <c:ptCount val="20"/>
                <c:pt idx="0">
                  <c:v>6319142</c:v>
                </c:pt>
                <c:pt idx="1">
                  <c:v>7603819</c:v>
                </c:pt>
                <c:pt idx="2">
                  <c:v>7711587</c:v>
                </c:pt>
                <c:pt idx="3">
                  <c:v>8508603</c:v>
                </c:pt>
                <c:pt idx="4">
                  <c:v>8925754</c:v>
                </c:pt>
                <c:pt idx="5">
                  <c:v>8885463</c:v>
                </c:pt>
                <c:pt idx="6">
                  <c:v>9428713</c:v>
                </c:pt>
                <c:pt idx="7">
                  <c:v>9733339</c:v>
                </c:pt>
                <c:pt idx="8">
                  <c:v>11680546</c:v>
                </c:pt>
                <c:pt idx="9">
                  <c:v>13208153</c:v>
                </c:pt>
                <c:pt idx="10">
                  <c:v>13901521</c:v>
                </c:pt>
                <c:pt idx="11">
                  <c:v>13537187</c:v>
                </c:pt>
                <c:pt idx="12">
                  <c:v>13649884</c:v>
                </c:pt>
                <c:pt idx="13">
                  <c:v>12432618</c:v>
                </c:pt>
                <c:pt idx="14">
                  <c:v>12628416.402000001</c:v>
                </c:pt>
                <c:pt idx="15">
                  <c:v>13577795</c:v>
                </c:pt>
                <c:pt idx="16">
                  <c:v>14199097.02</c:v>
                </c:pt>
                <c:pt idx="17">
                  <c:v>14765099.402000001</c:v>
                </c:pt>
                <c:pt idx="18">
                  <c:v>15677925.464</c:v>
                </c:pt>
                <c:pt idx="19">
                  <c:v>13486756</c:v>
                </c:pt>
              </c:numCache>
            </c:numRef>
          </c:val>
        </c:ser>
        <c:dLbls>
          <c:dLblPos val="ctr"/>
          <c:showLegendKey val="0"/>
          <c:showVal val="1"/>
          <c:showCatName val="0"/>
          <c:showSerName val="0"/>
          <c:showPercent val="0"/>
          <c:showBubbleSize val="0"/>
        </c:dLbls>
        <c:gapWidth val="150"/>
        <c:axId val="83956864"/>
        <c:axId val="83958400"/>
      </c:barChart>
      <c:catAx>
        <c:axId val="83956864"/>
        <c:scaling>
          <c:orientation val="minMax"/>
        </c:scaling>
        <c:delete val="0"/>
        <c:axPos val="b"/>
        <c:numFmt formatCode="General" sourceLinked="1"/>
        <c:majorTickMark val="none"/>
        <c:minorTickMark val="none"/>
        <c:tickLblPos val="nextTo"/>
        <c:txPr>
          <a:bodyPr rot="-3600000"/>
          <a:lstStyle/>
          <a:p>
            <a:pPr>
              <a:defRPr/>
            </a:pPr>
            <a:endParaRPr lang="de-DE"/>
          </a:p>
        </c:txPr>
        <c:crossAx val="83958400"/>
        <c:crosses val="autoZero"/>
        <c:auto val="0"/>
        <c:lblAlgn val="ctr"/>
        <c:lblOffset val="100"/>
        <c:noMultiLvlLbl val="0"/>
      </c:catAx>
      <c:valAx>
        <c:axId val="83958400"/>
        <c:scaling>
          <c:orientation val="minMax"/>
          <c:max val="17000000"/>
          <c:min val="5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83956864"/>
        <c:crosses val="autoZero"/>
        <c:crossBetween val="between"/>
        <c:majorUnit val="2000000"/>
        <c:minorUnit val="2000000"/>
        <c:dispUnits>
          <c:builtInUnit val="millions"/>
        </c:dispUnits>
      </c:valAx>
    </c:plotArea>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852866115248893"/>
          <c:y val="1.9651826299236581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dLbl>
              <c:idx val="9"/>
              <c:tx>
                <c:rich>
                  <a:bodyPr/>
                  <a:lstStyle/>
                  <a:p>
                    <a:r>
                      <a:rPr lang="en-US"/>
                      <a:t> 1,5</a:t>
                    </a:r>
                  </a:p>
                </c:rich>
              </c:tx>
              <c:dLblPos val="inBase"/>
              <c:showLegendKey val="0"/>
              <c:showVal val="1"/>
              <c:showCatName val="0"/>
              <c:showSerName val="0"/>
              <c:showPercent val="0"/>
              <c:showBubbleSize val="0"/>
            </c:dLbl>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29 H.v. Kraftwagen</c:v>
                </c:pt>
                <c:pt idx="1">
                  <c:v>17 H.v. Papier, Pappe</c:v>
                </c:pt>
                <c:pt idx="2">
                  <c:v>10 H.v. Nahrungsmitteln</c:v>
                </c:pt>
                <c:pt idx="3">
                  <c:v>28 H.v. Maschinen</c:v>
                </c:pt>
                <c:pt idx="4">
                  <c:v>22 H.v. Gummi/Kunststoff</c:v>
                </c:pt>
                <c:pt idx="5">
                  <c:v>25 H.v. Metallerzeugnissen</c:v>
                </c:pt>
                <c:pt idx="6">
                  <c:v>21 H.v. pharmazeut. Erzeugnissen</c:v>
                </c:pt>
                <c:pt idx="7">
                  <c:v>30 Sonstiger Fahrzeugbau</c:v>
                </c:pt>
                <c:pt idx="8">
                  <c:v>18 H.v. Druckerzeugnissen</c:v>
                </c:pt>
                <c:pt idx="9">
                  <c:v>16 H.v. Holzwaren</c:v>
                </c:pt>
                <c:pt idx="10">
                  <c:v>11 Getränkeherstellung</c:v>
                </c:pt>
                <c:pt idx="11">
                  <c:v>31  H.v. Möbeln</c:v>
                </c:pt>
                <c:pt idx="12">
                  <c:v>B + C Verarbeitendes Gewerbe</c:v>
                </c:pt>
                <c:pt idx="13">
                  <c:v>23 H.v. Glas, Glaswaren</c:v>
                </c:pt>
                <c:pt idx="14">
                  <c:v>27 H.v. Elektromotoren</c:v>
                </c:pt>
                <c:pt idx="15">
                  <c:v>20 H.v. chemischen Erzeugnissen</c:v>
                </c:pt>
                <c:pt idx="16">
                  <c:v>19 Kokerei u. Mineralölverarb.</c:v>
                </c:pt>
                <c:pt idx="17">
                  <c:v>26 H.v. elektron. Erzeugnissen</c:v>
                </c:pt>
                <c:pt idx="18">
                  <c:v>33 Reparatur von Maschinen</c:v>
                </c:pt>
                <c:pt idx="19">
                  <c:v>24 Metallerzeugung</c:v>
                </c:pt>
                <c:pt idx="20">
                  <c:v>32 H.v. sonstigen Waren</c:v>
                </c:pt>
                <c:pt idx="21">
                  <c:v>13 H.v. Textilien</c:v>
                </c:pt>
              </c:strCache>
            </c:strRef>
          </c:cat>
          <c:val>
            <c:numRef>
              <c:f>DatenBesch_1!$E$5:$E$26</c:f>
              <c:numCache>
                <c:formatCode>###\ ##0.0;\-###\ ##0.0;\-</c:formatCode>
                <c:ptCount val="22"/>
                <c:pt idx="0">
                  <c:v>-4.3187660668380374</c:v>
                </c:pt>
                <c:pt idx="1">
                  <c:v>-2.286482851378608</c:v>
                </c:pt>
                <c:pt idx="2">
                  <c:v>-2.1778057397280151</c:v>
                </c:pt>
                <c:pt idx="3">
                  <c:v>-1.8900928040425669</c:v>
                </c:pt>
                <c:pt idx="4">
                  <c:v>-1.1091127098321323</c:v>
                </c:pt>
                <c:pt idx="5">
                  <c:v>-1.0557694696311017</c:v>
                </c:pt>
                <c:pt idx="6">
                  <c:v>-0.87778528021607372</c:v>
                </c:pt>
                <c:pt idx="7">
                  <c:v>-0.10464942442816039</c:v>
                </c:pt>
                <c:pt idx="8">
                  <c:v>0.21627466882941349</c:v>
                </c:pt>
                <c:pt idx="9">
                  <c:v>0.30518819938963304</c:v>
                </c:pt>
                <c:pt idx="10">
                  <c:v>0.59982862039417739</c:v>
                </c:pt>
                <c:pt idx="11">
                  <c:v>0.99457504520795226</c:v>
                </c:pt>
                <c:pt idx="12">
                  <c:v>1.4538931572825646</c:v>
                </c:pt>
                <c:pt idx="13">
                  <c:v>1.9716745348514308</c:v>
                </c:pt>
                <c:pt idx="14">
                  <c:v>1.9719771665801744</c:v>
                </c:pt>
                <c:pt idx="15">
                  <c:v>2.4839170836311553</c:v>
                </c:pt>
                <c:pt idx="16">
                  <c:v>3.5046728971962722</c:v>
                </c:pt>
                <c:pt idx="17">
                  <c:v>4.9690259654672388</c:v>
                </c:pt>
                <c:pt idx="18">
                  <c:v>9.7462302317028247</c:v>
                </c:pt>
                <c:pt idx="19">
                  <c:v>14.879649890590812</c:v>
                </c:pt>
                <c:pt idx="20">
                  <c:v>18.265259293253777</c:v>
                </c:pt>
                <c:pt idx="21">
                  <c:v>18.337408312958431</c:v>
                </c:pt>
              </c:numCache>
            </c:numRef>
          </c:val>
        </c:ser>
        <c:dLbls>
          <c:dLblPos val="inBase"/>
          <c:showLegendKey val="0"/>
          <c:showVal val="1"/>
          <c:showCatName val="0"/>
          <c:showSerName val="0"/>
          <c:showPercent val="0"/>
          <c:showBubbleSize val="0"/>
        </c:dLbls>
        <c:gapWidth val="150"/>
        <c:axId val="59015936"/>
        <c:axId val="59039744"/>
      </c:barChart>
      <c:catAx>
        <c:axId val="5901593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9039744"/>
        <c:crossesAt val="0"/>
        <c:auto val="1"/>
        <c:lblAlgn val="ctr"/>
        <c:lblOffset val="100"/>
        <c:tickLblSkip val="1"/>
        <c:tickMarkSkip val="1"/>
        <c:noMultiLvlLbl val="0"/>
      </c:catAx>
      <c:valAx>
        <c:axId val="59039744"/>
        <c:scaling>
          <c:orientation val="minMax"/>
          <c:max val="25"/>
          <c:min val="-1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59015936"/>
        <c:crosses val="autoZero"/>
        <c:crossBetween val="between"/>
        <c:majorUnit val="5"/>
        <c:minorUnit val="5"/>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dLbl>
              <c:idx val="2"/>
              <c:layout>
                <c:manualLayout>
                  <c:x val="-0.1507444668682294"/>
                  <c:y val="1.5459512366150171E-3"/>
                </c:manualLayout>
              </c:layout>
              <c:dLblPos val="outEnd"/>
              <c:showLegendKey val="0"/>
              <c:showVal val="1"/>
              <c:showCatName val="0"/>
              <c:showSerName val="0"/>
              <c:showPercent val="0"/>
              <c:showBubbleSize val="0"/>
            </c:dLbl>
            <c:dLbl>
              <c:idx val="4"/>
              <c:layout>
                <c:manualLayout>
                  <c:x val="-4.609101487593336E-2"/>
                  <c:y val="0"/>
                </c:manualLayout>
              </c:layout>
              <c:dLblPos val="outEnd"/>
              <c:showLegendKey val="0"/>
              <c:showVal val="1"/>
              <c:showCatName val="0"/>
              <c:showSerName val="0"/>
              <c:showPercent val="0"/>
              <c:showBubbleSize val="0"/>
            </c:dLbl>
            <c:dLbl>
              <c:idx val="7"/>
              <c:layout>
                <c:manualLayout>
                  <c:x val="-2.2024833102758708E-3"/>
                  <c:y val="0"/>
                </c:manualLayout>
              </c:layout>
              <c:dLblPos val="outEnd"/>
              <c:showLegendKey val="0"/>
              <c:showVal val="1"/>
              <c:showCatName val="0"/>
              <c:showSerName val="0"/>
              <c:showPercent val="0"/>
              <c:showBubbleSize val="0"/>
            </c:dLbl>
            <c:dLbl>
              <c:idx val="8"/>
              <c:layout>
                <c:manualLayout>
                  <c:x val="2.6103633597524449E-3"/>
                  <c:y val="0"/>
                </c:manualLayout>
              </c:layout>
              <c:dLblPos val="outEnd"/>
              <c:showLegendKey val="0"/>
              <c:showVal val="1"/>
              <c:showCatName val="0"/>
              <c:showSerName val="0"/>
              <c:showPercent val="0"/>
              <c:showBubbleSize val="0"/>
            </c:dLbl>
            <c:dLbl>
              <c:idx val="10"/>
              <c:layout>
                <c:manualLayout>
                  <c:x val="8.3349926086825361E-3"/>
                  <c:y val="5.6128959961879186E-17"/>
                </c:manualLayout>
              </c:layout>
              <c:dLblPos val="outEnd"/>
              <c:showLegendKey val="0"/>
              <c:showVal val="1"/>
              <c:showCatName val="0"/>
              <c:showSerName val="0"/>
              <c:showPercent val="0"/>
              <c:showBubbleSize val="0"/>
            </c:dLbl>
            <c:dLbl>
              <c:idx val="15"/>
              <c:layout>
                <c:manualLayout>
                  <c:x val="-2.6785057549261818E-2"/>
                  <c:y val="0"/>
                </c:manualLayout>
              </c:layout>
              <c:dLblPos val="outEnd"/>
              <c:showLegendKey val="0"/>
              <c:showVal val="1"/>
              <c:showCatName val="0"/>
              <c:showSerName val="0"/>
              <c:showPercent val="0"/>
              <c:showBubbleSize val="0"/>
            </c:dLbl>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30 Sonstiger Fahrzeugbau</c:v>
                </c:pt>
                <c:pt idx="1">
                  <c:v>33 Reparatur von Maschinen</c:v>
                </c:pt>
                <c:pt idx="2">
                  <c:v>32 H.v. sonstigen Waren</c:v>
                </c:pt>
                <c:pt idx="3">
                  <c:v>B + C Verarbeitendes Gewerbe</c:v>
                </c:pt>
                <c:pt idx="4">
                  <c:v>20 H.v. chemischen Erzeugnissen</c:v>
                </c:pt>
                <c:pt idx="5">
                  <c:v>27 H.v. Elektromotoren</c:v>
                </c:pt>
                <c:pt idx="6">
                  <c:v>29 H.v. Kraftwagen</c:v>
                </c:pt>
                <c:pt idx="7">
                  <c:v>10 H.v. Nahrungsmitteln</c:v>
                </c:pt>
                <c:pt idx="8">
                  <c:v>28 H.v. Maschinen</c:v>
                </c:pt>
                <c:pt idx="9">
                  <c:v>31  H.v. Möbeln</c:v>
                </c:pt>
                <c:pt idx="10">
                  <c:v>11 Getränkeherstellung</c:v>
                </c:pt>
                <c:pt idx="11">
                  <c:v>18 H.v. Druckerzeugnissen</c:v>
                </c:pt>
                <c:pt idx="12">
                  <c:v>17 H.v. Papier, Pappe</c:v>
                </c:pt>
                <c:pt idx="13">
                  <c:v>16 H.v. Holzwaren</c:v>
                </c:pt>
                <c:pt idx="14">
                  <c:v>22 H.v. Gummi/Kunststoff</c:v>
                </c:pt>
                <c:pt idx="15">
                  <c:v>25 H.v. Metallerzeugnissen</c:v>
                </c:pt>
                <c:pt idx="16">
                  <c:v>23 H.v. Glas, Glaswaren</c:v>
                </c:pt>
                <c:pt idx="17">
                  <c:v>13 H.v. Textilien</c:v>
                </c:pt>
                <c:pt idx="18">
                  <c:v>21 H.v. pharmazeut. Erzeugnissen</c:v>
                </c:pt>
                <c:pt idx="19">
                  <c:v>26 H.v. elektron. Erzeugnissen</c:v>
                </c:pt>
                <c:pt idx="20">
                  <c:v>24 Metallerzeugung</c:v>
                </c:pt>
              </c:strCache>
            </c:strRef>
          </c:cat>
          <c:val>
            <c:numRef>
              <c:f>DatenUMs_1!$E$5:$E$25</c:f>
              <c:numCache>
                <c:formatCode>###\ ##0.0;\-###\ ##0.0;\-</c:formatCode>
                <c:ptCount val="21"/>
                <c:pt idx="0">
                  <c:v>-40.580233583071802</c:v>
                </c:pt>
                <c:pt idx="1">
                  <c:v>-17.087663386853933</c:v>
                </c:pt>
                <c:pt idx="2">
                  <c:v>-16.15846835795152</c:v>
                </c:pt>
                <c:pt idx="3">
                  <c:v>-6.74298916919291</c:v>
                </c:pt>
                <c:pt idx="4">
                  <c:v>-4.8896942981059368</c:v>
                </c:pt>
                <c:pt idx="5">
                  <c:v>-3.4916061976941535</c:v>
                </c:pt>
                <c:pt idx="6">
                  <c:v>-2.8049658174042094</c:v>
                </c:pt>
                <c:pt idx="7">
                  <c:v>-2.1838269645934929</c:v>
                </c:pt>
                <c:pt idx="8">
                  <c:v>-1.3301067671738309</c:v>
                </c:pt>
                <c:pt idx="9">
                  <c:v>-0.951629386738162</c:v>
                </c:pt>
                <c:pt idx="10">
                  <c:v>-0.69533425871952659</c:v>
                </c:pt>
                <c:pt idx="11">
                  <c:v>-0.5060237347195482</c:v>
                </c:pt>
                <c:pt idx="12">
                  <c:v>1.5069423370469792</c:v>
                </c:pt>
                <c:pt idx="13">
                  <c:v>1.5321984946656784</c:v>
                </c:pt>
                <c:pt idx="14">
                  <c:v>1.6693410084578204</c:v>
                </c:pt>
                <c:pt idx="15">
                  <c:v>2.8075919029469958</c:v>
                </c:pt>
                <c:pt idx="16">
                  <c:v>4.4442289948062523</c:v>
                </c:pt>
                <c:pt idx="17">
                  <c:v>4.5639930986187238</c:v>
                </c:pt>
                <c:pt idx="18">
                  <c:v>8.4599744392448173</c:v>
                </c:pt>
                <c:pt idx="19">
                  <c:v>10.560227159315417</c:v>
                </c:pt>
                <c:pt idx="20">
                  <c:v>26.390365013525255</c:v>
                </c:pt>
              </c:numCache>
            </c:numRef>
          </c:val>
        </c:ser>
        <c:dLbls>
          <c:dLblPos val="inBase"/>
          <c:showLegendKey val="0"/>
          <c:showVal val="1"/>
          <c:showCatName val="0"/>
          <c:showSerName val="0"/>
          <c:showPercent val="0"/>
          <c:showBubbleSize val="0"/>
        </c:dLbls>
        <c:gapWidth val="150"/>
        <c:axId val="62340096"/>
        <c:axId val="62368000"/>
      </c:barChart>
      <c:catAx>
        <c:axId val="6234009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2368000"/>
        <c:crossesAt val="0"/>
        <c:auto val="1"/>
        <c:lblAlgn val="ctr"/>
        <c:lblOffset val="100"/>
        <c:tickLblSkip val="1"/>
        <c:tickMarkSkip val="1"/>
        <c:noMultiLvlLbl val="0"/>
      </c:catAx>
      <c:valAx>
        <c:axId val="62368000"/>
        <c:scaling>
          <c:orientation val="minMax"/>
          <c:max val="30"/>
          <c:min val="-4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62340096"/>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32</xdr:row>
      <xdr:rowOff>66660</xdr:rowOff>
    </xdr:from>
    <xdr:to>
      <xdr:col>6</xdr:col>
      <xdr:colOff>900450</xdr:colOff>
      <xdr:row>52</xdr:row>
      <xdr:rowOff>153445</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524610"/>
          <a:ext cx="6444000" cy="3325285"/>
        </a:xfrm>
        <a:prstGeom prst="rect">
          <a:avLst/>
        </a:prstGeom>
      </xdr:spPr>
    </xdr:pic>
    <xdr:clientData/>
  </xdr:twoCellAnchor>
  <xdr:twoCellAnchor editAs="oneCell">
    <xdr:from>
      <xdr:col>5</xdr:col>
      <xdr:colOff>657225</xdr:colOff>
      <xdr:row>0</xdr:row>
      <xdr:rowOff>2601</xdr:rowOff>
    </xdr:from>
    <xdr:to>
      <xdr:col>6</xdr:col>
      <xdr:colOff>902512</xdr:colOff>
      <xdr:row>3</xdr:row>
      <xdr:rowOff>247650</xdr:rowOff>
    </xdr:to>
    <xdr:pic>
      <xdr:nvPicPr>
        <xdr:cNvPr id="6" name="Grafik 5"/>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76850" y="2601"/>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77371</xdr:rowOff>
    </xdr:from>
    <xdr:to>
      <xdr:col>1</xdr:col>
      <xdr:colOff>5310555</xdr:colOff>
      <xdr:row>48</xdr:row>
      <xdr:rowOff>7034</xdr:rowOff>
    </xdr:to>
    <xdr:sp macro="" textlink="">
      <xdr:nvSpPr>
        <xdr:cNvPr id="2" name="Textfeld 1"/>
        <xdr:cNvSpPr txBox="1"/>
      </xdr:nvSpPr>
      <xdr:spPr>
        <a:xfrm>
          <a:off x="0" y="77371"/>
          <a:ext cx="6203853" cy="9509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360000" rtlCol="0" anchor="t"/>
        <a:lstStyle/>
        <a:p>
          <a:r>
            <a:rPr lang="de-DE" sz="900" b="1">
              <a:latin typeface="Arial" panose="020B0604020202020204" pitchFamily="34" charset="0"/>
              <a:cs typeface="Arial" panose="020B0604020202020204" pitchFamily="34" charset="0"/>
            </a:rPr>
            <a:t>Vorbemerkung</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völlig neuen Nummerierungssystem. An der Periodizität der Erhebung und den Erhebungsmerkmalen selbst hat sich dagegen im Wesentlichen nichts geändert.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Infolge der strukturellen Veränderungen beim Produzierenden Gewerbe durch den Übergang auf die WZ 2008 zählen jetzt zum Beispiel die Branchen des Verlagsgewerbes und des Recyclings nicht mehr in das Verarbeitende Gewerbe. Aber auch innerhalb des Verarbeitenden Gewerbes wurden mit der WZ 2008 erhebliche Anpassungen bei der Zusammensetzung der Wirtschaftszweige vorgenommen. So werden künftig Montage- und Installationsleistungen in eigenständigen Klassen der WZ 2008 nachgewiesen.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(ABl. EU Nr. L 155      S. 3) legt die Definition der Hauptgruppen fest (siehe Anlage: WZ 2008 Klassifikation).</a:t>
          </a:r>
        </a:p>
        <a:p>
          <a:endParaRPr lang="de-DE" sz="900">
            <a:latin typeface="Arial" panose="020B0604020202020204" pitchFamily="34" charset="0"/>
            <a:cs typeface="Arial" panose="020B0604020202020204" pitchFamily="34" charset="0"/>
          </a:endParaRPr>
        </a:p>
        <a:p>
          <a:endParaRPr lang="de-DE" sz="900" b="1">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Methodik und Begriffsdefinitionen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Am 1.Januar 2007 trat Artikel 10 des Ersten Gesetzes zum Abbau bürokratischer Hemmnisse insbesondere in der mittelständischen  Wirtschaft vom 22. August 2006 (Bundesgesetzblatt Teil I Seite 1970) in Kraft, durch den das Gesetz über die Statistik im Produzierenden Gewerbe geändert wird.</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Ab Januar 2007 werden monatlich nur noch Betriebe mit im allgemeinen 50 und mehr tätigen</a:t>
          </a:r>
          <a:r>
            <a:rPr lang="de-DE" sz="900" baseline="0">
              <a:latin typeface="Arial" panose="020B0604020202020204" pitchFamily="34" charset="0"/>
              <a:cs typeface="Arial" panose="020B0604020202020204" pitchFamily="34" charset="0"/>
            </a:rPr>
            <a:t> Personen </a:t>
          </a:r>
          <a:r>
            <a:rPr lang="de-DE" sz="900">
              <a:latin typeface="Arial" panose="020B0604020202020204" pitchFamily="34" charset="0"/>
              <a:cs typeface="Arial" panose="020B0604020202020204" pitchFamily="34" charset="0"/>
            </a:rPr>
            <a:t>und einmal jährlich Betriebe von Unternehmen mit im allgemeinen 20 und mehr tätigen</a:t>
          </a:r>
          <a:r>
            <a:rPr lang="de-DE" sz="900" baseline="0">
              <a:latin typeface="Arial" panose="020B0604020202020204" pitchFamily="34" charset="0"/>
              <a:cs typeface="Arial" panose="020B0604020202020204" pitchFamily="34" charset="0"/>
            </a:rPr>
            <a:t> Personen</a:t>
          </a:r>
          <a:r>
            <a:rPr lang="de-DE" sz="900">
              <a:latin typeface="Arial" panose="020B0604020202020204" pitchFamily="34" charset="0"/>
              <a:cs typeface="Arial" panose="020B0604020202020204" pitchFamily="34" charset="0"/>
            </a:rPr>
            <a:t>, die nicht zum Monatsbericht melden, befragt.</a:t>
          </a:r>
        </a:p>
        <a:p>
          <a:r>
            <a:rPr lang="de-DE" sz="900">
              <a:latin typeface="Arial" panose="020B0604020202020204" pitchFamily="34" charset="0"/>
              <a:cs typeface="Arial" panose="020B0604020202020204" pitchFamily="34" charset="0"/>
            </a:rPr>
            <a:t>Der hier vorliegende Bericht enthält die zusammen-gefassten Ergebnisse aus den monatlichen und </a:t>
          </a:r>
        </a:p>
        <a:p>
          <a:r>
            <a:rPr lang="de-DE" sz="900">
              <a:latin typeface="Arial" panose="020B0604020202020204" pitchFamily="34" charset="0"/>
              <a:cs typeface="Arial" panose="020B0604020202020204" pitchFamily="34" charset="0"/>
            </a:rPr>
            <a:t>jährlichen Meldungen von Betrieben des Verarbei-tenden Gewerbes (einschließlich Bergbau und Gewinnung von Steinen und Erden) in Hamburg und Schleswig-Holstein.</a:t>
          </a:r>
        </a:p>
        <a:p>
          <a:r>
            <a:rPr lang="de-DE" sz="900" b="0" i="0" u="none" strike="noStrike">
              <a:solidFill>
                <a:schemeClr val="dk1"/>
              </a:solidFill>
              <a:effectLst/>
              <a:latin typeface="Arial" panose="020B0604020202020204" pitchFamily="34" charset="0"/>
              <a:ea typeface="+mn-ea"/>
              <a:cs typeface="Arial" panose="020B0604020202020204" pitchFamily="34" charset="0"/>
            </a:rPr>
            <a:t>Durch die Zusammenfassung der Ergebnisse werden   – abweichend zu den Ergebnissen der Jahre 2006 und früher – die Merkmale "Anzahl der Betriebe" und "tätige</a:t>
          </a:r>
          <a:r>
            <a:rPr lang="de-DE" sz="900" b="0" i="0" u="none" strike="noStrike" baseline="0">
              <a:solidFill>
                <a:schemeClr val="dk1"/>
              </a:solidFill>
              <a:effectLst/>
              <a:latin typeface="Arial" panose="020B0604020202020204" pitchFamily="34" charset="0"/>
              <a:ea typeface="+mn-ea"/>
              <a:cs typeface="Arial" panose="020B0604020202020204" pitchFamily="34" charset="0"/>
            </a:rPr>
            <a:t> Personen</a:t>
          </a:r>
          <a:r>
            <a:rPr lang="de-DE" sz="900" b="0" i="0" u="none" strike="noStrike">
              <a:solidFill>
                <a:schemeClr val="dk1"/>
              </a:solidFill>
              <a:effectLst/>
              <a:latin typeface="Arial" panose="020B0604020202020204" pitchFamily="34" charset="0"/>
              <a:ea typeface="+mn-ea"/>
              <a:cs typeface="Arial" panose="020B0604020202020204" pitchFamily="34" charset="0"/>
            </a:rPr>
            <a:t>" zum Stand September des Berichtsjahres nachgewiesen. Für die Merkmale "Entgelte"   und "Umsatz" sind Jahressummen aller Betriebe angegeben, in denen zum Stand</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September des Berichtsjahres mindestens eine Person tätig war.</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lang="de-DE" sz="900"/>
            <a:t> </a:t>
          </a:r>
          <a:r>
            <a:rPr lang="de-DE" sz="1100" b="0" i="0" u="none" strike="noStrike">
              <a:solidFill>
                <a:schemeClr val="dk1"/>
              </a:solidFill>
              <a:effectLst/>
              <a:latin typeface="+mn-lt"/>
              <a:ea typeface="+mn-ea"/>
              <a:cs typeface="+mn-cs"/>
            </a:rPr>
            <a:t> </a:t>
          </a:r>
          <a:r>
            <a:rPr lang="de-DE" sz="900"/>
            <a:t> </a:t>
          </a:r>
          <a:r>
            <a:rPr lang="de-DE" sz="1100" b="0" i="0" u="none" strike="noStrike">
              <a:solidFill>
                <a:schemeClr val="dk1"/>
              </a:solidFill>
              <a:effectLst/>
              <a:latin typeface="+mn-lt"/>
              <a:ea typeface="+mn-ea"/>
              <a:cs typeface="+mn-cs"/>
            </a:rPr>
            <a:t> </a:t>
          </a:r>
          <a:r>
            <a:rPr lang="de-DE" sz="900"/>
            <a:t> </a:t>
          </a:r>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Datenerhebung und Aufbereitung erfolgt nach der Wirtschaftszweigklassifikation, Ausgabe 2008           (WZ 2008).</a:t>
          </a: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Der Berichtskreis des Jahresberichts für Betriebe umfasst:</a:t>
          </a:r>
        </a:p>
        <a:p>
          <a:endParaRPr lang="de-DE" sz="900" b="1">
            <a:latin typeface="Arial" panose="020B0604020202020204" pitchFamily="34" charset="0"/>
            <a:cs typeface="Arial" panose="020B0604020202020204" pitchFamily="34" charset="0"/>
          </a:endParaRPr>
        </a:p>
        <a:p>
          <a:pPr indent="-144000"/>
          <a:r>
            <a:rPr lang="de-DE" sz="900" b="0">
              <a:latin typeface="Arial" panose="020B0604020202020204" pitchFamily="34" charset="0"/>
              <a:cs typeface="Arial" panose="020B0604020202020204" pitchFamily="34" charset="0"/>
            </a:rPr>
            <a:t>1. Betriebe der Wirtschaftsbereiche Bergbau und </a:t>
          </a:r>
        </a:p>
        <a:p>
          <a:pPr indent="-144000"/>
          <a:r>
            <a:rPr lang="de-DE" sz="900" b="0">
              <a:latin typeface="Arial" panose="020B0604020202020204" pitchFamily="34" charset="0"/>
              <a:cs typeface="Arial" panose="020B0604020202020204" pitchFamily="34" charset="0"/>
            </a:rPr>
            <a:t>    Gewinnung von Steinen und Erden (Abschnitt B) </a:t>
          </a:r>
        </a:p>
        <a:p>
          <a:pPr indent="-144000"/>
          <a:r>
            <a:rPr lang="de-DE" sz="900" b="0">
              <a:latin typeface="Arial" panose="020B0604020202020204" pitchFamily="34" charset="0"/>
              <a:cs typeface="Arial" panose="020B0604020202020204" pitchFamily="34" charset="0"/>
            </a:rPr>
            <a:t>    sowie</a:t>
          </a:r>
          <a:r>
            <a:rPr lang="de-DE" sz="900" b="0" i="0" u="none" strike="noStrike">
              <a:solidFill>
                <a:schemeClr val="dk1"/>
              </a:solidFill>
              <a:effectLst/>
              <a:latin typeface="Arial" panose="020B0604020202020204" pitchFamily="34" charset="0"/>
              <a:ea typeface="+mn-ea"/>
              <a:cs typeface="Arial" panose="020B0604020202020204" pitchFamily="34" charset="0"/>
            </a:rPr>
            <a:t> Verarbeitendes Gewerbe (Abschnitt C) von </a:t>
          </a:r>
        </a:p>
        <a:p>
          <a:pPr indent="-144000"/>
          <a:r>
            <a:rPr lang="de-DE" sz="900" b="0" i="0" u="none" strike="noStrike">
              <a:solidFill>
                <a:schemeClr val="dk1"/>
              </a:solidFill>
              <a:effectLst/>
              <a:latin typeface="Arial" panose="020B0604020202020204" pitchFamily="34" charset="0"/>
              <a:ea typeface="+mn-ea"/>
              <a:cs typeface="Arial" panose="020B0604020202020204" pitchFamily="34" charset="0"/>
            </a:rPr>
            <a:t>    Unternehmen des Produzierenden Gewerbes </a:t>
          </a:r>
        </a:p>
        <a:p>
          <a:pPr indent="-144000"/>
          <a:r>
            <a:rPr lang="de-DE" sz="900" b="0" i="0" u="none" strike="noStrike">
              <a:solidFill>
                <a:schemeClr val="dk1"/>
              </a:solidFill>
              <a:effectLst/>
              <a:latin typeface="Arial" panose="020B0604020202020204" pitchFamily="34" charset="0"/>
              <a:ea typeface="+mn-ea"/>
              <a:cs typeface="Arial" panose="020B0604020202020204" pitchFamily="34" charset="0"/>
            </a:rPr>
            <a:t>    (Abschnitt B bis F) mit</a:t>
          </a:r>
          <a:r>
            <a:rPr lang="de-DE" sz="900">
              <a:latin typeface="Arial" panose="020B0604020202020204" pitchFamily="34" charset="0"/>
              <a:cs typeface="Arial" panose="020B0604020202020204" pitchFamily="34" charset="0"/>
            </a:rPr>
            <a:t>  im allgemeinen 20 und mehr   </a:t>
          </a:r>
          <a:r>
            <a:rPr lang="de-DE" sz="900" b="0">
              <a:solidFill>
                <a:schemeClr val="dk1"/>
              </a:solidFill>
              <a:latin typeface="Arial" panose="020B0604020202020204" pitchFamily="34" charset="0"/>
              <a:ea typeface="+mn-ea"/>
              <a:cs typeface="Arial" panose="020B0604020202020204" pitchFamily="34" charset="0"/>
            </a:rPr>
            <a:t> </a:t>
          </a:r>
        </a:p>
        <a:p>
          <a:pPr indent="-144000"/>
          <a:r>
            <a:rPr lang="de-DE" sz="900" b="0">
              <a:solidFill>
                <a:schemeClr val="dk1"/>
              </a:solidFill>
              <a:latin typeface="Arial" panose="020B0604020202020204" pitchFamily="34" charset="0"/>
              <a:ea typeface="+mn-ea"/>
              <a:cs typeface="Arial" panose="020B0604020202020204" pitchFamily="34" charset="0"/>
            </a:rPr>
            <a:t>    </a:t>
          </a:r>
          <a:r>
            <a:rPr lang="de-DE" sz="900">
              <a:latin typeface="Arial" panose="020B0604020202020204" pitchFamily="34" charset="0"/>
              <a:cs typeface="Arial" panose="020B0604020202020204" pitchFamily="34" charset="0"/>
            </a:rPr>
            <a:t>tätigen Personen </a:t>
          </a:r>
        </a:p>
        <a:p>
          <a:endParaRPr lang="de-DE" sz="900" b="0">
            <a:latin typeface="Arial" panose="020B0604020202020204" pitchFamily="34" charset="0"/>
            <a:cs typeface="Arial" panose="020B0604020202020204" pitchFamily="34" charset="0"/>
          </a:endParaRPr>
        </a:p>
        <a:p>
          <a:r>
            <a:rPr lang="de-DE" sz="900" b="0">
              <a:latin typeface="Arial" panose="020B0604020202020204" pitchFamily="34" charset="0"/>
              <a:cs typeface="Arial" panose="020B0604020202020204" pitchFamily="34" charset="0"/>
            </a:rPr>
            <a:t>2. Betriebe der Wirtschaftsbereiche Bergbau und</a:t>
          </a:r>
        </a:p>
        <a:p>
          <a:r>
            <a:rPr lang="de-DE" sz="900" b="0">
              <a:latin typeface="Arial" panose="020B0604020202020204" pitchFamily="34" charset="0"/>
              <a:cs typeface="Arial" panose="020B0604020202020204" pitchFamily="34" charset="0"/>
            </a:rPr>
            <a:t>    Gewinnung von Steinen und Erden (Abschnitt B) </a:t>
          </a:r>
        </a:p>
        <a:p>
          <a:r>
            <a:rPr lang="de-DE" sz="900" b="0">
              <a:latin typeface="Arial" panose="020B0604020202020204" pitchFamily="34" charset="0"/>
              <a:cs typeface="Arial" panose="020B0604020202020204" pitchFamily="34" charset="0"/>
            </a:rPr>
            <a:t>    sowie Verarbeitendes Gewerbe (Abschbnitt C) mit</a:t>
          </a:r>
        </a:p>
        <a:p>
          <a:r>
            <a:rPr lang="de-DE" sz="900" b="0">
              <a:latin typeface="Arial" panose="020B0604020202020204" pitchFamily="34" charset="0"/>
              <a:cs typeface="Arial" panose="020B0604020202020204" pitchFamily="34" charset="0"/>
            </a:rPr>
            <a:t>    im allgemeinen 20 und mehr tätigen</a:t>
          </a:r>
          <a:r>
            <a:rPr lang="de-DE" sz="900" b="0" baseline="0">
              <a:latin typeface="Arial" panose="020B0604020202020204" pitchFamily="34" charset="0"/>
              <a:cs typeface="Arial" panose="020B0604020202020204" pitchFamily="34" charset="0"/>
            </a:rPr>
            <a:t> Person</a:t>
          </a:r>
          <a:r>
            <a:rPr lang="de-DE" sz="900" b="0">
              <a:latin typeface="Arial" panose="020B0604020202020204" pitchFamily="34" charset="0"/>
              <a:cs typeface="Arial" panose="020B0604020202020204" pitchFamily="34" charset="0"/>
            </a:rPr>
            <a:t>en, von </a:t>
          </a:r>
        </a:p>
        <a:p>
          <a:r>
            <a:rPr lang="de-DE" sz="900" b="0">
              <a:latin typeface="Arial" panose="020B0604020202020204" pitchFamily="34" charset="0"/>
              <a:cs typeface="Arial" panose="020B0604020202020204" pitchFamily="34" charset="0"/>
            </a:rPr>
            <a:t>    Unternehmen anderer Wirtschaftsbereiche</a:t>
          </a:r>
        </a:p>
        <a:p>
          <a:endParaRPr lang="de-DE" sz="900" b="0">
            <a:latin typeface="Arial" panose="020B0604020202020204" pitchFamily="34" charset="0"/>
            <a:cs typeface="Arial" panose="020B0604020202020204" pitchFamily="34" charset="0"/>
          </a:endParaRPr>
        </a:p>
        <a:p>
          <a:r>
            <a:rPr lang="de-DE" sz="900" b="0">
              <a:latin typeface="Arial" panose="020B0604020202020204" pitchFamily="34" charset="0"/>
              <a:cs typeface="Arial" panose="020B0604020202020204" pitchFamily="34" charset="0"/>
            </a:rPr>
            <a:t>Der Jahresbericht für Betriebe wird mit einem redu-zierten Merkmalskatalog erhoben. </a:t>
          </a:r>
          <a:r>
            <a:rPr lang="de-DE" sz="900" b="0" i="0" u="none" strike="noStrike">
              <a:solidFill>
                <a:schemeClr val="dk1"/>
              </a:solidFill>
              <a:effectLst/>
              <a:latin typeface="Arial" panose="020B0604020202020204" pitchFamily="34" charset="0"/>
              <a:ea typeface="+mn-ea"/>
              <a:cs typeface="Arial" panose="020B0604020202020204" pitchFamily="34" charset="0"/>
            </a:rPr>
            <a:t> Die Merkmale "geleistete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Arbeitsstunden"</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und "Auftragseingang" werden nicht mehr erfragt, des weiteren kann kein Nachweis mehr nach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fachlichen Betriebsteilen erfolgen.</a:t>
          </a:r>
          <a:r>
            <a:rPr lang="de-DE" sz="900">
              <a:latin typeface="Arial" panose="020B0604020202020204" pitchFamily="34" charset="0"/>
              <a:cs typeface="Arial" panose="020B0604020202020204" pitchFamily="34" charset="0"/>
            </a:rPr>
            <a:t> </a:t>
          </a:r>
        </a:p>
        <a:p>
          <a:r>
            <a:rPr lang="de-DE" sz="900" b="0" i="0" u="none" strike="noStrike">
              <a:solidFill>
                <a:schemeClr val="dk1"/>
              </a:solidFill>
              <a:effectLst/>
              <a:latin typeface="Arial" panose="020B0604020202020204" pitchFamily="34" charset="0"/>
              <a:ea typeface="+mn-ea"/>
              <a:cs typeface="Arial" panose="020B0604020202020204" pitchFamily="34" charset="0"/>
            </a:rPr>
            <a:t>Informationen zu diesen Merkmalen liegen nur noch für den Monatsberichtskreis vor.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Diese Daten werden ab Januar 2007 im Statistischen Bericht E I 1 - m veröffentlicht.</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1">
              <a:latin typeface="Arial" panose="020B0604020202020204" pitchFamily="34" charset="0"/>
              <a:cs typeface="Arial" panose="020B0604020202020204" pitchFamily="34" charset="0"/>
            </a:rPr>
            <a:t>Ausnahmen von der Erfassungsgrenze</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Bei Branchen mit überwiegend kleineren Betriebs-größen wurde die Erfassungsgrenze auf 10 und mehr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tätige</a:t>
          </a:r>
          <a:r>
            <a:rPr lang="de-DE" sz="900" b="0" i="0" u="none" strike="noStrike" baseline="0">
              <a:solidFill>
                <a:schemeClr val="dk1"/>
              </a:solidFill>
              <a:effectLst/>
              <a:latin typeface="Arial" panose="020B0604020202020204" pitchFamily="34" charset="0"/>
              <a:ea typeface="+mn-ea"/>
              <a:cs typeface="Arial" panose="020B0604020202020204" pitchFamily="34" charset="0"/>
            </a:rPr>
            <a:t> Personen </a:t>
          </a:r>
          <a:r>
            <a:rPr lang="de-DE" sz="900" b="0" i="0" u="none" strike="noStrike">
              <a:solidFill>
                <a:schemeClr val="dk1"/>
              </a:solidFill>
              <a:effectLst/>
              <a:latin typeface="Arial" panose="020B0604020202020204" pitchFamily="34" charset="0"/>
              <a:ea typeface="+mn-ea"/>
              <a:cs typeface="Arial" panose="020B0604020202020204" pitchFamily="34" charset="0"/>
            </a:rPr>
            <a:t>festgelegt. Dabei handelt es sich ab Berichtsjahr 2009 um folgende Klassen der WZ 2008:</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lang="de-DE" sz="9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a:p>
          <a:pPr>
            <a:spcBef>
              <a:spcPts val="400"/>
            </a:spcBef>
          </a:pPr>
          <a:r>
            <a:rPr lang="de-DE" sz="900" b="0" i="0" u="sng" strike="noStrike">
              <a:solidFill>
                <a:schemeClr val="dk1"/>
              </a:solidFill>
              <a:effectLst/>
              <a:latin typeface="Arial" panose="020B0604020202020204" pitchFamily="34" charset="0"/>
              <a:ea typeface="+mn-ea"/>
              <a:cs typeface="Arial" panose="020B0604020202020204" pitchFamily="34" charset="0"/>
            </a:rPr>
            <a:t>WZ 2008</a:t>
          </a:r>
          <a:r>
            <a:rPr lang="de-DE" sz="900">
              <a:latin typeface="Arial" panose="020B0604020202020204" pitchFamily="34" charset="0"/>
              <a:cs typeface="Arial" panose="020B0604020202020204" pitchFamily="34" charset="0"/>
            </a:rPr>
            <a:t> </a:t>
          </a:r>
          <a:r>
            <a:rPr lang="de-DE" sz="900" b="0" i="0" u="sng" strike="noStrike">
              <a:solidFill>
                <a:schemeClr val="dk1"/>
              </a:solidFill>
              <a:effectLst/>
              <a:latin typeface="Arial" panose="020B0604020202020204" pitchFamily="34" charset="0"/>
              <a:ea typeface="+mn-ea"/>
              <a:cs typeface="Arial" panose="020B0604020202020204" pitchFamily="34" charset="0"/>
            </a:rPr>
            <a:t>Bezeichnung</a:t>
          </a:r>
          <a:r>
            <a:rPr lang="de-DE" sz="900">
              <a:latin typeface="Arial" panose="020B0604020202020204" pitchFamily="34" charset="0"/>
              <a:cs typeface="Arial" panose="020B0604020202020204" pitchFamily="34" charset="0"/>
            </a:rPr>
            <a:t> </a:t>
          </a: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08.11      </a:t>
          </a:r>
          <a:r>
            <a:rPr lang="de-DE" sz="900" b="0" i="0">
              <a:solidFill>
                <a:schemeClr val="dk1"/>
              </a:solidFill>
              <a:effectLst/>
              <a:latin typeface="Arial" panose="020B0604020202020204" pitchFamily="34" charset="0"/>
              <a:ea typeface="+mn-ea"/>
              <a:cs typeface="Arial" panose="020B0604020202020204" pitchFamily="34" charset="0"/>
            </a:rPr>
            <a:t>Gewinnung von Naturwerksteinen und  Natur-</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steinen, Kalk- und Gipsstein, Kreide und</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Schiefer</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08.12      </a:t>
          </a:r>
          <a:r>
            <a:rPr lang="de-DE" sz="900" b="0" i="0">
              <a:solidFill>
                <a:schemeClr val="dk1"/>
              </a:solidFill>
              <a:effectLst/>
              <a:latin typeface="Arial" panose="020B0604020202020204" pitchFamily="34" charset="0"/>
              <a:ea typeface="+mn-ea"/>
              <a:cs typeface="Arial" panose="020B0604020202020204" pitchFamily="34" charset="0"/>
            </a:rPr>
            <a:t>Gewinnung von Kies, Sand, Ton und Kaolin</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10.91      Herstellung von Futtermitteln für Nutztiere</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spcBef>
              <a:spcPts val="300"/>
            </a:spcBef>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10.92      Herstellung von Futtermitteln für sonstige</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Tiere</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11.06      </a:t>
          </a:r>
          <a:r>
            <a:rPr lang="de-DE" sz="900" b="0" i="0">
              <a:solidFill>
                <a:schemeClr val="dk1"/>
              </a:solidFill>
              <a:effectLst/>
              <a:latin typeface="Arial" panose="020B0604020202020204" pitchFamily="34" charset="0"/>
              <a:ea typeface="+mn-ea"/>
              <a:cs typeface="Arial" panose="020B0604020202020204" pitchFamily="34" charset="0"/>
            </a:rPr>
            <a:t>Herstellung von Malz</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16.10      </a:t>
          </a:r>
          <a:r>
            <a:rPr lang="de-DE" sz="900" b="0" i="0">
              <a:solidFill>
                <a:schemeClr val="dk1"/>
              </a:solidFill>
              <a:effectLst/>
              <a:latin typeface="Arial" panose="020B0604020202020204" pitchFamily="34" charset="0"/>
              <a:ea typeface="+mn-ea"/>
              <a:cs typeface="Arial" panose="020B0604020202020204" pitchFamily="34" charset="0"/>
            </a:rPr>
            <a:t>Säge-, Holz- und Holzimprägnierwerke</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23.63      </a:t>
          </a:r>
          <a:r>
            <a:rPr lang="de-DE" sz="900" b="0" i="0">
              <a:solidFill>
                <a:schemeClr val="dk1"/>
              </a:solidFill>
              <a:effectLst/>
              <a:latin typeface="Arial" panose="020B0604020202020204" pitchFamily="34" charset="0"/>
              <a:ea typeface="+mn-ea"/>
              <a:cs typeface="Arial" panose="020B0604020202020204" pitchFamily="34" charset="0"/>
            </a:rPr>
            <a:t>Herstellung von Frischbeton</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endParaRPr lang="de-DE" sz="1100" b="0" i="0" u="none" strike="noStrike">
            <a:solidFill>
              <a:schemeClr val="dk1"/>
            </a:solidFill>
            <a:effectLst/>
            <a:latin typeface="+mn-lt"/>
            <a:ea typeface="+mn-ea"/>
            <a:cs typeface="+mn-cs"/>
          </a:endParaRPr>
        </a:p>
        <a:p>
          <a:endParaRPr lang="de-DE" sz="900" b="0">
            <a:latin typeface="Arial" panose="020B0604020202020204" pitchFamily="34" charset="0"/>
            <a:cs typeface="Arial" panose="020B0604020202020204" pitchFamily="34" charset="0"/>
          </a:endParaRPr>
        </a:p>
        <a:p>
          <a:endParaRPr lang="de-DE" sz="900" b="0">
            <a:latin typeface="Arial" panose="020B0604020202020204" pitchFamily="34" charset="0"/>
            <a:cs typeface="Arial" panose="020B0604020202020204" pitchFamily="34" charset="0"/>
          </a:endParaRPr>
        </a:p>
      </xdr:txBody>
    </xdr:sp>
    <xdr:clientData/>
  </xdr:twoCellAnchor>
  <xdr:twoCellAnchor>
    <xdr:from>
      <xdr:col>0</xdr:col>
      <xdr:colOff>28135</xdr:colOff>
      <xdr:row>49</xdr:row>
      <xdr:rowOff>28135</xdr:rowOff>
    </xdr:from>
    <xdr:to>
      <xdr:col>1</xdr:col>
      <xdr:colOff>5324622</xdr:colOff>
      <xdr:row>102</xdr:row>
      <xdr:rowOff>42203</xdr:rowOff>
    </xdr:to>
    <xdr:sp macro="" textlink="">
      <xdr:nvSpPr>
        <xdr:cNvPr id="3" name="Textfeld 2"/>
        <xdr:cNvSpPr txBox="1"/>
      </xdr:nvSpPr>
      <xdr:spPr>
        <a:xfrm>
          <a:off x="28135" y="9770012"/>
          <a:ext cx="6189785" cy="85883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360000" rtlCol="0" anchor="t"/>
        <a:lstStyle/>
        <a:p>
          <a:r>
            <a:rPr lang="de-DE" sz="900" b="1" i="0">
              <a:solidFill>
                <a:schemeClr val="dk1"/>
              </a:solidFill>
              <a:effectLst/>
              <a:latin typeface="Arial" panose="020B0604020202020204" pitchFamily="34" charset="0"/>
              <a:ea typeface="+mn-ea"/>
              <a:cs typeface="Arial" panose="020B0604020202020204" pitchFamily="34" charset="0"/>
            </a:rPr>
            <a:t>Abgrenzung der Merkmale</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Die in den Tabellen dargestellten Merkmale sind folgendermaßen definiert:</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900" b="1" i="0">
            <a:solidFill>
              <a:schemeClr val="dk1"/>
            </a:solidFill>
            <a:effectLst/>
            <a:latin typeface="Arial" panose="020B0604020202020204" pitchFamily="34" charset="0"/>
            <a:ea typeface="+mn-ea"/>
            <a:cs typeface="Arial" panose="020B0604020202020204" pitchFamily="34" charset="0"/>
          </a:endParaRPr>
        </a:p>
        <a:p>
          <a:r>
            <a:rPr lang="de-DE" sz="900" b="1" i="0">
              <a:solidFill>
                <a:schemeClr val="dk1"/>
              </a:solidFill>
              <a:effectLst/>
              <a:latin typeface="Arial" panose="020B0604020202020204" pitchFamily="34" charset="0"/>
              <a:ea typeface="+mn-ea"/>
              <a:cs typeface="Arial" panose="020B0604020202020204" pitchFamily="34" charset="0"/>
            </a:rPr>
            <a:t>Betriebe:</a:t>
          </a:r>
          <a:r>
            <a:rPr lang="de-DE" sz="900" b="0" i="0">
              <a:solidFill>
                <a:schemeClr val="dk1"/>
              </a:solidFill>
              <a:effectLst/>
              <a:latin typeface="Arial" panose="020B0604020202020204" pitchFamily="34" charset="0"/>
              <a:ea typeface="+mn-ea"/>
              <a:cs typeface="Arial" panose="020B0604020202020204" pitchFamily="34" charset="0"/>
            </a:rPr>
            <a:t> Bei den Betrieben handelt es sich um örtliche Niederlassungen (nicht Unternehmen). Die Ergebnisse zu den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Betrieben werden dem Wirtschaftsbereich zugeordnet, in dem der Schwerpunkt der wirtschaftlichen Leistung</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der gesamten Einheit liegt. Angaben über Betriebsteile sonstiger Wirtschaftsbereiche (Handel, Baugewerbe usw.)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sind in den Ergebnissen enthalten.</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Durch Schwerpunktverlagerung erforderlich gewordene Umsetzungen in einen anderen Wirtschaftszweig werden</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nur einmal jährlich, und zwar im Januar vorgenommen.</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p>
        <a:p>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Tätige Personen:</a:t>
          </a:r>
          <a:r>
            <a:rPr lang="de-DE" sz="900" b="0" i="0" u="none" strike="noStrike">
              <a:solidFill>
                <a:schemeClr val="dk1"/>
              </a:solidFill>
              <a:effectLst/>
              <a:latin typeface="Arial" panose="020B0604020202020204" pitchFamily="34" charset="0"/>
              <a:ea typeface="+mn-ea"/>
              <a:cs typeface="Arial" panose="020B0604020202020204" pitchFamily="34" charset="0"/>
            </a:rPr>
            <a:t> Alle am 30.September des Berichtsjahres im Betrieb tätigen Personen einschl. der tätigen Inhaber/ Inhaberinnen, mithelfenden Familienangehörigen (auch unbezahlt mithelfende Familienangehörige, soweit sie mindestens ein Drittel der üblichen Arbeitszeit im Betrieb tätig sind), an andere Unter-nehmen überlassenen Mitarbeiter/ Mitarbeiterinnen und Heimarbeiter/-arbeiterinnen, aber ohne Leiharbeit-nehmer/ Leiharbeitnehmerinnen. Einbezogen werden   u. a. Erkrankte, Urlauber/Urlauberinnen, Kurzarbeiter/ -arbeiterinnen, Streikende, von der Aussperrung Betroffene, Personen in Altersteilzeitregelungen, Auszubildende, Saison- und Aushilfsarbeiter,  kaufmännisch und gewerblich Auszubildende. Nicht berücksichtigt werden Leiharbeitnehmer/-innen.</a:t>
          </a:r>
        </a:p>
        <a:p>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Entgelte: </a:t>
          </a:r>
          <a:r>
            <a:rPr lang="de-DE" sz="900" b="0" i="0" u="none" strike="noStrike">
              <a:solidFill>
                <a:schemeClr val="dk1"/>
              </a:solidFill>
              <a:effectLst/>
              <a:latin typeface="Arial" panose="020B0604020202020204" pitchFamily="34" charset="0"/>
              <a:ea typeface="+mn-ea"/>
              <a:cs typeface="Arial" panose="020B0604020202020204" pitchFamily="34" charset="0"/>
            </a:rPr>
            <a:t>Die Entgelte entsprechen der Bruttolohn- und -gehaltsumme. Dies ist die Bruttosumme der Bar- und Sachbezüge der tätigen Personen einschl. der an andere Unternehmen überlassenen Mitarbeiter/ Mitarbeiterinnen, ohne Pflichtanteile des Arbeitgebers zur Sozialversicherung und Vergütungen, die als Spesenersatz anzusehen sind.</a:t>
          </a:r>
          <a:r>
            <a:rPr lang="de-DE" sz="900">
              <a:latin typeface="Arial" panose="020B0604020202020204" pitchFamily="34" charset="0"/>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Einbezogen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r>
            <a:rPr lang="de-DE" sz="900">
              <a:latin typeface="Arial" panose="020B0604020202020204" pitchFamily="34" charset="0"/>
              <a:cs typeface="Arial" panose="020B0604020202020204" pitchFamily="34" charset="0"/>
            </a:rPr>
            <a:t> </a:t>
          </a:r>
        </a:p>
        <a:p>
          <a:r>
            <a:rPr lang="de-DE" sz="900" b="0" i="0" u="none" strike="noStrike">
              <a:solidFill>
                <a:schemeClr val="dk1"/>
              </a:solidFill>
              <a:effectLst/>
              <a:latin typeface="Arial" panose="020B0604020202020204" pitchFamily="34" charset="0"/>
              <a:ea typeface="+mn-ea"/>
              <a:cs typeface="Arial" panose="020B0604020202020204" pitchFamily="34" charset="0"/>
            </a:rPr>
            <a:t>Nicht einbezogen sind Anweisungen des staatlichen Kindergeldes,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Umsatz:</a:t>
          </a:r>
          <a:r>
            <a:rPr lang="de-DE" sz="900" b="0" i="0" u="none" strike="noStrike">
              <a:solidFill>
                <a:schemeClr val="dk1"/>
              </a:solidFill>
              <a:effectLst/>
              <a:latin typeface="Arial" panose="020B0604020202020204" pitchFamily="34" charset="0"/>
              <a:ea typeface="+mn-ea"/>
              <a:cs typeface="Arial" panose="020B0604020202020204"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 nicht-handwerklichen Tätigkeiten (z. B. Erlöse aus Ver-mietung und Verpachtung sowie aus Lizenzverträgen, Provisionseinnahmen und Einnahmen aus der Ver-äußerung von Patenten).</a:t>
          </a:r>
          <a:r>
            <a:rPr lang="de-DE" sz="900">
              <a:latin typeface="Arial" panose="020B0604020202020204" pitchFamily="34" charset="0"/>
              <a:cs typeface="Arial" panose="020B0604020202020204" pitchFamily="34" charset="0"/>
            </a:rPr>
            <a:t> </a:t>
          </a:r>
        </a:p>
        <a:p>
          <a:r>
            <a:rPr lang="de-DE" sz="900" b="0" i="0" u="none" strike="noStrike">
              <a:solidFill>
                <a:schemeClr val="dk1"/>
              </a:solidFill>
              <a:effectLst/>
              <a:latin typeface="Arial" panose="020B0604020202020204" pitchFamily="34" charset="0"/>
              <a:ea typeface="+mn-ea"/>
              <a:cs typeface="Arial" panose="020B0604020202020204"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Inlandsumsatz: </a:t>
          </a:r>
          <a:r>
            <a:rPr lang="de-DE" sz="900" b="0" i="0" u="none" strike="noStrike">
              <a:solidFill>
                <a:schemeClr val="dk1"/>
              </a:solidFill>
              <a:effectLst/>
              <a:latin typeface="Arial" panose="020B0604020202020204" pitchFamily="34" charset="0"/>
              <a:ea typeface="+mn-ea"/>
              <a:cs typeface="Arial" panose="020B0604020202020204" pitchFamily="34" charset="0"/>
            </a:rPr>
            <a:t>Umsatz mit Abnehmern im gesamten Bundesgebiet sowie Umsatz mit den im Bundesgebiet stationierten ausländischen Streitkräften.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Auslandsumsatz:</a:t>
          </a:r>
          <a:r>
            <a:rPr lang="de-DE" sz="900" b="0" i="0" u="none" strike="noStrike">
              <a:solidFill>
                <a:schemeClr val="dk1"/>
              </a:solidFill>
              <a:effectLst/>
              <a:latin typeface="Arial" panose="020B0604020202020204" pitchFamily="34" charset="0"/>
              <a:ea typeface="+mn-ea"/>
              <a:cs typeface="Arial" panose="020B0604020202020204" pitchFamily="34" charset="0"/>
            </a:rPr>
            <a:t> Umsatz mit Abnehmern im Ausland und – soweit einwandfrei erkennbar – Umsatz mit deutschen Exporteuren.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Exportquote:</a:t>
          </a:r>
          <a:r>
            <a:rPr lang="de-DE" sz="900" b="0" i="0" u="none" strike="noStrike">
              <a:solidFill>
                <a:schemeClr val="dk1"/>
              </a:solidFill>
              <a:effectLst/>
              <a:latin typeface="Arial" panose="020B0604020202020204" pitchFamily="34" charset="0"/>
              <a:ea typeface="+mn-ea"/>
              <a:cs typeface="Arial" panose="020B0604020202020204" pitchFamily="34" charset="0"/>
            </a:rPr>
            <a:t> Anteil des Auslandsumsatzes am Gesamtumsatz.</a:t>
          </a:r>
          <a:r>
            <a:rPr lang="de-DE" sz="9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47624</xdr:colOff>
      <xdr:row>4</xdr:row>
      <xdr:rowOff>66675</xdr:rowOff>
    </xdr:from>
    <xdr:to>
      <xdr:col>0</xdr:col>
      <xdr:colOff>5819775</xdr:colOff>
      <xdr:row>56</xdr:row>
      <xdr:rowOff>85725</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cols>
    <col min="1" max="7" width="13.140625" style="5" customWidth="1"/>
    <col min="8" max="8" width="10.7109375" style="5" customWidth="1"/>
    <col min="9" max="26" width="1.7109375" style="5" customWidth="1"/>
    <col min="27" max="74" width="12.140625" style="5" customWidth="1"/>
    <col min="75" max="16384" width="11.28515625" style="5"/>
  </cols>
  <sheetData>
    <row r="1" spans="1:7" ht="12.75" customHeight="1"/>
    <row r="2" spans="1:7" ht="12.75" customHeight="1"/>
    <row r="3" spans="1:7" ht="20.25" customHeight="1">
      <c r="A3" s="251" t="s">
        <v>9</v>
      </c>
      <c r="B3" s="251"/>
      <c r="C3" s="251"/>
      <c r="D3" s="251"/>
    </row>
    <row r="4" spans="1:7" ht="20.25">
      <c r="A4" s="251" t="s">
        <v>10</v>
      </c>
      <c r="B4" s="251"/>
      <c r="C4" s="251"/>
      <c r="D4" s="251"/>
    </row>
    <row r="5" spans="1:7" ht="12.75" customHeight="1"/>
    <row r="6" spans="1:7" ht="12.75" customHeight="1"/>
    <row r="7" spans="1:7" ht="12.75" customHeight="1"/>
    <row r="8" spans="1:7" ht="12.75" customHeight="1"/>
    <row r="11" spans="1:7" ht="15">
      <c r="A11" s="6"/>
      <c r="F11" s="7"/>
      <c r="G11" s="8"/>
    </row>
    <row r="13" spans="1:7">
      <c r="A13" s="9"/>
    </row>
    <row r="15" spans="1:7" ht="23.25">
      <c r="D15" s="252" t="s">
        <v>78</v>
      </c>
      <c r="E15" s="252"/>
      <c r="F15" s="252"/>
      <c r="G15" s="252"/>
    </row>
    <row r="16" spans="1:7" ht="15">
      <c r="D16" s="253" t="s">
        <v>447</v>
      </c>
      <c r="E16" s="253"/>
      <c r="F16" s="253"/>
      <c r="G16" s="253"/>
    </row>
    <row r="18" spans="1:7" ht="33">
      <c r="A18" s="254" t="s">
        <v>77</v>
      </c>
      <c r="B18" s="254"/>
      <c r="C18" s="254"/>
      <c r="D18" s="254"/>
      <c r="E18" s="254"/>
      <c r="F18" s="254"/>
      <c r="G18" s="254"/>
    </row>
    <row r="19" spans="1:7" ht="33">
      <c r="A19" s="255" t="s">
        <v>79</v>
      </c>
      <c r="B19" s="255"/>
      <c r="C19" s="255"/>
      <c r="D19" s="255"/>
      <c r="E19" s="255"/>
      <c r="F19" s="255"/>
      <c r="G19" s="255"/>
    </row>
    <row r="20" spans="1:7" ht="33">
      <c r="A20" s="254" t="s">
        <v>448</v>
      </c>
      <c r="B20" s="254"/>
      <c r="C20" s="254"/>
      <c r="D20" s="254"/>
      <c r="E20" s="254"/>
      <c r="F20" s="254"/>
      <c r="G20" s="254"/>
    </row>
    <row r="21" spans="1:7" ht="15">
      <c r="A21" s="256" t="s">
        <v>443</v>
      </c>
      <c r="B21" s="256"/>
      <c r="C21" s="256"/>
      <c r="D21" s="256"/>
      <c r="E21" s="256"/>
      <c r="F21" s="256"/>
      <c r="G21" s="256"/>
    </row>
    <row r="22" spans="1:7" ht="16.5">
      <c r="B22" s="10"/>
      <c r="C22" s="10"/>
      <c r="D22" s="10"/>
      <c r="E22" s="10"/>
      <c r="F22" s="10"/>
      <c r="G22" s="10"/>
    </row>
    <row r="23" spans="1:7" ht="16.5">
      <c r="A23" s="10"/>
      <c r="D23" s="250" t="s">
        <v>467</v>
      </c>
      <c r="E23" s="250"/>
      <c r="F23" s="250"/>
      <c r="G23" s="250"/>
    </row>
  </sheetData>
  <mergeCells count="9">
    <mergeCell ref="D23:G23"/>
    <mergeCell ref="A3:D3"/>
    <mergeCell ref="A4:D4"/>
    <mergeCell ref="D15:G15"/>
    <mergeCell ref="D16:G16"/>
    <mergeCell ref="A18:G18"/>
    <mergeCell ref="A19:G19"/>
    <mergeCell ref="A20:G20"/>
    <mergeCell ref="A21:G2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15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L32"/>
  <sheetViews>
    <sheetView zoomScaleNormal="100" workbookViewId="0">
      <selection activeCell="E27" sqref="E27"/>
    </sheetView>
  </sheetViews>
  <sheetFormatPr baseColWidth="10" defaultColWidth="11.28515625" defaultRowHeight="12.75"/>
  <cols>
    <col min="1" max="1" width="14.7109375" style="3" customWidth="1"/>
    <col min="2" max="6" width="15.42578125" style="3" customWidth="1"/>
    <col min="7" max="7" width="11.28515625" style="3"/>
    <col min="8" max="11" width="1.7109375" style="3" customWidth="1"/>
    <col min="12" max="12" width="8.7109375" style="3" hidden="1" customWidth="1"/>
    <col min="13" max="26" width="1.7109375" style="3" customWidth="1"/>
    <col min="27" max="16384" width="11.28515625" style="3"/>
  </cols>
  <sheetData>
    <row r="1" spans="1:12">
      <c r="A1" s="295" t="s">
        <v>295</v>
      </c>
      <c r="B1" s="295"/>
      <c r="C1" s="295"/>
      <c r="D1" s="295"/>
      <c r="E1" s="295"/>
      <c r="F1" s="295"/>
    </row>
    <row r="2" spans="1:12" ht="13.15" customHeight="1">
      <c r="A2" s="296" t="s">
        <v>315</v>
      </c>
      <c r="B2" s="296"/>
      <c r="C2" s="296"/>
      <c r="D2" s="296"/>
      <c r="E2" s="296"/>
      <c r="F2" s="296"/>
    </row>
    <row r="3" spans="1:12">
      <c r="A3" s="296" t="s">
        <v>296</v>
      </c>
      <c r="B3" s="296"/>
      <c r="C3" s="296"/>
      <c r="D3" s="296"/>
      <c r="E3" s="296"/>
      <c r="F3" s="296"/>
    </row>
    <row r="4" spans="1:12">
      <c r="A4" s="297"/>
      <c r="B4" s="297"/>
      <c r="C4" s="297"/>
      <c r="D4" s="297"/>
      <c r="E4" s="297"/>
    </row>
    <row r="5" spans="1:12" ht="18.600000000000001" customHeight="1">
      <c r="A5" s="298" t="s">
        <v>7</v>
      </c>
      <c r="B5" s="299" t="s">
        <v>12</v>
      </c>
      <c r="C5" s="299" t="s">
        <v>100</v>
      </c>
      <c r="D5" s="299" t="s">
        <v>1</v>
      </c>
      <c r="E5" s="300" t="s">
        <v>13</v>
      </c>
      <c r="F5" s="301"/>
      <c r="G5" s="4"/>
    </row>
    <row r="6" spans="1:12" ht="28.35" customHeight="1">
      <c r="A6" s="298"/>
      <c r="B6" s="299"/>
      <c r="C6" s="299"/>
      <c r="D6" s="299"/>
      <c r="E6" s="165" t="s">
        <v>104</v>
      </c>
      <c r="F6" s="96" t="s">
        <v>297</v>
      </c>
      <c r="G6" s="4"/>
    </row>
    <row r="7" spans="1:12" ht="18.600000000000001" customHeight="1">
      <c r="A7" s="298"/>
      <c r="B7" s="302" t="s">
        <v>298</v>
      </c>
      <c r="C7" s="302"/>
      <c r="D7" s="300" t="s">
        <v>2</v>
      </c>
      <c r="E7" s="300"/>
      <c r="F7" s="164" t="s">
        <v>2</v>
      </c>
      <c r="G7" s="4"/>
    </row>
    <row r="8" spans="1:12" ht="13.5">
      <c r="A8" s="98">
        <v>1996</v>
      </c>
      <c r="B8" s="222">
        <v>1455</v>
      </c>
      <c r="C8" s="222">
        <v>146742</v>
      </c>
      <c r="D8" s="222">
        <v>4657147</v>
      </c>
      <c r="E8" s="222">
        <v>24088396</v>
      </c>
      <c r="F8" s="222">
        <v>6319142</v>
      </c>
      <c r="L8" s="3">
        <v>1995</v>
      </c>
    </row>
    <row r="9" spans="1:12" ht="13.5">
      <c r="A9" s="101">
        <v>1997</v>
      </c>
      <c r="B9" s="230">
        <v>1529</v>
      </c>
      <c r="C9" s="230">
        <v>145717</v>
      </c>
      <c r="D9" s="222">
        <v>4652301</v>
      </c>
      <c r="E9" s="222">
        <v>25588482</v>
      </c>
      <c r="F9" s="222">
        <v>7603819</v>
      </c>
      <c r="L9" s="3">
        <v>1996</v>
      </c>
    </row>
    <row r="10" spans="1:12" ht="13.5">
      <c r="A10" s="98">
        <v>1998</v>
      </c>
      <c r="B10" s="222">
        <v>1483</v>
      </c>
      <c r="C10" s="222">
        <v>142598</v>
      </c>
      <c r="D10" s="222">
        <v>4576651</v>
      </c>
      <c r="E10" s="222">
        <v>25911875</v>
      </c>
      <c r="F10" s="222">
        <v>7711587</v>
      </c>
      <c r="L10" s="3">
        <v>1997</v>
      </c>
    </row>
    <row r="11" spans="1:12" ht="13.5">
      <c r="A11" s="101">
        <v>1999</v>
      </c>
      <c r="B11" s="230">
        <v>1483</v>
      </c>
      <c r="C11" s="230">
        <v>140319</v>
      </c>
      <c r="D11" s="222">
        <v>4600826</v>
      </c>
      <c r="E11" s="222">
        <v>27231996</v>
      </c>
      <c r="F11" s="222">
        <v>8508603</v>
      </c>
      <c r="L11" s="3">
        <v>1998</v>
      </c>
    </row>
    <row r="12" spans="1:12" ht="13.5">
      <c r="A12" s="98">
        <v>2000</v>
      </c>
      <c r="B12" s="222">
        <v>1494</v>
      </c>
      <c r="C12" s="222">
        <v>140983</v>
      </c>
      <c r="D12" s="222">
        <v>4738719</v>
      </c>
      <c r="E12" s="222">
        <v>28121089</v>
      </c>
      <c r="F12" s="222">
        <v>8925754</v>
      </c>
      <c r="L12" s="3">
        <v>1999</v>
      </c>
    </row>
    <row r="13" spans="1:12" ht="18.600000000000001" customHeight="1">
      <c r="A13" s="101">
        <v>2001</v>
      </c>
      <c r="B13" s="230">
        <v>1479</v>
      </c>
      <c r="C13" s="230">
        <v>139341</v>
      </c>
      <c r="D13" s="222">
        <v>4784558</v>
      </c>
      <c r="E13" s="222">
        <v>27932719</v>
      </c>
      <c r="F13" s="222">
        <v>8885463</v>
      </c>
      <c r="L13" s="3">
        <v>2000</v>
      </c>
    </row>
    <row r="14" spans="1:12" ht="13.5">
      <c r="A14" s="98">
        <v>2002</v>
      </c>
      <c r="B14" s="222">
        <v>1460</v>
      </c>
      <c r="C14" s="222">
        <v>135596</v>
      </c>
      <c r="D14" s="222">
        <v>4740315</v>
      </c>
      <c r="E14" s="222">
        <v>27976228</v>
      </c>
      <c r="F14" s="222">
        <v>9428713</v>
      </c>
      <c r="L14" s="3">
        <v>2001</v>
      </c>
    </row>
    <row r="15" spans="1:12" ht="13.5">
      <c r="A15" s="101">
        <v>2003</v>
      </c>
      <c r="B15" s="230">
        <v>1414</v>
      </c>
      <c r="C15" s="230">
        <v>131743</v>
      </c>
      <c r="D15" s="222">
        <v>4749279</v>
      </c>
      <c r="E15" s="222">
        <v>27652647</v>
      </c>
      <c r="F15" s="222">
        <v>9733339</v>
      </c>
      <c r="L15" s="3">
        <v>2002</v>
      </c>
    </row>
    <row r="16" spans="1:12" ht="13.5">
      <c r="A16" s="98">
        <v>2004</v>
      </c>
      <c r="B16" s="222">
        <v>1380</v>
      </c>
      <c r="C16" s="222">
        <v>127904</v>
      </c>
      <c r="D16" s="222">
        <v>4672920</v>
      </c>
      <c r="E16" s="222">
        <v>30278000</v>
      </c>
      <c r="F16" s="222">
        <v>11680546</v>
      </c>
      <c r="L16" s="3">
        <v>2003</v>
      </c>
    </row>
    <row r="17" spans="1:12" ht="13.5">
      <c r="A17" s="101">
        <v>2005</v>
      </c>
      <c r="B17" s="230">
        <v>1321</v>
      </c>
      <c r="C17" s="230">
        <v>125099</v>
      </c>
      <c r="D17" s="222">
        <v>4575897</v>
      </c>
      <c r="E17" s="222">
        <v>32080721</v>
      </c>
      <c r="F17" s="222">
        <v>13208153</v>
      </c>
      <c r="L17" s="3">
        <v>2004</v>
      </c>
    </row>
    <row r="18" spans="1:12" ht="18.600000000000001" customHeight="1">
      <c r="A18" s="100">
        <v>2006</v>
      </c>
      <c r="B18" s="222">
        <v>1308</v>
      </c>
      <c r="C18" s="222">
        <v>125327</v>
      </c>
      <c r="D18" s="222">
        <v>4657095</v>
      </c>
      <c r="E18" s="222">
        <v>34189922</v>
      </c>
      <c r="F18" s="222">
        <v>13901521</v>
      </c>
      <c r="L18" s="3">
        <v>2005</v>
      </c>
    </row>
    <row r="19" spans="1:12" ht="13.5">
      <c r="A19" s="101">
        <v>2007</v>
      </c>
      <c r="B19" s="230">
        <v>1282</v>
      </c>
      <c r="C19" s="230">
        <v>128030</v>
      </c>
      <c r="D19" s="222">
        <v>4791742</v>
      </c>
      <c r="E19" s="222">
        <v>33278221</v>
      </c>
      <c r="F19" s="222">
        <v>13537187</v>
      </c>
      <c r="L19" s="3">
        <v>2006</v>
      </c>
    </row>
    <row r="20" spans="1:12" ht="13.5">
      <c r="A20" s="100">
        <v>2008</v>
      </c>
      <c r="B20" s="222">
        <v>1275</v>
      </c>
      <c r="C20" s="222">
        <v>127238</v>
      </c>
      <c r="D20" s="222">
        <v>4843461</v>
      </c>
      <c r="E20" s="222">
        <v>33993013</v>
      </c>
      <c r="F20" s="222">
        <v>13649884</v>
      </c>
      <c r="L20" s="3">
        <v>2007</v>
      </c>
    </row>
    <row r="21" spans="1:12" ht="13.5">
      <c r="A21" s="101">
        <v>2009</v>
      </c>
      <c r="B21" s="230">
        <v>1261</v>
      </c>
      <c r="C21" s="230">
        <v>121954</v>
      </c>
      <c r="D21" s="222">
        <v>4697634</v>
      </c>
      <c r="E21" s="222">
        <v>29783049</v>
      </c>
      <c r="F21" s="222">
        <v>12432618</v>
      </c>
      <c r="L21" s="3">
        <v>2008</v>
      </c>
    </row>
    <row r="22" spans="1:12" ht="15.75" customHeight="1">
      <c r="A22" s="100">
        <v>2010</v>
      </c>
      <c r="B22" s="222">
        <v>1243</v>
      </c>
      <c r="C22" s="222">
        <v>118762</v>
      </c>
      <c r="D22" s="222">
        <v>4599807.2089999998</v>
      </c>
      <c r="E22" s="222">
        <v>31557474.730999999</v>
      </c>
      <c r="F22" s="222">
        <v>12628416.402000001</v>
      </c>
      <c r="G22" s="39"/>
      <c r="L22" s="3">
        <v>2009</v>
      </c>
    </row>
    <row r="23" spans="1:12" ht="18.600000000000001" customHeight="1">
      <c r="A23" s="101">
        <v>2011</v>
      </c>
      <c r="B23" s="222">
        <v>1249</v>
      </c>
      <c r="C23" s="222">
        <v>121003</v>
      </c>
      <c r="D23" s="222">
        <v>4821045</v>
      </c>
      <c r="E23" s="222">
        <v>34741088</v>
      </c>
      <c r="F23" s="222">
        <v>13577795</v>
      </c>
      <c r="G23" s="39"/>
      <c r="L23" s="3">
        <v>2010</v>
      </c>
    </row>
    <row r="24" spans="1:12" ht="13.5">
      <c r="A24" s="130">
        <v>2012</v>
      </c>
      <c r="B24" s="222">
        <v>1230</v>
      </c>
      <c r="C24" s="222">
        <v>121500</v>
      </c>
      <c r="D24" s="222">
        <v>4953573.5779999997</v>
      </c>
      <c r="E24" s="222">
        <v>36149532.004000001</v>
      </c>
      <c r="F24" s="222">
        <v>14199097.02</v>
      </c>
      <c r="G24" s="39"/>
      <c r="L24" s="3">
        <v>2011</v>
      </c>
    </row>
    <row r="25" spans="1:12" ht="13.5">
      <c r="A25" s="130">
        <v>2013</v>
      </c>
      <c r="B25" s="221">
        <v>1227</v>
      </c>
      <c r="C25" s="222">
        <v>122658</v>
      </c>
      <c r="D25" s="222">
        <v>5140866.8470000001</v>
      </c>
      <c r="E25" s="222">
        <v>36865319.523999996</v>
      </c>
      <c r="F25" s="222">
        <v>14765099.402000001</v>
      </c>
      <c r="G25" s="39"/>
      <c r="L25" s="3">
        <v>2012</v>
      </c>
    </row>
    <row r="26" spans="1:12" ht="13.5">
      <c r="A26" s="130">
        <v>2014</v>
      </c>
      <c r="B26" s="221">
        <v>1213</v>
      </c>
      <c r="C26" s="222">
        <v>122086</v>
      </c>
      <c r="D26" s="222">
        <v>5278259.8890000004</v>
      </c>
      <c r="E26" s="222">
        <v>38623232.674000002</v>
      </c>
      <c r="F26" s="222">
        <v>15677925.464</v>
      </c>
      <c r="G26" s="39"/>
    </row>
    <row r="27" spans="1:12" ht="13.5">
      <c r="A27" s="130">
        <v>2015</v>
      </c>
      <c r="B27" s="221">
        <v>1211</v>
      </c>
      <c r="C27" s="222">
        <v>123861</v>
      </c>
      <c r="D27" s="222">
        <v>5422903</v>
      </c>
      <c r="E27" s="222">
        <v>36018872</v>
      </c>
      <c r="F27" s="222">
        <v>13486756</v>
      </c>
      <c r="G27" s="39"/>
      <c r="L27" s="3">
        <v>2013</v>
      </c>
    </row>
    <row r="28" spans="1:12">
      <c r="A28" s="40"/>
      <c r="B28" s="41"/>
      <c r="C28" s="41"/>
      <c r="D28" s="41"/>
      <c r="E28" s="41"/>
      <c r="F28" s="41"/>
      <c r="G28" s="39"/>
    </row>
    <row r="29" spans="1:12" ht="13.5">
      <c r="A29" s="294" t="s">
        <v>301</v>
      </c>
      <c r="B29" s="294"/>
      <c r="C29" s="294"/>
      <c r="D29" s="294"/>
      <c r="E29" s="294"/>
      <c r="F29" s="294"/>
    </row>
    <row r="30" spans="1:12" ht="13.5">
      <c r="A30" s="294" t="s">
        <v>302</v>
      </c>
      <c r="B30" s="294"/>
      <c r="C30" s="294"/>
      <c r="D30" s="294"/>
      <c r="E30" s="294"/>
      <c r="F30" s="294"/>
    </row>
    <row r="31" spans="1:12" ht="13.5">
      <c r="A31" s="294" t="s">
        <v>303</v>
      </c>
      <c r="B31" s="294"/>
      <c r="C31" s="294"/>
      <c r="D31" s="294"/>
      <c r="E31" s="294"/>
      <c r="F31" s="294"/>
    </row>
    <row r="32" spans="1:12">
      <c r="A32" s="94"/>
      <c r="B32" s="94"/>
      <c r="C32" s="94"/>
      <c r="D32" s="94"/>
      <c r="E32" s="94"/>
      <c r="F32" s="94"/>
    </row>
  </sheetData>
  <mergeCells count="14">
    <mergeCell ref="D7:E7"/>
    <mergeCell ref="A29:F29"/>
    <mergeCell ref="A30:F30"/>
    <mergeCell ref="A31:F31"/>
    <mergeCell ref="A1:F1"/>
    <mergeCell ref="A2:F2"/>
    <mergeCell ref="A3:F3"/>
    <mergeCell ref="A4:E4"/>
    <mergeCell ref="A5:A7"/>
    <mergeCell ref="B5:B6"/>
    <mergeCell ref="C5:C6"/>
    <mergeCell ref="D5:D6"/>
    <mergeCell ref="E5:F5"/>
    <mergeCell ref="B7:C7"/>
  </mergeCells>
  <conditionalFormatting sqref="B9:F25 A8:A25 A27:F27">
    <cfRule type="expression" dxfId="2" priority="7">
      <formula>MOD(ROW(),2)=1</formula>
    </cfRule>
  </conditionalFormatting>
  <conditionalFormatting sqref="B8:F8">
    <cfRule type="expression" dxfId="1" priority="3">
      <formula>MOD(ROW(),2)=1</formula>
    </cfRule>
  </conditionalFormatting>
  <conditionalFormatting sqref="A26:F26">
    <cfRule type="expression" dxfId="0"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&amp;L&amp;"Arial, Standard"&amp;8Statistikamt Nord&amp;C&amp;"Arial, Standard"&amp;8&amp;P&amp;R&amp;8Statistischer Bericht E I 1 - j 14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2"/>
  <sheetViews>
    <sheetView zoomScaleNormal="100" workbookViewId="0"/>
  </sheetViews>
  <sheetFormatPr baseColWidth="10" defaultColWidth="11.42578125" defaultRowHeight="11.25"/>
  <cols>
    <col min="1" max="1" width="88.140625" style="169" customWidth="1"/>
    <col min="2" max="2" width="1.7109375" style="169" customWidth="1"/>
    <col min="3" max="3" width="11.42578125" style="169"/>
    <col min="4" max="26" width="1.7109375" style="169" customWidth="1"/>
    <col min="27" max="16384" width="11.42578125" style="169"/>
  </cols>
  <sheetData>
    <row r="1" spans="1:1" ht="11.25" customHeight="1">
      <c r="A1" s="171"/>
    </row>
    <row r="2" spans="1:1" ht="38.25" customHeight="1">
      <c r="A2" s="172" t="s">
        <v>460</v>
      </c>
    </row>
    <row r="3" spans="1:1" ht="11.25" customHeight="1">
      <c r="A3" s="173" t="s">
        <v>296</v>
      </c>
    </row>
    <row r="4" spans="1:1" ht="11.25" customHeight="1">
      <c r="A4" s="171"/>
    </row>
    <row r="5" spans="1:1" ht="11.25" customHeight="1">
      <c r="A5" s="171"/>
    </row>
    <row r="6" spans="1:1" ht="11.25" customHeight="1">
      <c r="A6" s="171"/>
    </row>
    <row r="7" spans="1:1" ht="11.25" customHeight="1">
      <c r="A7" s="171"/>
    </row>
    <row r="8" spans="1:1" ht="11.25" customHeight="1">
      <c r="A8" s="171"/>
    </row>
    <row r="9" spans="1:1" ht="11.25" customHeight="1">
      <c r="A9" s="171"/>
    </row>
    <row r="10" spans="1:1" ht="11.25" customHeight="1">
      <c r="A10" s="171"/>
    </row>
    <row r="11" spans="1:1" ht="11.25" customHeight="1">
      <c r="A11" s="171"/>
    </row>
    <row r="12" spans="1:1" ht="11.25" customHeight="1">
      <c r="A12" s="171"/>
    </row>
    <row r="13" spans="1:1" ht="11.25" customHeight="1">
      <c r="A13" s="171"/>
    </row>
    <row r="14" spans="1:1" ht="11.25" customHeight="1">
      <c r="A14" s="171"/>
    </row>
    <row r="15" spans="1:1" ht="11.25" customHeight="1">
      <c r="A15" s="171"/>
    </row>
    <row r="16" spans="1:1" ht="11.25" customHeight="1">
      <c r="A16" s="171"/>
    </row>
    <row r="17" spans="1:1" s="170" customFormat="1" ht="11.25" customHeight="1">
      <c r="A17" s="171"/>
    </row>
    <row r="18" spans="1:1" s="170" customFormat="1" ht="11.25" customHeight="1">
      <c r="A18" s="171"/>
    </row>
    <row r="19" spans="1:1" s="170" customFormat="1" ht="11.25" customHeight="1">
      <c r="A19" s="171"/>
    </row>
    <row r="20" spans="1:1" s="170" customFormat="1" ht="11.25" customHeight="1">
      <c r="A20" s="171"/>
    </row>
    <row r="21" spans="1:1" s="170" customFormat="1" ht="11.25" customHeight="1">
      <c r="A21" s="171"/>
    </row>
    <row r="22" spans="1:1" s="170" customFormat="1" ht="11.25" customHeight="1">
      <c r="A22" s="171"/>
    </row>
    <row r="23" spans="1:1" s="170" customFormat="1" ht="11.25" customHeight="1">
      <c r="A23" s="171"/>
    </row>
    <row r="24" spans="1:1" s="170" customFormat="1" ht="11.25" customHeight="1">
      <c r="A24" s="171"/>
    </row>
    <row r="25" spans="1:1" s="170" customFormat="1" ht="11.25" customHeight="1">
      <c r="A25" s="171"/>
    </row>
    <row r="26" spans="1:1" s="170" customFormat="1" ht="11.25" customHeight="1">
      <c r="A26" s="171"/>
    </row>
    <row r="27" spans="1:1" s="170" customFormat="1" ht="11.25" customHeight="1">
      <c r="A27" s="171"/>
    </row>
    <row r="28" spans="1:1" s="170" customFormat="1" ht="11.25" customHeight="1">
      <c r="A28" s="171"/>
    </row>
    <row r="29" spans="1:1" s="170" customFormat="1" ht="11.25" customHeight="1">
      <c r="A29" s="171"/>
    </row>
    <row r="30" spans="1:1" s="170" customFormat="1" ht="11.25" customHeight="1">
      <c r="A30" s="171"/>
    </row>
    <row r="31" spans="1:1" s="170" customFormat="1" ht="11.25" customHeight="1">
      <c r="A31" s="171"/>
    </row>
    <row r="32" spans="1:1" s="170" customFormat="1" ht="11.25" customHeight="1">
      <c r="A32" s="171"/>
    </row>
    <row r="33" spans="1:1" s="170" customFormat="1" ht="11.25" customHeight="1">
      <c r="A33" s="171"/>
    </row>
    <row r="34" spans="1:1" s="170" customFormat="1" ht="11.25" customHeight="1">
      <c r="A34" s="171"/>
    </row>
    <row r="35" spans="1:1" s="170" customFormat="1" ht="11.25" customHeight="1">
      <c r="A35" s="171"/>
    </row>
    <row r="36" spans="1:1" s="170" customFormat="1" ht="11.25" customHeight="1">
      <c r="A36" s="171"/>
    </row>
    <row r="37" spans="1:1" s="170" customFormat="1" ht="11.25" customHeight="1">
      <c r="A37" s="171"/>
    </row>
    <row r="38" spans="1:1" s="170" customFormat="1" ht="11.25" customHeight="1">
      <c r="A38" s="171"/>
    </row>
    <row r="39" spans="1:1" s="170" customFormat="1" ht="11.25" customHeight="1">
      <c r="A39" s="171"/>
    </row>
    <row r="40" spans="1:1" s="170" customFormat="1" ht="11.25" customHeight="1">
      <c r="A40" s="171"/>
    </row>
    <row r="41" spans="1:1" s="170" customFormat="1" ht="11.25" customHeight="1">
      <c r="A41" s="171"/>
    </row>
    <row r="42" spans="1:1" s="170" customFormat="1" ht="11.25" customHeight="1"/>
    <row r="43" spans="1:1" s="170" customFormat="1" ht="11.25" customHeight="1"/>
    <row r="44" spans="1:1" s="170" customFormat="1" ht="11.25" customHeight="1"/>
    <row r="45" spans="1:1" s="170" customFormat="1" ht="11.25" customHeight="1"/>
    <row r="46" spans="1:1" s="170" customFormat="1" ht="11.25" customHeight="1"/>
    <row r="47" spans="1:1" s="170" customFormat="1" ht="11.25" customHeight="1"/>
    <row r="48" spans="1:1" s="170" customFormat="1" ht="11.25" customHeight="1"/>
    <row r="49" s="170" customFormat="1" ht="11.25" customHeight="1"/>
    <row r="50" s="170" customFormat="1" ht="11.25" customHeight="1"/>
    <row r="51" s="170" customFormat="1" ht="11.25" customHeight="1"/>
    <row r="52" s="170" customFormat="1"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15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73"/>
  <sheetViews>
    <sheetView workbookViewId="0">
      <selection activeCell="A5" sqref="A5:E26"/>
    </sheetView>
  </sheetViews>
  <sheetFormatPr baseColWidth="10" defaultColWidth="11.42578125" defaultRowHeight="12.75"/>
  <cols>
    <col min="1" max="1" width="5" style="179" bestFit="1" customWidth="1"/>
    <col min="2" max="2" width="20.42578125" style="175" customWidth="1"/>
    <col min="3" max="3" width="9.28515625" style="175" customWidth="1"/>
    <col min="4" max="4" width="10" style="175" customWidth="1"/>
    <col min="5" max="5" width="7.42578125" style="175" customWidth="1"/>
    <col min="6" max="26" width="1.140625" style="175" customWidth="1"/>
    <col min="27" max="16384" width="11.42578125" style="176"/>
  </cols>
  <sheetData>
    <row r="1" spans="1:5" ht="12" customHeight="1"/>
    <row r="2" spans="1:5" ht="12.75" customHeight="1">
      <c r="A2" s="303" t="s">
        <v>413</v>
      </c>
      <c r="B2" s="303" t="s">
        <v>414</v>
      </c>
      <c r="C2" s="181" t="s">
        <v>461</v>
      </c>
      <c r="D2" s="182"/>
      <c r="E2" s="305" t="s">
        <v>415</v>
      </c>
    </row>
    <row r="3" spans="1:5">
      <c r="A3" s="304"/>
      <c r="B3" s="304"/>
      <c r="C3" s="307">
        <v>2014</v>
      </c>
      <c r="D3" s="309">
        <v>2015</v>
      </c>
      <c r="E3" s="306"/>
    </row>
    <row r="4" spans="1:5">
      <c r="C4" s="308"/>
      <c r="D4" s="310"/>
    </row>
    <row r="5" spans="1:5">
      <c r="A5" s="185" t="s">
        <v>428</v>
      </c>
      <c r="B5" s="175" t="s">
        <v>439</v>
      </c>
      <c r="C5" s="231">
        <v>3890</v>
      </c>
      <c r="D5" s="231">
        <v>3722</v>
      </c>
      <c r="E5" s="232">
        <f t="shared" ref="E5:E26" si="0">D5/C5*100-100</f>
        <v>-4.3187660668380374</v>
      </c>
    </row>
    <row r="6" spans="1:5">
      <c r="A6" s="179">
        <v>233</v>
      </c>
      <c r="B6" s="175" t="s">
        <v>437</v>
      </c>
      <c r="C6" s="231">
        <v>4461</v>
      </c>
      <c r="D6" s="231">
        <v>4359</v>
      </c>
      <c r="E6" s="232">
        <f t="shared" si="0"/>
        <v>-2.286482851378608</v>
      </c>
    </row>
    <row r="7" spans="1:5">
      <c r="A7" s="179">
        <v>333</v>
      </c>
      <c r="B7" s="175" t="s">
        <v>416</v>
      </c>
      <c r="C7" s="231">
        <v>20663</v>
      </c>
      <c r="D7" s="231">
        <v>20213</v>
      </c>
      <c r="E7" s="232">
        <f t="shared" si="0"/>
        <v>-2.1778057397280151</v>
      </c>
    </row>
    <row r="8" spans="1:5">
      <c r="A8" s="179">
        <v>334</v>
      </c>
      <c r="B8" s="175" t="s">
        <v>426</v>
      </c>
      <c r="C8" s="231">
        <v>20581</v>
      </c>
      <c r="D8" s="231">
        <v>20192</v>
      </c>
      <c r="E8" s="232">
        <f t="shared" si="0"/>
        <v>-1.8900928040425669</v>
      </c>
    </row>
    <row r="9" spans="1:5">
      <c r="A9" s="179">
        <v>338</v>
      </c>
      <c r="B9" s="175" t="s">
        <v>421</v>
      </c>
      <c r="C9" s="231">
        <v>6672</v>
      </c>
      <c r="D9" s="231">
        <v>6598</v>
      </c>
      <c r="E9" s="232">
        <f t="shared" si="0"/>
        <v>-1.1091127098321323</v>
      </c>
    </row>
    <row r="10" spans="1:5">
      <c r="A10" s="179">
        <v>141</v>
      </c>
      <c r="B10" s="175" t="s">
        <v>423</v>
      </c>
      <c r="C10" s="231">
        <v>8051</v>
      </c>
      <c r="D10" s="231">
        <v>7966</v>
      </c>
      <c r="E10" s="232">
        <f t="shared" si="0"/>
        <v>-1.0557694696311017</v>
      </c>
    </row>
    <row r="11" spans="1:5">
      <c r="A11" s="185" t="s">
        <v>430</v>
      </c>
      <c r="B11" s="175" t="s">
        <v>420</v>
      </c>
      <c r="C11" s="231">
        <v>5924</v>
      </c>
      <c r="D11" s="231">
        <v>5872</v>
      </c>
      <c r="E11" s="232">
        <f t="shared" si="0"/>
        <v>-0.87778528021607372</v>
      </c>
    </row>
    <row r="12" spans="1:5">
      <c r="B12" s="175" t="s">
        <v>427</v>
      </c>
      <c r="C12" s="231">
        <v>6689</v>
      </c>
      <c r="D12" s="231">
        <v>6682</v>
      </c>
      <c r="E12" s="232">
        <f t="shared" si="0"/>
        <v>-0.10464942442816039</v>
      </c>
    </row>
    <row r="13" spans="1:5">
      <c r="A13" s="179">
        <v>134</v>
      </c>
      <c r="B13" s="175" t="s">
        <v>417</v>
      </c>
      <c r="C13" s="231">
        <v>3699</v>
      </c>
      <c r="D13" s="231">
        <v>3707</v>
      </c>
      <c r="E13" s="232">
        <f t="shared" si="0"/>
        <v>0.21627466882941349</v>
      </c>
    </row>
    <row r="14" spans="1:5">
      <c r="A14" s="179">
        <v>137</v>
      </c>
      <c r="B14" s="175" t="s">
        <v>436</v>
      </c>
      <c r="C14" s="231">
        <v>983</v>
      </c>
      <c r="D14" s="231">
        <v>986</v>
      </c>
      <c r="E14" s="232">
        <f t="shared" si="0"/>
        <v>0.30518819938963304</v>
      </c>
    </row>
    <row r="15" spans="1:5">
      <c r="A15" s="179">
        <v>231</v>
      </c>
      <c r="B15" s="175" t="s">
        <v>434</v>
      </c>
      <c r="C15" s="231">
        <v>1167</v>
      </c>
      <c r="D15" s="231">
        <v>1174</v>
      </c>
      <c r="E15" s="232">
        <f t="shared" si="0"/>
        <v>0.59982862039417739</v>
      </c>
    </row>
    <row r="16" spans="1:5">
      <c r="A16" s="179">
        <v>232</v>
      </c>
      <c r="B16" s="175" t="s">
        <v>441</v>
      </c>
      <c r="C16" s="231">
        <v>1106</v>
      </c>
      <c r="D16" s="231">
        <v>1117</v>
      </c>
      <c r="E16" s="232">
        <f t="shared" si="0"/>
        <v>0.99457504520795226</v>
      </c>
    </row>
    <row r="17" spans="1:5">
      <c r="A17" s="179">
        <v>235</v>
      </c>
      <c r="B17" s="186" t="s">
        <v>432</v>
      </c>
      <c r="C17" s="231">
        <v>122086</v>
      </c>
      <c r="D17" s="231">
        <v>123861</v>
      </c>
      <c r="E17" s="232">
        <f t="shared" si="0"/>
        <v>1.4538931572825646</v>
      </c>
    </row>
    <row r="18" spans="1:5">
      <c r="A18" s="179">
        <v>335</v>
      </c>
      <c r="B18" s="175" t="s">
        <v>438</v>
      </c>
      <c r="C18" s="231">
        <v>3601</v>
      </c>
      <c r="D18" s="231">
        <v>3672</v>
      </c>
      <c r="E18" s="232">
        <f t="shared" si="0"/>
        <v>1.9716745348514308</v>
      </c>
    </row>
    <row r="19" spans="1:5">
      <c r="A19" s="179">
        <v>140</v>
      </c>
      <c r="B19" s="175" t="s">
        <v>425</v>
      </c>
      <c r="C19" s="231">
        <v>3854</v>
      </c>
      <c r="D19" s="231">
        <v>3930</v>
      </c>
      <c r="E19" s="232">
        <f t="shared" si="0"/>
        <v>1.9719771665801744</v>
      </c>
    </row>
    <row r="20" spans="1:5">
      <c r="A20" s="179">
        <v>336</v>
      </c>
      <c r="B20" s="175" t="s">
        <v>419</v>
      </c>
      <c r="C20" s="231">
        <v>5596</v>
      </c>
      <c r="D20" s="231">
        <v>5735</v>
      </c>
      <c r="E20" s="232">
        <f t="shared" si="0"/>
        <v>2.4839170836311553</v>
      </c>
    </row>
    <row r="21" spans="1:5">
      <c r="A21" s="179">
        <v>337</v>
      </c>
      <c r="B21" s="175" t="s">
        <v>418</v>
      </c>
      <c r="C21" s="231">
        <v>856</v>
      </c>
      <c r="D21" s="231">
        <v>886</v>
      </c>
      <c r="E21" s="232">
        <f t="shared" si="0"/>
        <v>3.5046728971962722</v>
      </c>
    </row>
    <row r="22" spans="1:5">
      <c r="A22" s="179">
        <v>332</v>
      </c>
      <c r="B22" s="175" t="s">
        <v>424</v>
      </c>
      <c r="C22" s="231">
        <v>7587</v>
      </c>
      <c r="D22" s="231">
        <v>7964</v>
      </c>
      <c r="E22" s="232">
        <f t="shared" si="0"/>
        <v>4.9690259654672388</v>
      </c>
    </row>
    <row r="23" spans="1:5">
      <c r="A23" s="179">
        <v>143</v>
      </c>
      <c r="B23" s="175" t="s">
        <v>431</v>
      </c>
      <c r="C23" s="231">
        <v>5438</v>
      </c>
      <c r="D23" s="231">
        <v>5968</v>
      </c>
      <c r="E23" s="232">
        <f t="shared" si="0"/>
        <v>9.7462302317028247</v>
      </c>
    </row>
    <row r="24" spans="1:5">
      <c r="A24" s="185" t="s">
        <v>440</v>
      </c>
      <c r="B24" s="175" t="s">
        <v>422</v>
      </c>
      <c r="C24" s="231">
        <v>914</v>
      </c>
      <c r="D24" s="231">
        <v>1050</v>
      </c>
      <c r="E24" s="232">
        <f t="shared" si="0"/>
        <v>14.879649890590812</v>
      </c>
    </row>
    <row r="25" spans="1:5">
      <c r="A25" s="179">
        <v>331</v>
      </c>
      <c r="B25" s="175" t="s">
        <v>429</v>
      </c>
      <c r="C25" s="231">
        <v>8716</v>
      </c>
      <c r="D25" s="231">
        <v>10308</v>
      </c>
      <c r="E25" s="232">
        <f t="shared" si="0"/>
        <v>18.265259293253777</v>
      </c>
    </row>
    <row r="26" spans="1:5">
      <c r="A26" s="179">
        <v>133</v>
      </c>
      <c r="B26" s="175" t="s">
        <v>435</v>
      </c>
      <c r="C26" s="231">
        <v>409</v>
      </c>
      <c r="D26" s="231">
        <v>484</v>
      </c>
      <c r="E26" s="232">
        <f t="shared" si="0"/>
        <v>18.337408312958431</v>
      </c>
    </row>
    <row r="28" spans="1:5">
      <c r="A28" s="185"/>
      <c r="C28" s="183"/>
      <c r="D28" s="183"/>
      <c r="E28" s="184"/>
    </row>
    <row r="29" spans="1:5">
      <c r="A29" s="185"/>
      <c r="C29" s="183"/>
      <c r="D29" s="183"/>
      <c r="E29" s="184"/>
    </row>
    <row r="39" spans="2:26" s="179" customFormat="1" ht="9">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row>
    <row r="40" spans="2:26" s="179" customFormat="1" ht="9">
      <c r="B40" s="175"/>
      <c r="C40" s="175"/>
      <c r="D40" s="175"/>
      <c r="E40" s="175"/>
      <c r="F40" s="175"/>
      <c r="G40" s="175"/>
      <c r="H40" s="175"/>
      <c r="I40" s="175"/>
      <c r="J40" s="175"/>
      <c r="K40" s="175"/>
      <c r="L40" s="175"/>
      <c r="M40" s="175"/>
      <c r="N40" s="175"/>
      <c r="O40" s="175"/>
      <c r="P40" s="175"/>
      <c r="Q40" s="175"/>
      <c r="R40" s="175"/>
      <c r="S40" s="175"/>
      <c r="T40" s="175"/>
      <c r="U40" s="175"/>
      <c r="V40" s="175"/>
      <c r="W40" s="175"/>
      <c r="X40" s="175"/>
      <c r="Y40" s="175"/>
      <c r="Z40" s="175"/>
    </row>
    <row r="41" spans="2:26" s="179" customFormat="1" ht="9">
      <c r="B41" s="175"/>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row>
    <row r="42" spans="2:26" s="179" customFormat="1" ht="9">
      <c r="B42" s="175"/>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row>
    <row r="43" spans="2:26" s="179" customFormat="1" ht="9">
      <c r="B43" s="175"/>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row>
    <row r="44" spans="2:26" s="179" customFormat="1" ht="9">
      <c r="B44" s="175"/>
      <c r="C44" s="175"/>
      <c r="D44" s="175"/>
      <c r="E44" s="175"/>
      <c r="F44" s="175"/>
      <c r="G44" s="175"/>
      <c r="H44" s="175"/>
      <c r="I44" s="175"/>
      <c r="J44" s="175"/>
      <c r="K44" s="175"/>
      <c r="L44" s="175"/>
      <c r="M44" s="175"/>
      <c r="N44" s="175"/>
      <c r="O44" s="175"/>
      <c r="P44" s="175"/>
      <c r="Q44" s="175"/>
      <c r="R44" s="175"/>
      <c r="S44" s="175"/>
      <c r="T44" s="175"/>
      <c r="U44" s="175"/>
      <c r="V44" s="175"/>
      <c r="W44" s="175"/>
      <c r="X44" s="175"/>
      <c r="Y44" s="175"/>
      <c r="Z44" s="175"/>
    </row>
    <row r="45" spans="2:26" s="179" customFormat="1" ht="9">
      <c r="B45" s="175"/>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row>
    <row r="46" spans="2:26" s="179" customFormat="1" ht="9">
      <c r="B46" s="175"/>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row>
    <row r="47" spans="2:26" s="179" customFormat="1" ht="9">
      <c r="B47" s="175"/>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row>
    <row r="48" spans="2:26" s="179" customFormat="1" ht="9">
      <c r="B48" s="175"/>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row>
    <row r="49" spans="1:26" s="179" customFormat="1" ht="9">
      <c r="B49" s="175"/>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row>
    <row r="50" spans="1:26" s="179" customFormat="1" ht="9">
      <c r="B50" s="175"/>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row>
    <row r="51" spans="1:26" s="179" customFormat="1" ht="9">
      <c r="B51" s="175"/>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5"/>
    </row>
    <row r="52" spans="1:26" s="179" customFormat="1" ht="9">
      <c r="B52" s="175"/>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75"/>
    </row>
    <row r="53" spans="1:26" s="179" customFormat="1" ht="9">
      <c r="B53" s="175"/>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row>
    <row r="64" spans="1:26" s="174" customFormat="1">
      <c r="A64" s="179"/>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row>
    <row r="65" spans="1:26" s="174" customFormat="1">
      <c r="A65" s="179"/>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row>
    <row r="66" spans="1:26" s="174" customFormat="1">
      <c r="A66" s="179"/>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row>
    <row r="67" spans="1:26" s="174" customFormat="1">
      <c r="A67" s="179"/>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row>
    <row r="68" spans="1:26" s="174" customFormat="1">
      <c r="A68" s="179"/>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row>
    <row r="69" spans="1:26" s="174" customFormat="1">
      <c r="A69" s="179"/>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row>
    <row r="70" spans="1:26" s="174" customFormat="1">
      <c r="A70" s="179"/>
      <c r="B70" s="175"/>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row>
    <row r="71" spans="1:26" s="174" customFormat="1">
      <c r="A71" s="179"/>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row>
    <row r="72" spans="1:26" s="174" customFormat="1">
      <c r="A72" s="179"/>
      <c r="B72" s="175"/>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row>
    <row r="73" spans="1:26" s="174" customFormat="1">
      <c r="A73" s="179"/>
      <c r="B73" s="175"/>
      <c r="C73" s="175"/>
      <c r="D73" s="175"/>
      <c r="E73" s="175"/>
      <c r="F73" s="175"/>
      <c r="G73" s="175"/>
      <c r="H73" s="175"/>
      <c r="I73" s="175"/>
      <c r="J73" s="175"/>
      <c r="K73" s="175"/>
      <c r="L73" s="175"/>
      <c r="M73" s="175"/>
      <c r="N73" s="175"/>
      <c r="O73" s="175"/>
      <c r="P73" s="175"/>
      <c r="Q73" s="175"/>
      <c r="R73" s="175"/>
      <c r="S73" s="175"/>
      <c r="T73" s="175"/>
      <c r="U73" s="175"/>
      <c r="V73" s="175"/>
      <c r="W73" s="175"/>
      <c r="X73" s="175"/>
      <c r="Y73" s="175"/>
      <c r="Z73" s="175"/>
    </row>
  </sheetData>
  <sortState ref="A5:E26">
    <sortCondition ref="E5:E26"/>
  </sortState>
  <mergeCells count="5">
    <mergeCell ref="A2:A3"/>
    <mergeCell ref="B2:B3"/>
    <mergeCell ref="E2:E3"/>
    <mergeCell ref="C3:C4"/>
    <mergeCell ref="D3:D4"/>
  </mergeCells>
  <pageMargins left="0.7" right="0.7" top="0.78740157499999996" bottom="0.78740157499999996" header="0.3" footer="0.3"/>
  <pageSetup paperSize="9" orientation="portrait" r:id="rId1"/>
  <headerFooter>
    <oddFooter>&amp;L&amp;"Arial, Standard"&amp;8Statistikamt Nord&amp;C&amp;"Arial, Standard"&amp;8&amp;P&amp;R&amp;8Statistischer Bericht E I 1 - j 14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zoomScaleNormal="100" workbookViewId="0"/>
  </sheetViews>
  <sheetFormatPr baseColWidth="10" defaultColWidth="11.42578125" defaultRowHeight="12.75"/>
  <cols>
    <col min="1" max="1" width="87.5703125" style="174" customWidth="1"/>
    <col min="2" max="26" width="1" style="175" customWidth="1"/>
    <col min="27" max="16384" width="11.42578125" style="176"/>
  </cols>
  <sheetData>
    <row r="1" spans="1:1" ht="12.75" customHeight="1"/>
    <row r="2" spans="1:1" ht="26.25" customHeight="1">
      <c r="A2" s="177" t="s">
        <v>463</v>
      </c>
    </row>
    <row r="3" spans="1:1">
      <c r="A3" s="178" t="s">
        <v>433</v>
      </c>
    </row>
    <row r="4" spans="1:1">
      <c r="A4" s="178" t="s">
        <v>296</v>
      </c>
    </row>
    <row r="6" spans="1:1">
      <c r="A6" s="176"/>
    </row>
    <row r="7" spans="1:1">
      <c r="A7" s="176"/>
    </row>
    <row r="8" spans="1:1">
      <c r="A8" s="176"/>
    </row>
    <row r="9" spans="1:1">
      <c r="A9" s="176"/>
    </row>
    <row r="10" spans="1:1">
      <c r="A10" s="176"/>
    </row>
    <row r="11" spans="1:1">
      <c r="A11" s="176"/>
    </row>
    <row r="12" spans="1:1">
      <c r="A12" s="176"/>
    </row>
    <row r="13" spans="1:1">
      <c r="A13" s="176"/>
    </row>
    <row r="14" spans="1:1">
      <c r="A14" s="176"/>
    </row>
    <row r="15" spans="1:1">
      <c r="A15" s="176"/>
    </row>
    <row r="16" spans="1:1">
      <c r="A16" s="176"/>
    </row>
    <row r="17" spans="1:1">
      <c r="A17" s="176"/>
    </row>
    <row r="18" spans="1:1">
      <c r="A18" s="176"/>
    </row>
    <row r="19" spans="1:1">
      <c r="A19" s="176"/>
    </row>
    <row r="20" spans="1:1">
      <c r="A20" s="176"/>
    </row>
    <row r="21" spans="1:1">
      <c r="A21" s="176"/>
    </row>
    <row r="22" spans="1:1">
      <c r="A22" s="176"/>
    </row>
    <row r="23" spans="1:1">
      <c r="A23" s="176"/>
    </row>
    <row r="24" spans="1:1">
      <c r="A24" s="176"/>
    </row>
    <row r="25" spans="1:1">
      <c r="A25" s="176"/>
    </row>
    <row r="26" spans="1:1">
      <c r="A26" s="176"/>
    </row>
    <row r="27" spans="1:1">
      <c r="A27" s="176"/>
    </row>
    <row r="28" spans="1:1">
      <c r="A28" s="176"/>
    </row>
    <row r="29" spans="1:1">
      <c r="A29" s="176"/>
    </row>
    <row r="30" spans="1:1">
      <c r="A30" s="176"/>
    </row>
    <row r="31" spans="1:1">
      <c r="A31" s="176"/>
    </row>
    <row r="32" spans="1:1">
      <c r="A32" s="176"/>
    </row>
    <row r="33" spans="1:26">
      <c r="A33" s="176"/>
    </row>
    <row r="34" spans="1:26">
      <c r="A34" s="176"/>
    </row>
    <row r="35" spans="1:26">
      <c r="A35" s="176"/>
    </row>
    <row r="36" spans="1:26">
      <c r="A36" s="176"/>
    </row>
    <row r="37" spans="1:26">
      <c r="A37" s="176"/>
    </row>
    <row r="42" spans="1:26" s="179" customFormat="1">
      <c r="A42" s="174"/>
      <c r="B42" s="175"/>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row>
    <row r="43" spans="1:26" s="179" customFormat="1">
      <c r="A43" s="174"/>
      <c r="B43" s="175"/>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row>
    <row r="44" spans="1:26" s="179" customFormat="1">
      <c r="A44" s="174"/>
      <c r="B44" s="175"/>
      <c r="C44" s="175"/>
      <c r="D44" s="175"/>
      <c r="E44" s="175"/>
      <c r="F44" s="175"/>
      <c r="G44" s="175"/>
      <c r="H44" s="175"/>
      <c r="I44" s="175"/>
      <c r="J44" s="175"/>
      <c r="K44" s="175"/>
      <c r="L44" s="175"/>
      <c r="M44" s="175"/>
      <c r="N44" s="175"/>
      <c r="O44" s="175"/>
      <c r="P44" s="175"/>
      <c r="Q44" s="175"/>
      <c r="R44" s="175"/>
      <c r="S44" s="175"/>
      <c r="T44" s="175"/>
      <c r="U44" s="175"/>
      <c r="V44" s="175"/>
      <c r="W44" s="175"/>
      <c r="X44" s="175"/>
      <c r="Y44" s="175"/>
      <c r="Z44" s="175"/>
    </row>
    <row r="45" spans="1:26" s="179" customFormat="1">
      <c r="A45" s="174"/>
      <c r="B45" s="175"/>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row>
    <row r="46" spans="1:26" s="179" customFormat="1">
      <c r="A46" s="174"/>
      <c r="B46" s="175"/>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row>
    <row r="47" spans="1:26" s="179" customFormat="1">
      <c r="A47" s="174"/>
      <c r="B47" s="175"/>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row>
    <row r="48" spans="1:26" s="179" customFormat="1">
      <c r="A48" s="174"/>
      <c r="B48" s="175"/>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row>
    <row r="49" spans="1:26" s="179" customFormat="1">
      <c r="A49" s="174"/>
      <c r="B49" s="175"/>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row>
    <row r="50" spans="1:26" s="179" customFormat="1">
      <c r="A50" s="174"/>
      <c r="B50" s="175"/>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row>
    <row r="51" spans="1:26" s="179" customFormat="1">
      <c r="A51" s="174"/>
      <c r="B51" s="175"/>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5"/>
    </row>
    <row r="52" spans="1:26" s="179" customFormat="1">
      <c r="A52" s="174"/>
      <c r="B52" s="175"/>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75"/>
    </row>
    <row r="53" spans="1:26" s="179" customFormat="1">
      <c r="A53" s="174"/>
      <c r="B53" s="175"/>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row>
    <row r="54" spans="1:26" s="179" customFormat="1">
      <c r="A54" s="174"/>
      <c r="B54" s="175"/>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row>
    <row r="55" spans="1:26" s="179" customFormat="1">
      <c r="A55" s="174"/>
      <c r="B55" s="175"/>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row>
    <row r="56" spans="1:26" s="179" customFormat="1">
      <c r="A56" s="174"/>
      <c r="B56" s="175"/>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Z56" s="175"/>
    </row>
    <row r="67" spans="1:26" s="174" customFormat="1">
      <c r="A67" s="180"/>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row>
    <row r="68" spans="1:26" s="174" customFormat="1">
      <c r="A68" s="180"/>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row>
    <row r="69" spans="1:26" s="174" customFormat="1">
      <c r="A69" s="180"/>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row>
    <row r="70" spans="1:26" s="174" customFormat="1">
      <c r="A70" s="180"/>
      <c r="B70" s="175"/>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row>
    <row r="71" spans="1:26" s="174" customFormat="1">
      <c r="A71" s="180"/>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row>
    <row r="72" spans="1:26" s="174" customFormat="1">
      <c r="A72" s="180"/>
      <c r="B72" s="175"/>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row>
    <row r="73" spans="1:26" s="174" customFormat="1">
      <c r="A73" s="180"/>
      <c r="B73" s="175"/>
      <c r="C73" s="175"/>
      <c r="D73" s="175"/>
      <c r="E73" s="175"/>
      <c r="F73" s="175"/>
      <c r="G73" s="175"/>
      <c r="H73" s="175"/>
      <c r="I73" s="175"/>
      <c r="J73" s="175"/>
      <c r="K73" s="175"/>
      <c r="L73" s="175"/>
      <c r="M73" s="175"/>
      <c r="N73" s="175"/>
      <c r="O73" s="175"/>
      <c r="P73" s="175"/>
      <c r="Q73" s="175"/>
      <c r="R73" s="175"/>
      <c r="S73" s="175"/>
      <c r="T73" s="175"/>
      <c r="U73" s="175"/>
      <c r="V73" s="175"/>
      <c r="W73" s="175"/>
      <c r="X73" s="175"/>
      <c r="Y73" s="175"/>
      <c r="Z73" s="175"/>
    </row>
    <row r="74" spans="1:26" s="174" customFormat="1">
      <c r="A74" s="180"/>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row>
    <row r="75" spans="1:26" s="174" customFormat="1">
      <c r="A75" s="180"/>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row>
    <row r="76" spans="1:26" s="174" customFormat="1">
      <c r="A76" s="180"/>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15 SH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72"/>
  <sheetViews>
    <sheetView workbookViewId="0">
      <selection activeCell="A5" sqref="A5:E25"/>
    </sheetView>
  </sheetViews>
  <sheetFormatPr baseColWidth="10" defaultColWidth="11.42578125" defaultRowHeight="12.75"/>
  <cols>
    <col min="1" max="1" width="5" style="179" bestFit="1" customWidth="1"/>
    <col min="2" max="2" width="20.42578125" style="175" customWidth="1"/>
    <col min="3" max="3" width="9.28515625" style="175" customWidth="1"/>
    <col min="4" max="4" width="10" style="175" customWidth="1"/>
    <col min="5" max="5" width="7.42578125" style="175" customWidth="1"/>
    <col min="6" max="26" width="1.140625" style="175" customWidth="1"/>
    <col min="27" max="16384" width="11.42578125" style="176"/>
  </cols>
  <sheetData>
    <row r="1" spans="1:5" ht="12" customHeight="1"/>
    <row r="2" spans="1:5" ht="12.75" customHeight="1">
      <c r="A2" s="303" t="s">
        <v>413</v>
      </c>
      <c r="B2" s="303" t="s">
        <v>414</v>
      </c>
      <c r="C2" s="181" t="s">
        <v>13</v>
      </c>
      <c r="D2" s="182"/>
      <c r="E2" s="305" t="s">
        <v>415</v>
      </c>
    </row>
    <row r="3" spans="1:5">
      <c r="A3" s="304"/>
      <c r="B3" s="304"/>
      <c r="C3" s="311" t="s">
        <v>445</v>
      </c>
      <c r="D3" s="312" t="s">
        <v>462</v>
      </c>
      <c r="E3" s="306"/>
    </row>
    <row r="4" spans="1:5">
      <c r="C4" s="308"/>
      <c r="D4" s="310"/>
    </row>
    <row r="5" spans="1:5">
      <c r="B5" s="175" t="s">
        <v>427</v>
      </c>
      <c r="C5" s="231">
        <v>2634969372</v>
      </c>
      <c r="D5" s="231">
        <v>1565692646</v>
      </c>
      <c r="E5" s="232">
        <f t="shared" ref="E5:E25" si="0">D5/C5*100-100</f>
        <v>-40.580233583071802</v>
      </c>
    </row>
    <row r="6" spans="1:5">
      <c r="A6" s="185" t="s">
        <v>430</v>
      </c>
      <c r="B6" s="175" t="s">
        <v>431</v>
      </c>
      <c r="C6" s="231">
        <v>2196369407</v>
      </c>
      <c r="D6" s="231">
        <v>1821061196</v>
      </c>
      <c r="E6" s="232">
        <f t="shared" si="0"/>
        <v>-17.087663386853933</v>
      </c>
    </row>
    <row r="7" spans="1:5">
      <c r="A7" s="179">
        <v>336</v>
      </c>
      <c r="B7" s="175" t="s">
        <v>429</v>
      </c>
      <c r="C7" s="231">
        <v>2249413199</v>
      </c>
      <c r="D7" s="231">
        <v>1885942479</v>
      </c>
      <c r="E7" s="232">
        <f t="shared" si="0"/>
        <v>-16.15846835795152</v>
      </c>
    </row>
    <row r="8" spans="1:5">
      <c r="A8" s="179">
        <v>338</v>
      </c>
      <c r="B8" s="186" t="s">
        <v>432</v>
      </c>
      <c r="C8" s="231">
        <v>38623232674</v>
      </c>
      <c r="D8" s="231">
        <v>36018872278</v>
      </c>
      <c r="E8" s="232">
        <f t="shared" si="0"/>
        <v>-6.74298916919291</v>
      </c>
    </row>
    <row r="9" spans="1:5">
      <c r="A9" s="179">
        <v>334</v>
      </c>
      <c r="B9" s="175" t="s">
        <v>419</v>
      </c>
      <c r="C9" s="231">
        <v>2773711601</v>
      </c>
      <c r="D9" s="231">
        <v>2638085583</v>
      </c>
      <c r="E9" s="232">
        <f t="shared" si="0"/>
        <v>-4.8896942981059368</v>
      </c>
    </row>
    <row r="10" spans="1:5">
      <c r="A10" s="179">
        <v>141</v>
      </c>
      <c r="B10" s="175" t="s">
        <v>425</v>
      </c>
      <c r="C10" s="231">
        <v>748259641</v>
      </c>
      <c r="D10" s="231">
        <v>722133361</v>
      </c>
      <c r="E10" s="232">
        <f t="shared" si="0"/>
        <v>-3.4916061976941535</v>
      </c>
    </row>
    <row r="11" spans="1:5">
      <c r="A11" s="179">
        <v>235</v>
      </c>
      <c r="B11" s="175" t="s">
        <v>439</v>
      </c>
      <c r="C11" s="231">
        <v>541399931</v>
      </c>
      <c r="D11" s="231">
        <v>526213848</v>
      </c>
      <c r="E11" s="232">
        <f t="shared" si="0"/>
        <v>-2.8049658174042094</v>
      </c>
    </row>
    <row r="12" spans="1:5">
      <c r="A12" s="179">
        <v>332</v>
      </c>
      <c r="B12" s="175" t="s">
        <v>416</v>
      </c>
      <c r="C12" s="231">
        <v>6380097428</v>
      </c>
      <c r="D12" s="231">
        <v>6240767140</v>
      </c>
      <c r="E12" s="232">
        <f t="shared" si="0"/>
        <v>-2.1838269645934929</v>
      </c>
    </row>
    <row r="13" spans="1:5">
      <c r="A13" s="179">
        <v>337</v>
      </c>
      <c r="B13" s="175" t="s">
        <v>426</v>
      </c>
      <c r="C13" s="231">
        <v>6940576522</v>
      </c>
      <c r="D13" s="231">
        <v>6848259444</v>
      </c>
      <c r="E13" s="232">
        <f t="shared" si="0"/>
        <v>-1.3301067671738309</v>
      </c>
    </row>
    <row r="14" spans="1:5">
      <c r="A14" s="179">
        <v>233</v>
      </c>
      <c r="B14" s="175" t="s">
        <v>441</v>
      </c>
      <c r="C14" s="231">
        <v>177830679</v>
      </c>
      <c r="D14" s="231">
        <v>176138390</v>
      </c>
      <c r="E14" s="232">
        <f t="shared" si="0"/>
        <v>-0.951629386738162</v>
      </c>
    </row>
    <row r="15" spans="1:5">
      <c r="A15" s="179">
        <v>331</v>
      </c>
      <c r="B15" s="175" t="s">
        <v>434</v>
      </c>
      <c r="C15" s="231">
        <v>443760675</v>
      </c>
      <c r="D15" s="231">
        <v>440675055</v>
      </c>
      <c r="E15" s="232">
        <f t="shared" si="0"/>
        <v>-0.69533425871952659</v>
      </c>
    </row>
    <row r="16" spans="1:5">
      <c r="A16" s="179">
        <v>140</v>
      </c>
      <c r="B16" s="175" t="s">
        <v>417</v>
      </c>
      <c r="C16" s="231">
        <v>827295977</v>
      </c>
      <c r="D16" s="231">
        <v>823109663</v>
      </c>
      <c r="E16" s="232">
        <f t="shared" si="0"/>
        <v>-0.5060237347195482</v>
      </c>
    </row>
    <row r="17" spans="1:5">
      <c r="A17" s="179">
        <v>232</v>
      </c>
      <c r="B17" s="175" t="s">
        <v>437</v>
      </c>
      <c r="C17" s="231">
        <v>1116803383</v>
      </c>
      <c r="D17" s="231">
        <v>1133632966</v>
      </c>
      <c r="E17" s="232">
        <f t="shared" si="0"/>
        <v>1.5069423370469792</v>
      </c>
    </row>
    <row r="18" spans="1:5">
      <c r="A18" s="179">
        <v>133</v>
      </c>
      <c r="B18" s="175" t="s">
        <v>436</v>
      </c>
      <c r="C18" s="231">
        <v>141496941</v>
      </c>
      <c r="D18" s="231">
        <v>143664955</v>
      </c>
      <c r="E18" s="232">
        <f t="shared" si="0"/>
        <v>1.5321984946656784</v>
      </c>
    </row>
    <row r="19" spans="1:5">
      <c r="A19" s="185" t="s">
        <v>440</v>
      </c>
      <c r="B19" s="175" t="s">
        <v>421</v>
      </c>
      <c r="C19" s="231">
        <v>1214396633</v>
      </c>
      <c r="D19" s="231">
        <v>1234669054</v>
      </c>
      <c r="E19" s="232">
        <f t="shared" si="0"/>
        <v>1.6693410084578204</v>
      </c>
    </row>
    <row r="20" spans="1:5">
      <c r="A20" s="179">
        <v>137</v>
      </c>
      <c r="B20" s="175" t="s">
        <v>423</v>
      </c>
      <c r="C20" s="231">
        <v>1052786588</v>
      </c>
      <c r="D20" s="231">
        <v>1082344539</v>
      </c>
      <c r="E20" s="232">
        <f t="shared" si="0"/>
        <v>2.8075919029469958</v>
      </c>
    </row>
    <row r="21" spans="1:5">
      <c r="A21" s="179">
        <v>335</v>
      </c>
      <c r="B21" s="175" t="s">
        <v>438</v>
      </c>
      <c r="C21" s="231">
        <v>800403603</v>
      </c>
      <c r="D21" s="231">
        <v>835975372</v>
      </c>
      <c r="E21" s="232">
        <f t="shared" si="0"/>
        <v>4.4442289948062523</v>
      </c>
    </row>
    <row r="22" spans="1:5">
      <c r="A22" s="179">
        <v>134</v>
      </c>
      <c r="B22" s="175" t="s">
        <v>435</v>
      </c>
      <c r="C22" s="231">
        <v>128230562</v>
      </c>
      <c r="D22" s="231">
        <v>134082996</v>
      </c>
      <c r="E22" s="232">
        <f t="shared" si="0"/>
        <v>4.5639930986187238</v>
      </c>
    </row>
    <row r="23" spans="1:5">
      <c r="A23" s="185" t="s">
        <v>428</v>
      </c>
      <c r="B23" s="175" t="s">
        <v>420</v>
      </c>
      <c r="C23" s="231">
        <v>2215152863</v>
      </c>
      <c r="D23" s="231">
        <v>2402554229</v>
      </c>
      <c r="E23" s="232">
        <f t="shared" si="0"/>
        <v>8.4599744392448173</v>
      </c>
    </row>
    <row r="24" spans="1:5">
      <c r="A24" s="179">
        <v>333</v>
      </c>
      <c r="B24" s="175" t="s">
        <v>424</v>
      </c>
      <c r="C24" s="231">
        <v>1724046048</v>
      </c>
      <c r="D24" s="231">
        <v>1906109227</v>
      </c>
      <c r="E24" s="232">
        <f t="shared" si="0"/>
        <v>10.560227159315417</v>
      </c>
    </row>
    <row r="25" spans="1:5">
      <c r="A25" s="179">
        <v>143</v>
      </c>
      <c r="B25" s="175" t="s">
        <v>422</v>
      </c>
      <c r="C25" s="231">
        <v>170367276</v>
      </c>
      <c r="D25" s="231">
        <v>215327822</v>
      </c>
      <c r="E25" s="232">
        <f t="shared" si="0"/>
        <v>26.390365013525255</v>
      </c>
    </row>
    <row r="27" spans="1:5">
      <c r="A27" s="185"/>
      <c r="C27" s="183"/>
      <c r="D27" s="183"/>
      <c r="E27" s="184"/>
    </row>
    <row r="28" spans="1:5">
      <c r="A28" s="185"/>
      <c r="C28" s="183"/>
      <c r="D28" s="183"/>
      <c r="E28" s="184"/>
    </row>
    <row r="38" spans="2:26" s="179" customFormat="1" ht="9">
      <c r="B38" s="175"/>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row>
    <row r="39" spans="2:26" s="179" customFormat="1" ht="9">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row>
    <row r="40" spans="2:26" s="179" customFormat="1" ht="9">
      <c r="B40" s="175"/>
      <c r="C40" s="175"/>
      <c r="D40" s="175"/>
      <c r="E40" s="175"/>
      <c r="F40" s="175"/>
      <c r="G40" s="175"/>
      <c r="H40" s="175"/>
      <c r="I40" s="175"/>
      <c r="J40" s="175"/>
      <c r="K40" s="175"/>
      <c r="L40" s="175"/>
      <c r="M40" s="175"/>
      <c r="N40" s="175"/>
      <c r="O40" s="175"/>
      <c r="P40" s="175"/>
      <c r="Q40" s="175"/>
      <c r="R40" s="175"/>
      <c r="S40" s="175"/>
      <c r="T40" s="175"/>
      <c r="U40" s="175"/>
      <c r="V40" s="175"/>
      <c r="W40" s="175"/>
      <c r="X40" s="175"/>
      <c r="Y40" s="175"/>
      <c r="Z40" s="175"/>
    </row>
    <row r="41" spans="2:26" s="179" customFormat="1" ht="9">
      <c r="B41" s="175"/>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row>
    <row r="42" spans="2:26" s="179" customFormat="1" ht="9">
      <c r="B42" s="175"/>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row>
    <row r="43" spans="2:26" s="179" customFormat="1" ht="9">
      <c r="B43" s="175"/>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row>
    <row r="44" spans="2:26" s="179" customFormat="1" ht="9">
      <c r="B44" s="175"/>
      <c r="C44" s="175"/>
      <c r="D44" s="175"/>
      <c r="E44" s="175"/>
      <c r="F44" s="175"/>
      <c r="G44" s="175"/>
      <c r="H44" s="175"/>
      <c r="I44" s="175"/>
      <c r="J44" s="175"/>
      <c r="K44" s="175"/>
      <c r="L44" s="175"/>
      <c r="M44" s="175"/>
      <c r="N44" s="175"/>
      <c r="O44" s="175"/>
      <c r="P44" s="175"/>
      <c r="Q44" s="175"/>
      <c r="R44" s="175"/>
      <c r="S44" s="175"/>
      <c r="T44" s="175"/>
      <c r="U44" s="175"/>
      <c r="V44" s="175"/>
      <c r="W44" s="175"/>
      <c r="X44" s="175"/>
      <c r="Y44" s="175"/>
      <c r="Z44" s="175"/>
    </row>
    <row r="45" spans="2:26" s="179" customFormat="1" ht="9">
      <c r="B45" s="175"/>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row>
    <row r="46" spans="2:26" s="179" customFormat="1" ht="9">
      <c r="B46" s="175"/>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row>
    <row r="47" spans="2:26" s="179" customFormat="1" ht="9">
      <c r="B47" s="175"/>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row>
    <row r="48" spans="2:26" s="179" customFormat="1" ht="9">
      <c r="B48" s="175"/>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row>
    <row r="49" spans="1:26" s="179" customFormat="1" ht="9">
      <c r="B49" s="175"/>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row>
    <row r="50" spans="1:26" s="179" customFormat="1" ht="9">
      <c r="B50" s="175"/>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row>
    <row r="51" spans="1:26" s="179" customFormat="1" ht="9">
      <c r="B51" s="175"/>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5"/>
    </row>
    <row r="52" spans="1:26" s="179" customFormat="1" ht="9">
      <c r="B52" s="175"/>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75"/>
    </row>
    <row r="63" spans="1:26" s="174" customFormat="1">
      <c r="A63" s="179"/>
      <c r="B63" s="175"/>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row>
    <row r="64" spans="1:26" s="174" customFormat="1">
      <c r="A64" s="179"/>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row>
    <row r="65" spans="1:26" s="174" customFormat="1">
      <c r="A65" s="179"/>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row>
    <row r="66" spans="1:26" s="174" customFormat="1">
      <c r="A66" s="179"/>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row>
    <row r="67" spans="1:26" s="174" customFormat="1">
      <c r="A67" s="179"/>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row>
    <row r="68" spans="1:26" s="174" customFormat="1">
      <c r="A68" s="179"/>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row>
    <row r="69" spans="1:26" s="174" customFormat="1">
      <c r="A69" s="179"/>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row>
    <row r="70" spans="1:26" s="174" customFormat="1">
      <c r="A70" s="179"/>
      <c r="B70" s="175"/>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row>
    <row r="71" spans="1:26" s="174" customFormat="1">
      <c r="A71" s="179"/>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row>
    <row r="72" spans="1:26" s="174" customFormat="1">
      <c r="A72" s="179"/>
      <c r="B72" s="175"/>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row>
  </sheetData>
  <sortState ref="A5:E25">
    <sortCondition ref="E5:E25"/>
  </sortState>
  <mergeCells count="5">
    <mergeCell ref="A2:A3"/>
    <mergeCell ref="B2:B3"/>
    <mergeCell ref="E2:E3"/>
    <mergeCell ref="C3:C4"/>
    <mergeCell ref="D3:D4"/>
  </mergeCells>
  <pageMargins left="0.7" right="0.7" top="0.78740157499999996" bottom="0.78740157499999996" header="0.3" footer="0.3"/>
  <pageSetup paperSize="9" orientation="portrait" r:id="rId1"/>
  <headerFooter>
    <oddFooter>&amp;L&amp;"Arial, Standard"&amp;8Statistikamt Nord&amp;C&amp;"Arial, Standard"&amp;8&amp;P&amp;R&amp;8Statistischer Bericht E I 1 - j 14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zoomScaleNormal="100" workbookViewId="0"/>
  </sheetViews>
  <sheetFormatPr baseColWidth="10" defaultColWidth="11.42578125" defaultRowHeight="12.75"/>
  <cols>
    <col min="1" max="1" width="87.85546875" style="174" customWidth="1"/>
    <col min="2" max="26" width="1" style="175" customWidth="1"/>
    <col min="27" max="16384" width="11.42578125" style="176"/>
  </cols>
  <sheetData>
    <row r="1" spans="1:1" ht="12.75" customHeight="1">
      <c r="A1" s="187"/>
    </row>
    <row r="2" spans="1:1" ht="26.25" customHeight="1">
      <c r="A2" s="177" t="s">
        <v>464</v>
      </c>
    </row>
    <row r="3" spans="1:1">
      <c r="A3" s="178" t="s">
        <v>433</v>
      </c>
    </row>
    <row r="4" spans="1:1">
      <c r="A4" s="178" t="s">
        <v>296</v>
      </c>
    </row>
    <row r="5" spans="1:1">
      <c r="A5" s="187"/>
    </row>
    <row r="6" spans="1:1">
      <c r="A6" s="188"/>
    </row>
    <row r="7" spans="1:1">
      <c r="A7" s="176"/>
    </row>
    <row r="8" spans="1:1">
      <c r="A8" s="176"/>
    </row>
    <row r="9" spans="1:1">
      <c r="A9" s="176"/>
    </row>
    <row r="10" spans="1:1">
      <c r="A10" s="176"/>
    </row>
    <row r="11" spans="1:1">
      <c r="A11" s="176"/>
    </row>
    <row r="12" spans="1:1">
      <c r="A12" s="176"/>
    </row>
    <row r="13" spans="1:1">
      <c r="A13" s="176"/>
    </row>
    <row r="14" spans="1:1">
      <c r="A14" s="176"/>
    </row>
    <row r="15" spans="1:1">
      <c r="A15" s="176"/>
    </row>
    <row r="16" spans="1:1">
      <c r="A16" s="176"/>
    </row>
    <row r="17" spans="1:1">
      <c r="A17" s="176"/>
    </row>
    <row r="18" spans="1:1">
      <c r="A18" s="176"/>
    </row>
    <row r="19" spans="1:1">
      <c r="A19" s="176"/>
    </row>
    <row r="20" spans="1:1">
      <c r="A20" s="176"/>
    </row>
    <row r="21" spans="1:1">
      <c r="A21" s="176"/>
    </row>
    <row r="22" spans="1:1">
      <c r="A22" s="176"/>
    </row>
    <row r="23" spans="1:1">
      <c r="A23" s="176"/>
    </row>
    <row r="24" spans="1:1">
      <c r="A24" s="176"/>
    </row>
    <row r="25" spans="1:1">
      <c r="A25" s="176"/>
    </row>
    <row r="26" spans="1:1">
      <c r="A26" s="176"/>
    </row>
    <row r="27" spans="1:1">
      <c r="A27" s="176"/>
    </row>
    <row r="28" spans="1:1">
      <c r="A28" s="176"/>
    </row>
    <row r="29" spans="1:1">
      <c r="A29" s="176"/>
    </row>
    <row r="30" spans="1:1">
      <c r="A30" s="176"/>
    </row>
    <row r="31" spans="1:1">
      <c r="A31" s="176"/>
    </row>
    <row r="32" spans="1:1">
      <c r="A32" s="176"/>
    </row>
    <row r="33" spans="1:26">
      <c r="A33" s="176"/>
    </row>
    <row r="34" spans="1:26">
      <c r="A34" s="176"/>
    </row>
    <row r="35" spans="1:26">
      <c r="A35" s="176"/>
    </row>
    <row r="36" spans="1:26">
      <c r="A36" s="176"/>
    </row>
    <row r="37" spans="1:26">
      <c r="A37" s="176"/>
    </row>
    <row r="42" spans="1:26" s="179" customFormat="1">
      <c r="A42" s="174"/>
      <c r="B42" s="175"/>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row>
    <row r="43" spans="1:26" s="179" customFormat="1">
      <c r="A43" s="174"/>
      <c r="B43" s="175"/>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row>
    <row r="44" spans="1:26" s="179" customFormat="1">
      <c r="A44" s="174"/>
      <c r="B44" s="175"/>
      <c r="C44" s="175"/>
      <c r="D44" s="175"/>
      <c r="E44" s="175"/>
      <c r="F44" s="175"/>
      <c r="G44" s="175"/>
      <c r="H44" s="175"/>
      <c r="I44" s="175"/>
      <c r="J44" s="175"/>
      <c r="K44" s="175"/>
      <c r="L44" s="175"/>
      <c r="M44" s="175"/>
      <c r="N44" s="175"/>
      <c r="O44" s="175"/>
      <c r="P44" s="175"/>
      <c r="Q44" s="175"/>
      <c r="R44" s="175"/>
      <c r="S44" s="175"/>
      <c r="T44" s="175"/>
      <c r="U44" s="175"/>
      <c r="V44" s="175"/>
      <c r="W44" s="175"/>
      <c r="X44" s="175"/>
      <c r="Y44" s="175"/>
      <c r="Z44" s="175"/>
    </row>
    <row r="45" spans="1:26" s="179" customFormat="1">
      <c r="A45" s="174"/>
      <c r="B45" s="175"/>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row>
    <row r="46" spans="1:26" s="179" customFormat="1">
      <c r="A46" s="174"/>
      <c r="B46" s="175"/>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row>
    <row r="47" spans="1:26" s="179" customFormat="1">
      <c r="A47" s="174"/>
      <c r="B47" s="175"/>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row>
    <row r="48" spans="1:26" s="179" customFormat="1">
      <c r="A48" s="174"/>
      <c r="B48" s="175"/>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row>
    <row r="49" spans="1:26" s="179" customFormat="1">
      <c r="A49" s="174"/>
      <c r="B49" s="175"/>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row>
    <row r="50" spans="1:26" s="179" customFormat="1">
      <c r="A50" s="174"/>
      <c r="B50" s="175"/>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row>
    <row r="51" spans="1:26" s="179" customFormat="1">
      <c r="A51" s="174"/>
      <c r="B51" s="175"/>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5"/>
    </row>
    <row r="52" spans="1:26" s="179" customFormat="1">
      <c r="A52" s="174"/>
      <c r="B52" s="175"/>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75"/>
    </row>
    <row r="53" spans="1:26" s="179" customFormat="1">
      <c r="A53" s="174"/>
      <c r="B53" s="175"/>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row>
    <row r="54" spans="1:26" s="179" customFormat="1">
      <c r="A54" s="174"/>
      <c r="B54" s="175"/>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row>
    <row r="55" spans="1:26" s="179" customFormat="1">
      <c r="A55" s="174"/>
      <c r="B55" s="175"/>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row>
    <row r="56" spans="1:26" s="179" customFormat="1">
      <c r="A56" s="174"/>
      <c r="B56" s="175"/>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Z56" s="175"/>
    </row>
    <row r="67" spans="1:26" s="174" customFormat="1">
      <c r="A67" s="180"/>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row>
    <row r="68" spans="1:26" s="174" customFormat="1">
      <c r="A68" s="180"/>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row>
    <row r="69" spans="1:26" s="174" customFormat="1">
      <c r="A69" s="180"/>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row>
    <row r="70" spans="1:26" s="174" customFormat="1">
      <c r="A70" s="180"/>
      <c r="B70" s="175"/>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row>
    <row r="71" spans="1:26" s="174" customFormat="1">
      <c r="A71" s="180"/>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row>
    <row r="72" spans="1:26" s="174" customFormat="1">
      <c r="A72" s="180"/>
      <c r="B72" s="175"/>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row>
    <row r="73" spans="1:26" s="174" customFormat="1">
      <c r="A73" s="180"/>
      <c r="B73" s="175"/>
      <c r="C73" s="175"/>
      <c r="D73" s="175"/>
      <c r="E73" s="175"/>
      <c r="F73" s="175"/>
      <c r="G73" s="175"/>
      <c r="H73" s="175"/>
      <c r="I73" s="175"/>
      <c r="J73" s="175"/>
      <c r="K73" s="175"/>
      <c r="L73" s="175"/>
      <c r="M73" s="175"/>
      <c r="N73" s="175"/>
      <c r="O73" s="175"/>
      <c r="P73" s="175"/>
      <c r="Q73" s="175"/>
      <c r="R73" s="175"/>
      <c r="S73" s="175"/>
      <c r="T73" s="175"/>
      <c r="U73" s="175"/>
      <c r="V73" s="175"/>
      <c r="W73" s="175"/>
      <c r="X73" s="175"/>
      <c r="Y73" s="175"/>
      <c r="Z73" s="175"/>
    </row>
    <row r="74" spans="1:26" s="174" customFormat="1">
      <c r="A74" s="180"/>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row>
    <row r="75" spans="1:26" s="174" customFormat="1">
      <c r="A75" s="180"/>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row>
    <row r="76" spans="1:26" s="174" customFormat="1">
      <c r="A76" s="180"/>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15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5"/>
  <sheetViews>
    <sheetView view="pageLayout" zoomScaleNormal="100" workbookViewId="0">
      <selection sqref="A1:G1"/>
    </sheetView>
  </sheetViews>
  <sheetFormatPr baseColWidth="10" defaultColWidth="10.85546875" defaultRowHeight="12.75"/>
  <cols>
    <col min="1" max="2" width="10.140625" style="249" customWidth="1"/>
    <col min="3" max="5" width="14.28515625" style="249" customWidth="1"/>
    <col min="6" max="6" width="12.7109375" style="249" customWidth="1"/>
    <col min="7" max="7" width="14.28515625" style="249" customWidth="1"/>
    <col min="8" max="8" width="10.7109375" style="249" customWidth="1"/>
    <col min="9" max="26" width="1.7109375" style="249" customWidth="1"/>
    <col min="27" max="57" width="12.140625" style="249" customWidth="1"/>
    <col min="58" max="16384" width="10.85546875" style="249"/>
  </cols>
  <sheetData>
    <row r="1" spans="1:7" s="238" customFormat="1" ht="15.75">
      <c r="A1" s="261" t="s">
        <v>316</v>
      </c>
      <c r="B1" s="261"/>
      <c r="C1" s="261"/>
      <c r="D1" s="261"/>
      <c r="E1" s="261"/>
      <c r="F1" s="261"/>
      <c r="G1" s="261"/>
    </row>
    <row r="2" spans="1:7" s="238" customFormat="1" ht="15.75">
      <c r="A2" s="239"/>
      <c r="B2" s="239"/>
      <c r="C2" s="239"/>
      <c r="D2" s="239"/>
      <c r="E2" s="239"/>
      <c r="F2" s="239"/>
      <c r="G2" s="239"/>
    </row>
    <row r="3" spans="1:7" s="238" customFormat="1"/>
    <row r="4" spans="1:7" s="238" customFormat="1" ht="15.75">
      <c r="A4" s="262" t="s">
        <v>317</v>
      </c>
      <c r="B4" s="263"/>
      <c r="C4" s="263"/>
      <c r="D4" s="263"/>
      <c r="E4" s="263"/>
      <c r="F4" s="263"/>
      <c r="G4" s="263"/>
    </row>
    <row r="5" spans="1:7" s="238" customFormat="1">
      <c r="A5" s="264"/>
      <c r="B5" s="264"/>
      <c r="C5" s="264"/>
      <c r="D5" s="264"/>
      <c r="E5" s="264"/>
      <c r="F5" s="264"/>
      <c r="G5" s="264"/>
    </row>
    <row r="6" spans="1:7" s="238" customFormat="1">
      <c r="A6" s="240" t="s">
        <v>318</v>
      </c>
    </row>
    <row r="7" spans="1:7" s="238" customFormat="1" ht="5.25" customHeight="1">
      <c r="A7" s="240"/>
    </row>
    <row r="8" spans="1:7" s="238" customFormat="1" ht="12.75" customHeight="1">
      <c r="A8" s="259" t="s">
        <v>319</v>
      </c>
      <c r="B8" s="258"/>
      <c r="C8" s="258"/>
      <c r="D8" s="258"/>
      <c r="E8" s="258"/>
      <c r="F8" s="258"/>
      <c r="G8" s="258"/>
    </row>
    <row r="9" spans="1:7" s="238" customFormat="1">
      <c r="A9" s="257" t="s">
        <v>320</v>
      </c>
      <c r="B9" s="258"/>
      <c r="C9" s="258"/>
      <c r="D9" s="258"/>
      <c r="E9" s="258"/>
      <c r="F9" s="258"/>
      <c r="G9" s="258"/>
    </row>
    <row r="10" spans="1:7" s="238" customFormat="1" ht="5.25" customHeight="1">
      <c r="A10" s="241"/>
    </row>
    <row r="11" spans="1:7" s="238" customFormat="1" ht="16.899999999999999" customHeight="1">
      <c r="A11" s="265" t="s">
        <v>321</v>
      </c>
      <c r="B11" s="265"/>
      <c r="C11" s="265"/>
      <c r="D11" s="265"/>
      <c r="E11" s="265"/>
      <c r="F11" s="265"/>
      <c r="G11" s="265"/>
    </row>
    <row r="12" spans="1:7" s="238" customFormat="1">
      <c r="A12" s="257" t="s">
        <v>322</v>
      </c>
      <c r="B12" s="258"/>
      <c r="C12" s="258"/>
      <c r="D12" s="258"/>
      <c r="E12" s="258"/>
      <c r="F12" s="258"/>
      <c r="G12" s="258"/>
    </row>
    <row r="13" spans="1:7" s="238" customFormat="1" ht="14.1" customHeight="1">
      <c r="A13" s="241"/>
    </row>
    <row r="14" spans="1:7" s="238" customFormat="1" ht="14.1" customHeight="1"/>
    <row r="15" spans="1:7" s="238" customFormat="1">
      <c r="A15" s="259" t="s">
        <v>323</v>
      </c>
      <c r="B15" s="258"/>
      <c r="C15" s="258"/>
      <c r="D15" s="242"/>
      <c r="E15" s="242"/>
      <c r="F15" s="242"/>
      <c r="G15" s="242"/>
    </row>
    <row r="16" spans="1:7" s="238" customFormat="1" ht="14.1" customHeight="1">
      <c r="A16" s="242"/>
      <c r="B16" s="243"/>
      <c r="C16" s="243"/>
      <c r="D16" s="242"/>
      <c r="E16" s="242"/>
      <c r="F16" s="242"/>
      <c r="G16" s="242"/>
    </row>
    <row r="17" spans="1:7" s="238" customFormat="1" ht="14.1" customHeight="1">
      <c r="A17" s="257" t="s">
        <v>324</v>
      </c>
      <c r="B17" s="258"/>
      <c r="C17" s="258"/>
      <c r="D17" s="244"/>
      <c r="E17" s="244"/>
      <c r="F17" s="244"/>
      <c r="G17" s="244"/>
    </row>
    <row r="18" spans="1:7" s="238" customFormat="1" ht="14.1" customHeight="1">
      <c r="A18" s="244" t="s">
        <v>325</v>
      </c>
      <c r="B18" s="257" t="s">
        <v>326</v>
      </c>
      <c r="C18" s="258"/>
      <c r="D18" s="244"/>
      <c r="E18" s="244"/>
      <c r="F18" s="244"/>
      <c r="G18" s="244"/>
    </row>
    <row r="19" spans="1:7" s="238" customFormat="1" ht="12.75" customHeight="1">
      <c r="A19" s="244" t="s">
        <v>327</v>
      </c>
      <c r="B19" s="260" t="s">
        <v>328</v>
      </c>
      <c r="C19" s="258"/>
      <c r="D19" s="258"/>
      <c r="E19" s="244"/>
      <c r="F19" s="244"/>
      <c r="G19" s="244"/>
    </row>
    <row r="20" spans="1:7" s="238" customFormat="1" ht="12.75" customHeight="1">
      <c r="A20" s="244"/>
      <c r="B20" s="236"/>
      <c r="C20" s="243"/>
      <c r="D20" s="243"/>
      <c r="E20" s="244"/>
      <c r="F20" s="244"/>
      <c r="G20" s="244"/>
    </row>
    <row r="21" spans="1:7" s="238" customFormat="1">
      <c r="A21" s="244"/>
      <c r="B21" s="243"/>
      <c r="C21" s="243"/>
      <c r="D21" s="243"/>
      <c r="E21" s="243"/>
      <c r="F21" s="243"/>
      <c r="G21" s="243"/>
    </row>
    <row r="22" spans="1:7" s="238" customFormat="1" ht="15.75" customHeight="1">
      <c r="A22" s="259" t="s">
        <v>329</v>
      </c>
      <c r="B22" s="258"/>
      <c r="C22" s="242"/>
      <c r="D22" s="242"/>
      <c r="E22" s="242"/>
      <c r="F22" s="242"/>
      <c r="G22" s="242"/>
    </row>
    <row r="23" spans="1:7" s="238" customFormat="1" ht="15.75" customHeight="1">
      <c r="A23" s="242"/>
      <c r="B23" s="243"/>
      <c r="C23" s="242"/>
      <c r="D23" s="242"/>
      <c r="E23" s="242"/>
      <c r="F23" s="242"/>
      <c r="G23" s="242"/>
    </row>
    <row r="24" spans="1:7" s="238" customFormat="1" ht="15.75" customHeight="1">
      <c r="A24" s="244" t="s">
        <v>330</v>
      </c>
      <c r="B24" s="257" t="s">
        <v>331</v>
      </c>
      <c r="C24" s="258"/>
      <c r="D24" s="244"/>
      <c r="E24" s="244"/>
      <c r="F24" s="244"/>
      <c r="G24" s="244"/>
    </row>
    <row r="25" spans="1:7" s="238" customFormat="1" ht="12.75" customHeight="1">
      <c r="A25" s="244" t="s">
        <v>332</v>
      </c>
      <c r="B25" s="257" t="s">
        <v>333</v>
      </c>
      <c r="C25" s="258"/>
      <c r="D25" s="244"/>
      <c r="E25" s="244"/>
      <c r="F25" s="244"/>
      <c r="G25" s="244"/>
    </row>
    <row r="26" spans="1:7" s="238" customFormat="1" ht="13.7" customHeight="1">
      <c r="A26" s="244"/>
      <c r="B26" s="258" t="s">
        <v>334</v>
      </c>
      <c r="C26" s="258"/>
      <c r="D26" s="243"/>
      <c r="E26" s="243"/>
      <c r="F26" s="243"/>
      <c r="G26" s="243"/>
    </row>
    <row r="27" spans="1:7" s="238" customFormat="1">
      <c r="A27" s="241"/>
    </row>
    <row r="28" spans="1:7" s="238" customFormat="1" ht="15.75" customHeight="1">
      <c r="A28" s="241" t="s">
        <v>335</v>
      </c>
      <c r="B28" s="131" t="s">
        <v>336</v>
      </c>
    </row>
    <row r="29" spans="1:7" s="238" customFormat="1" ht="24.2" customHeight="1">
      <c r="A29" s="241"/>
    </row>
    <row r="30" spans="1:7" s="238" customFormat="1" ht="14.1" customHeight="1">
      <c r="A30" s="257" t="s">
        <v>468</v>
      </c>
      <c r="B30" s="258"/>
      <c r="C30" s="258"/>
      <c r="D30" s="258"/>
      <c r="E30" s="258"/>
      <c r="F30" s="258"/>
      <c r="G30" s="258"/>
    </row>
    <row r="31" spans="1:7" s="238" customFormat="1" ht="14.1" customHeight="1">
      <c r="A31" s="245" t="s">
        <v>337</v>
      </c>
      <c r="B31" s="243"/>
      <c r="C31" s="243"/>
      <c r="D31" s="243"/>
      <c r="E31" s="243"/>
      <c r="F31" s="243"/>
      <c r="G31" s="243"/>
    </row>
    <row r="32" spans="1:7" s="238" customFormat="1" ht="45.4" customHeight="1">
      <c r="A32" s="257" t="s">
        <v>359</v>
      </c>
      <c r="B32" s="258"/>
      <c r="C32" s="258"/>
      <c r="D32" s="258"/>
      <c r="E32" s="258"/>
      <c r="F32" s="258"/>
      <c r="G32" s="258"/>
    </row>
    <row r="33" spans="1:8" s="238" customFormat="1">
      <c r="A33" s="241"/>
    </row>
    <row r="34" spans="1:8" s="238" customFormat="1" ht="14.1" customHeight="1"/>
    <row r="35" spans="1:8" s="238" customFormat="1">
      <c r="A35" s="246"/>
    </row>
    <row r="36" spans="1:8" s="238" customFormat="1" ht="13.35" customHeight="1"/>
    <row r="37" spans="1:8" s="238" customFormat="1" ht="15.75" customHeight="1"/>
    <row r="38" spans="1:8" s="238" customFormat="1" ht="15.75" customHeight="1"/>
    <row r="39" spans="1:8" s="238" customFormat="1" ht="13.7" customHeight="1"/>
    <row r="40" spans="1:8" s="238" customFormat="1" ht="24.2" customHeight="1"/>
    <row r="41" spans="1:8" s="238" customFormat="1" ht="13.7" customHeight="1">
      <c r="A41" s="132" t="s">
        <v>338</v>
      </c>
      <c r="B41" s="132"/>
      <c r="C41" s="133"/>
      <c r="D41" s="133"/>
      <c r="E41" s="247"/>
      <c r="F41" s="247"/>
      <c r="G41" s="247"/>
      <c r="H41" s="247"/>
    </row>
    <row r="42" spans="1:8" s="238" customFormat="1" ht="13.7" customHeight="1">
      <c r="A42" s="132"/>
      <c r="B42" s="132"/>
      <c r="C42" s="133"/>
      <c r="D42" s="133"/>
      <c r="E42" s="247"/>
      <c r="F42" s="247"/>
      <c r="G42" s="247"/>
      <c r="H42" s="247"/>
    </row>
    <row r="43" spans="1:8" s="238" customFormat="1">
      <c r="A43" s="134">
        <v>0</v>
      </c>
      <c r="B43" s="135" t="s">
        <v>339</v>
      </c>
      <c r="C43" s="136"/>
      <c r="D43" s="136"/>
    </row>
    <row r="44" spans="1:8" s="238" customFormat="1">
      <c r="A44" s="135" t="s">
        <v>340</v>
      </c>
      <c r="B44" s="135" t="s">
        <v>341</v>
      </c>
      <c r="C44" s="136"/>
      <c r="D44" s="136"/>
    </row>
    <row r="45" spans="1:8" s="238" customFormat="1">
      <c r="A45" s="137" t="s">
        <v>342</v>
      </c>
      <c r="B45" s="135" t="s">
        <v>343</v>
      </c>
      <c r="C45" s="136"/>
      <c r="D45" s="136"/>
    </row>
    <row r="46" spans="1:8" s="238" customFormat="1">
      <c r="A46" s="137" t="s">
        <v>4</v>
      </c>
      <c r="B46" s="135" t="s">
        <v>344</v>
      </c>
      <c r="C46" s="136"/>
      <c r="D46" s="136"/>
    </row>
    <row r="47" spans="1:8" s="238" customFormat="1">
      <c r="A47" s="135" t="s">
        <v>345</v>
      </c>
      <c r="B47" s="135" t="s">
        <v>346</v>
      </c>
      <c r="C47" s="136"/>
      <c r="D47" s="136"/>
    </row>
    <row r="48" spans="1:8" s="238" customFormat="1">
      <c r="A48" s="135" t="s">
        <v>347</v>
      </c>
      <c r="B48" s="135" t="s">
        <v>348</v>
      </c>
      <c r="C48" s="136"/>
      <c r="D48" s="136"/>
    </row>
    <row r="49" spans="1:7" s="238" customFormat="1">
      <c r="A49" s="135" t="s">
        <v>349</v>
      </c>
      <c r="B49" s="135" t="s">
        <v>350</v>
      </c>
      <c r="C49" s="136"/>
      <c r="D49" s="136"/>
    </row>
    <row r="50" spans="1:7" s="238" customFormat="1">
      <c r="A50" s="135" t="s">
        <v>351</v>
      </c>
      <c r="B50" s="135" t="s">
        <v>352</v>
      </c>
      <c r="C50" s="136"/>
      <c r="D50" s="136"/>
    </row>
    <row r="51" spans="1:7" s="238" customFormat="1">
      <c r="A51" s="135" t="s">
        <v>353</v>
      </c>
      <c r="B51" s="135" t="s">
        <v>354</v>
      </c>
      <c r="C51" s="136"/>
      <c r="D51" s="136"/>
    </row>
    <row r="52" spans="1:7" s="238" customFormat="1">
      <c r="A52" s="135" t="s">
        <v>355</v>
      </c>
      <c r="B52" s="135" t="s">
        <v>356</v>
      </c>
      <c r="C52" s="136"/>
      <c r="D52" s="136"/>
    </row>
    <row r="53" spans="1:7" s="238" customFormat="1">
      <c r="A53" s="135" t="s">
        <v>357</v>
      </c>
      <c r="B53" s="135" t="s">
        <v>358</v>
      </c>
      <c r="C53" s="136"/>
      <c r="D53" s="136"/>
    </row>
    <row r="54" spans="1:7">
      <c r="A54" s="135"/>
      <c r="B54" s="138"/>
      <c r="C54" s="138"/>
      <c r="D54" s="138"/>
      <c r="E54" s="248"/>
      <c r="F54" s="248"/>
      <c r="G54" s="248"/>
    </row>
    <row r="55" spans="1:7">
      <c r="A55" s="248"/>
      <c r="B55" s="248"/>
      <c r="C55" s="248"/>
      <c r="D55" s="248"/>
      <c r="E55" s="248"/>
      <c r="F55" s="248"/>
      <c r="G55" s="248"/>
    </row>
    <row r="56" spans="1:7">
      <c r="A56" s="248"/>
      <c r="B56" s="248"/>
      <c r="C56" s="248"/>
      <c r="D56" s="248"/>
      <c r="E56" s="248"/>
      <c r="F56" s="248"/>
      <c r="G56" s="248"/>
    </row>
    <row r="57" spans="1:7">
      <c r="A57" s="248"/>
      <c r="B57" s="248"/>
      <c r="C57" s="248"/>
      <c r="D57" s="248"/>
      <c r="E57" s="248"/>
      <c r="F57" s="248"/>
      <c r="G57" s="248"/>
    </row>
    <row r="58" spans="1:7">
      <c r="A58" s="248"/>
      <c r="B58" s="248"/>
      <c r="C58" s="248"/>
      <c r="D58" s="248"/>
      <c r="E58" s="248"/>
      <c r="F58" s="248"/>
      <c r="G58" s="248"/>
    </row>
    <row r="59" spans="1:7">
      <c r="A59" s="248"/>
      <c r="B59" s="248"/>
      <c r="C59" s="248"/>
      <c r="D59" s="248"/>
      <c r="E59" s="248"/>
      <c r="F59" s="248"/>
      <c r="G59" s="248"/>
    </row>
    <row r="60" spans="1:7">
      <c r="A60" s="248"/>
      <c r="B60" s="248"/>
      <c r="C60" s="248"/>
      <c r="D60" s="248"/>
      <c r="E60" s="248"/>
      <c r="F60" s="248"/>
      <c r="G60" s="248"/>
    </row>
    <row r="61" spans="1:7">
      <c r="A61" s="248"/>
      <c r="B61" s="248"/>
      <c r="C61" s="248"/>
      <c r="D61" s="248"/>
      <c r="E61" s="248"/>
      <c r="F61" s="248"/>
      <c r="G61" s="248"/>
    </row>
    <row r="62" spans="1:7">
      <c r="A62" s="248"/>
      <c r="B62" s="248"/>
      <c r="C62" s="248"/>
      <c r="D62" s="248"/>
      <c r="E62" s="248"/>
      <c r="F62" s="248"/>
      <c r="G62" s="248"/>
    </row>
    <row r="63" spans="1:7">
      <c r="A63" s="248"/>
      <c r="B63" s="248"/>
      <c r="C63" s="248"/>
      <c r="D63" s="248"/>
      <c r="E63" s="248"/>
      <c r="F63" s="248"/>
      <c r="G63" s="248"/>
    </row>
    <row r="64" spans="1:7">
      <c r="A64" s="248"/>
      <c r="B64" s="248"/>
      <c r="C64" s="248"/>
      <c r="D64" s="248"/>
      <c r="E64" s="248"/>
      <c r="F64" s="248"/>
      <c r="G64" s="248"/>
    </row>
    <row r="65" spans="1:7">
      <c r="A65" s="248"/>
      <c r="B65" s="248"/>
      <c r="C65" s="248"/>
      <c r="D65" s="248"/>
      <c r="E65" s="248"/>
      <c r="F65" s="248"/>
      <c r="G65" s="248"/>
    </row>
    <row r="66" spans="1:7">
      <c r="A66" s="248"/>
      <c r="B66" s="248"/>
      <c r="C66" s="248"/>
      <c r="D66" s="248"/>
      <c r="E66" s="248"/>
      <c r="F66" s="248"/>
      <c r="G66" s="248"/>
    </row>
    <row r="67" spans="1:7">
      <c r="A67" s="248"/>
      <c r="B67" s="248"/>
      <c r="C67" s="248"/>
      <c r="D67" s="248"/>
      <c r="E67" s="248"/>
      <c r="F67" s="248"/>
      <c r="G67" s="248"/>
    </row>
    <row r="68" spans="1:7">
      <c r="A68" s="248"/>
      <c r="B68" s="248"/>
      <c r="C68" s="248"/>
      <c r="D68" s="248"/>
      <c r="E68" s="248"/>
      <c r="F68" s="248"/>
      <c r="G68" s="248"/>
    </row>
    <row r="69" spans="1:7">
      <c r="A69" s="248"/>
      <c r="B69" s="248"/>
      <c r="C69" s="248"/>
      <c r="D69" s="248"/>
      <c r="E69" s="248"/>
      <c r="F69" s="248"/>
      <c r="G69" s="248"/>
    </row>
    <row r="70" spans="1:7">
      <c r="A70" s="248"/>
      <c r="B70" s="248"/>
      <c r="C70" s="248"/>
      <c r="D70" s="248"/>
      <c r="E70" s="248"/>
      <c r="F70" s="248"/>
      <c r="G70" s="248"/>
    </row>
    <row r="71" spans="1:7">
      <c r="A71" s="248"/>
      <c r="B71" s="248"/>
      <c r="C71" s="248"/>
      <c r="D71" s="248"/>
      <c r="E71" s="248"/>
      <c r="F71" s="248"/>
      <c r="G71" s="248"/>
    </row>
    <row r="72" spans="1:7">
      <c r="A72" s="248"/>
      <c r="B72" s="248"/>
      <c r="C72" s="248"/>
      <c r="D72" s="248"/>
      <c r="E72" s="248"/>
      <c r="F72" s="248"/>
      <c r="G72" s="248"/>
    </row>
    <row r="73" spans="1:7">
      <c r="A73" s="248"/>
      <c r="B73" s="248"/>
      <c r="C73" s="248"/>
      <c r="D73" s="248"/>
      <c r="E73" s="248"/>
      <c r="F73" s="248"/>
      <c r="G73" s="248"/>
    </row>
    <row r="74" spans="1:7">
      <c r="A74" s="248"/>
      <c r="B74" s="248"/>
      <c r="C74" s="248"/>
      <c r="D74" s="248"/>
      <c r="E74" s="248"/>
      <c r="F74" s="248"/>
      <c r="G74" s="248"/>
    </row>
    <row r="75" spans="1:7">
      <c r="A75" s="248"/>
      <c r="B75" s="248"/>
      <c r="C75" s="248"/>
      <c r="D75" s="248"/>
      <c r="E75" s="248"/>
      <c r="F75" s="248"/>
      <c r="G75" s="248"/>
    </row>
    <row r="76" spans="1:7">
      <c r="A76" s="248"/>
      <c r="B76" s="248"/>
      <c r="C76" s="248"/>
      <c r="D76" s="248"/>
      <c r="E76" s="248"/>
      <c r="F76" s="248"/>
      <c r="G76" s="248"/>
    </row>
    <row r="77" spans="1:7">
      <c r="A77" s="248"/>
      <c r="B77" s="248"/>
      <c r="C77" s="248"/>
      <c r="D77" s="248"/>
      <c r="E77" s="248"/>
      <c r="F77" s="248"/>
      <c r="G77" s="248"/>
    </row>
    <row r="78" spans="1:7">
      <c r="A78" s="248"/>
      <c r="B78" s="248"/>
      <c r="C78" s="248"/>
      <c r="D78" s="248"/>
      <c r="E78" s="248"/>
      <c r="F78" s="248"/>
      <c r="G78" s="248"/>
    </row>
    <row r="79" spans="1:7">
      <c r="A79" s="248"/>
      <c r="B79" s="248"/>
      <c r="C79" s="248"/>
      <c r="D79" s="248"/>
      <c r="E79" s="248"/>
      <c r="F79" s="248"/>
      <c r="G79" s="248"/>
    </row>
    <row r="80" spans="1:7">
      <c r="A80" s="248"/>
      <c r="B80" s="248"/>
      <c r="C80" s="248"/>
      <c r="D80" s="248"/>
      <c r="E80" s="248"/>
      <c r="F80" s="248"/>
      <c r="G80" s="248"/>
    </row>
    <row r="81" spans="1:7">
      <c r="A81" s="248"/>
      <c r="B81" s="248"/>
      <c r="C81" s="248"/>
      <c r="D81" s="248"/>
      <c r="E81" s="248"/>
      <c r="F81" s="248"/>
      <c r="G81" s="248"/>
    </row>
    <row r="82" spans="1:7">
      <c r="A82" s="248"/>
      <c r="B82" s="248"/>
      <c r="C82" s="248"/>
      <c r="D82" s="248"/>
      <c r="E82" s="248"/>
      <c r="F82" s="248"/>
      <c r="G82" s="248"/>
    </row>
    <row r="83" spans="1:7">
      <c r="A83" s="248"/>
      <c r="B83" s="248"/>
      <c r="C83" s="248"/>
      <c r="D83" s="248"/>
      <c r="E83" s="248"/>
      <c r="F83" s="248"/>
      <c r="G83" s="248"/>
    </row>
    <row r="84" spans="1:7">
      <c r="A84" s="248"/>
      <c r="B84" s="248"/>
      <c r="C84" s="248"/>
      <c r="D84" s="248"/>
      <c r="E84" s="248"/>
      <c r="F84" s="248"/>
      <c r="G84" s="248"/>
    </row>
    <row r="85" spans="1:7">
      <c r="A85" s="248"/>
      <c r="B85" s="248"/>
      <c r="C85" s="248"/>
      <c r="D85" s="248"/>
      <c r="E85" s="248"/>
      <c r="F85" s="248"/>
      <c r="G85" s="248"/>
    </row>
    <row r="86" spans="1:7">
      <c r="A86" s="248"/>
      <c r="B86" s="248"/>
      <c r="C86" s="248"/>
      <c r="D86" s="248"/>
      <c r="E86" s="248"/>
      <c r="F86" s="248"/>
      <c r="G86" s="248"/>
    </row>
    <row r="87" spans="1:7">
      <c r="A87" s="248"/>
      <c r="B87" s="248"/>
      <c r="C87" s="248"/>
      <c r="D87" s="248"/>
      <c r="E87" s="248"/>
      <c r="F87" s="248"/>
      <c r="G87" s="248"/>
    </row>
    <row r="88" spans="1:7">
      <c r="A88" s="248"/>
      <c r="B88" s="248"/>
      <c r="C88" s="248"/>
      <c r="D88" s="248"/>
      <c r="E88" s="248"/>
      <c r="F88" s="248"/>
      <c r="G88" s="248"/>
    </row>
    <row r="89" spans="1:7">
      <c r="A89" s="248"/>
      <c r="B89" s="248"/>
      <c r="C89" s="248"/>
      <c r="D89" s="248"/>
      <c r="E89" s="248"/>
      <c r="F89" s="248"/>
      <c r="G89" s="248"/>
    </row>
    <row r="90" spans="1:7">
      <c r="A90" s="248"/>
      <c r="B90" s="248"/>
      <c r="C90" s="248"/>
      <c r="D90" s="248"/>
      <c r="E90" s="248"/>
      <c r="F90" s="248"/>
      <c r="G90" s="248"/>
    </row>
    <row r="91" spans="1:7">
      <c r="A91" s="248"/>
      <c r="B91" s="248"/>
      <c r="C91" s="248"/>
      <c r="D91" s="248"/>
      <c r="E91" s="248"/>
      <c r="F91" s="248"/>
      <c r="G91" s="248"/>
    </row>
    <row r="92" spans="1:7">
      <c r="A92" s="248"/>
      <c r="B92" s="248"/>
      <c r="C92" s="248"/>
      <c r="D92" s="248"/>
      <c r="E92" s="248"/>
      <c r="F92" s="248"/>
      <c r="G92" s="248"/>
    </row>
    <row r="93" spans="1:7">
      <c r="A93" s="248"/>
      <c r="B93" s="248"/>
      <c r="C93" s="248"/>
      <c r="D93" s="248"/>
      <c r="E93" s="248"/>
      <c r="F93" s="248"/>
      <c r="G93" s="248"/>
    </row>
    <row r="94" spans="1:7">
      <c r="A94" s="248"/>
      <c r="B94" s="248"/>
      <c r="C94" s="248"/>
      <c r="D94" s="248"/>
      <c r="E94" s="248"/>
      <c r="F94" s="248"/>
      <c r="G94" s="248"/>
    </row>
    <row r="95" spans="1:7">
      <c r="A95" s="248"/>
      <c r="B95" s="248"/>
      <c r="C95" s="248"/>
      <c r="D95" s="248"/>
      <c r="E95" s="248"/>
      <c r="F95" s="248"/>
      <c r="G95" s="248"/>
    </row>
    <row r="96" spans="1:7">
      <c r="A96" s="248"/>
      <c r="B96" s="248"/>
      <c r="C96" s="248"/>
      <c r="D96" s="248"/>
      <c r="E96" s="248"/>
      <c r="F96" s="248"/>
      <c r="G96" s="248"/>
    </row>
    <row r="97" spans="1:7">
      <c r="A97" s="248"/>
      <c r="B97" s="248"/>
      <c r="C97" s="248"/>
      <c r="D97" s="248"/>
      <c r="E97" s="248"/>
      <c r="F97" s="248"/>
      <c r="G97" s="248"/>
    </row>
    <row r="98" spans="1:7">
      <c r="A98" s="248"/>
      <c r="B98" s="248"/>
      <c r="C98" s="248"/>
      <c r="D98" s="248"/>
      <c r="E98" s="248"/>
      <c r="F98" s="248"/>
      <c r="G98" s="248"/>
    </row>
    <row r="99" spans="1:7">
      <c r="A99" s="248"/>
      <c r="B99" s="248"/>
      <c r="C99" s="248"/>
      <c r="D99" s="248"/>
      <c r="E99" s="248"/>
      <c r="F99" s="248"/>
      <c r="G99" s="248"/>
    </row>
    <row r="100" spans="1:7">
      <c r="A100" s="248"/>
      <c r="B100" s="248"/>
      <c r="C100" s="248"/>
      <c r="D100" s="248"/>
      <c r="E100" s="248"/>
      <c r="F100" s="248"/>
      <c r="G100" s="248"/>
    </row>
    <row r="101" spans="1:7">
      <c r="A101" s="248"/>
      <c r="B101" s="248"/>
      <c r="C101" s="248"/>
      <c r="D101" s="248"/>
      <c r="E101" s="248"/>
      <c r="F101" s="248"/>
      <c r="G101" s="248"/>
    </row>
    <row r="102" spans="1:7">
      <c r="A102" s="248"/>
      <c r="B102" s="248"/>
      <c r="C102" s="248"/>
      <c r="D102" s="248"/>
      <c r="E102" s="248"/>
      <c r="F102" s="248"/>
      <c r="G102" s="248"/>
    </row>
    <row r="103" spans="1:7">
      <c r="A103" s="248"/>
      <c r="B103" s="248"/>
      <c r="C103" s="248"/>
      <c r="D103" s="248"/>
      <c r="E103" s="248"/>
      <c r="F103" s="248"/>
      <c r="G103" s="248"/>
    </row>
    <row r="104" spans="1:7">
      <c r="A104" s="248"/>
      <c r="B104" s="248"/>
      <c r="C104" s="248"/>
      <c r="D104" s="248"/>
      <c r="E104" s="248"/>
      <c r="F104" s="248"/>
      <c r="G104" s="248"/>
    </row>
    <row r="105" spans="1:7">
      <c r="A105" s="248"/>
      <c r="B105" s="248"/>
      <c r="C105" s="248"/>
      <c r="D105" s="248"/>
      <c r="E105" s="248"/>
      <c r="F105" s="248"/>
      <c r="G105" s="248"/>
    </row>
    <row r="106" spans="1:7">
      <c r="A106" s="248"/>
      <c r="B106" s="248"/>
      <c r="C106" s="248"/>
      <c r="D106" s="248"/>
      <c r="E106" s="248"/>
      <c r="F106" s="248"/>
      <c r="G106" s="248"/>
    </row>
    <row r="107" spans="1:7">
      <c r="A107" s="248"/>
      <c r="B107" s="248"/>
      <c r="C107" s="248"/>
      <c r="D107" s="248"/>
      <c r="E107" s="248"/>
      <c r="F107" s="248"/>
      <c r="G107" s="248"/>
    </row>
    <row r="108" spans="1:7">
      <c r="A108" s="248"/>
      <c r="B108" s="248"/>
      <c r="C108" s="248"/>
      <c r="D108" s="248"/>
      <c r="E108" s="248"/>
      <c r="F108" s="248"/>
      <c r="G108" s="248"/>
    </row>
    <row r="109" spans="1:7">
      <c r="A109" s="248"/>
      <c r="B109" s="248"/>
      <c r="C109" s="248"/>
      <c r="D109" s="248"/>
      <c r="E109" s="248"/>
      <c r="F109" s="248"/>
      <c r="G109" s="248"/>
    </row>
    <row r="110" spans="1:7">
      <c r="A110" s="248"/>
      <c r="B110" s="248"/>
      <c r="C110" s="248"/>
      <c r="D110" s="248"/>
      <c r="E110" s="248"/>
      <c r="F110" s="248"/>
      <c r="G110" s="248"/>
    </row>
    <row r="111" spans="1:7">
      <c r="A111" s="248"/>
      <c r="B111" s="248"/>
      <c r="C111" s="248"/>
      <c r="D111" s="248"/>
      <c r="E111" s="248"/>
      <c r="F111" s="248"/>
      <c r="G111" s="248"/>
    </row>
    <row r="112" spans="1:7">
      <c r="A112" s="248"/>
      <c r="B112" s="248"/>
      <c r="C112" s="248"/>
      <c r="D112" s="248"/>
      <c r="E112" s="248"/>
      <c r="F112" s="248"/>
      <c r="G112" s="248"/>
    </row>
    <row r="113" spans="1:7">
      <c r="A113" s="248"/>
      <c r="B113" s="248"/>
      <c r="C113" s="248"/>
      <c r="D113" s="248"/>
      <c r="E113" s="248"/>
      <c r="F113" s="248"/>
      <c r="G113" s="248"/>
    </row>
    <row r="114" spans="1:7">
      <c r="A114" s="248"/>
      <c r="B114" s="248"/>
      <c r="C114" s="248"/>
      <c r="D114" s="248"/>
      <c r="E114" s="248"/>
      <c r="F114" s="248"/>
      <c r="G114" s="248"/>
    </row>
    <row r="115" spans="1:7">
      <c r="A115" s="248"/>
      <c r="B115" s="248"/>
      <c r="C115" s="248"/>
      <c r="D115" s="248"/>
      <c r="E115" s="248"/>
      <c r="F115" s="248"/>
      <c r="G115" s="248"/>
    </row>
    <row r="116" spans="1:7">
      <c r="A116" s="248"/>
      <c r="B116" s="248"/>
      <c r="C116" s="248"/>
      <c r="D116" s="248"/>
      <c r="E116" s="248"/>
      <c r="F116" s="248"/>
      <c r="G116" s="248"/>
    </row>
    <row r="117" spans="1:7">
      <c r="A117" s="248"/>
      <c r="B117" s="248"/>
      <c r="C117" s="248"/>
      <c r="D117" s="248"/>
      <c r="E117" s="248"/>
      <c r="F117" s="248"/>
      <c r="G117" s="248"/>
    </row>
    <row r="118" spans="1:7">
      <c r="A118" s="248"/>
      <c r="B118" s="248"/>
      <c r="C118" s="248"/>
      <c r="D118" s="248"/>
      <c r="E118" s="248"/>
      <c r="F118" s="248"/>
      <c r="G118" s="248"/>
    </row>
    <row r="119" spans="1:7">
      <c r="A119" s="248"/>
      <c r="B119" s="248"/>
      <c r="C119" s="248"/>
      <c r="D119" s="248"/>
      <c r="E119" s="248"/>
      <c r="F119" s="248"/>
      <c r="G119" s="248"/>
    </row>
    <row r="120" spans="1:7">
      <c r="A120" s="248"/>
      <c r="B120" s="248"/>
      <c r="C120" s="248"/>
      <c r="D120" s="248"/>
      <c r="E120" s="248"/>
      <c r="F120" s="248"/>
      <c r="G120" s="248"/>
    </row>
    <row r="121" spans="1:7">
      <c r="A121" s="248"/>
      <c r="B121" s="248"/>
      <c r="C121" s="248"/>
      <c r="D121" s="248"/>
      <c r="E121" s="248"/>
      <c r="F121" s="248"/>
      <c r="G121" s="248"/>
    </row>
    <row r="122" spans="1:7">
      <c r="A122" s="248"/>
      <c r="B122" s="248"/>
      <c r="C122" s="248"/>
      <c r="D122" s="248"/>
      <c r="E122" s="248"/>
      <c r="F122" s="248"/>
      <c r="G122" s="248"/>
    </row>
    <row r="123" spans="1:7">
      <c r="A123" s="248"/>
      <c r="B123" s="248"/>
      <c r="C123" s="248"/>
      <c r="D123" s="248"/>
      <c r="E123" s="248"/>
      <c r="F123" s="248"/>
      <c r="G123" s="248"/>
    </row>
    <row r="124" spans="1:7">
      <c r="A124" s="248"/>
      <c r="B124" s="248"/>
      <c r="C124" s="248"/>
      <c r="D124" s="248"/>
      <c r="E124" s="248"/>
      <c r="F124" s="248"/>
      <c r="G124" s="248"/>
    </row>
    <row r="125" spans="1:7">
      <c r="A125" s="248"/>
      <c r="B125" s="248"/>
      <c r="C125" s="248"/>
      <c r="D125" s="248"/>
      <c r="E125" s="248"/>
      <c r="F125" s="248"/>
      <c r="G125" s="248"/>
    </row>
    <row r="126" spans="1:7">
      <c r="A126" s="248"/>
      <c r="B126" s="248"/>
      <c r="C126" s="248"/>
      <c r="D126" s="248"/>
      <c r="E126" s="248"/>
      <c r="F126" s="248"/>
      <c r="G126" s="248"/>
    </row>
    <row r="127" spans="1:7">
      <c r="A127" s="248"/>
      <c r="B127" s="248"/>
      <c r="C127" s="248"/>
      <c r="D127" s="248"/>
      <c r="E127" s="248"/>
      <c r="F127" s="248"/>
      <c r="G127" s="248"/>
    </row>
    <row r="128" spans="1:7">
      <c r="A128" s="248"/>
      <c r="B128" s="248"/>
      <c r="C128" s="248"/>
      <c r="D128" s="248"/>
      <c r="E128" s="248"/>
      <c r="F128" s="248"/>
      <c r="G128" s="248"/>
    </row>
    <row r="129" spans="1:7">
      <c r="A129" s="248"/>
      <c r="B129" s="248"/>
      <c r="C129" s="248"/>
      <c r="D129" s="248"/>
      <c r="E129" s="248"/>
      <c r="F129" s="248"/>
      <c r="G129" s="248"/>
    </row>
    <row r="130" spans="1:7">
      <c r="A130" s="248"/>
      <c r="B130" s="248"/>
      <c r="C130" s="248"/>
      <c r="D130" s="248"/>
      <c r="E130" s="248"/>
      <c r="F130" s="248"/>
      <c r="G130" s="248"/>
    </row>
    <row r="131" spans="1:7">
      <c r="A131" s="248"/>
      <c r="B131" s="248"/>
      <c r="C131" s="248"/>
      <c r="D131" s="248"/>
      <c r="E131" s="248"/>
      <c r="F131" s="248"/>
      <c r="G131" s="248"/>
    </row>
    <row r="132" spans="1:7">
      <c r="A132" s="248"/>
      <c r="B132" s="248"/>
      <c r="C132" s="248"/>
      <c r="D132" s="248"/>
      <c r="E132" s="248"/>
      <c r="F132" s="248"/>
      <c r="G132" s="248"/>
    </row>
    <row r="133" spans="1:7">
      <c r="A133" s="248"/>
      <c r="B133" s="248"/>
      <c r="C133" s="248"/>
      <c r="D133" s="248"/>
      <c r="E133" s="248"/>
      <c r="F133" s="248"/>
      <c r="G133" s="248"/>
    </row>
    <row r="134" spans="1:7">
      <c r="A134" s="248"/>
      <c r="B134" s="248"/>
      <c r="C134" s="248"/>
      <c r="D134" s="248"/>
      <c r="E134" s="248"/>
      <c r="F134" s="248"/>
      <c r="G134" s="248"/>
    </row>
    <row r="135" spans="1:7">
      <c r="A135" s="248"/>
      <c r="B135" s="248"/>
      <c r="C135" s="248"/>
      <c r="D135" s="248"/>
      <c r="E135" s="248"/>
      <c r="F135" s="248"/>
      <c r="G135" s="248"/>
    </row>
    <row r="136" spans="1:7">
      <c r="A136" s="248"/>
      <c r="B136" s="248"/>
      <c r="C136" s="248"/>
      <c r="D136" s="248"/>
      <c r="E136" s="248"/>
      <c r="F136" s="248"/>
      <c r="G136" s="248"/>
    </row>
    <row r="137" spans="1:7">
      <c r="A137" s="248"/>
      <c r="B137" s="248"/>
      <c r="C137" s="248"/>
      <c r="D137" s="248"/>
      <c r="E137" s="248"/>
      <c r="F137" s="248"/>
      <c r="G137" s="248"/>
    </row>
    <row r="138" spans="1:7">
      <c r="A138" s="248"/>
      <c r="B138" s="248"/>
      <c r="C138" s="248"/>
      <c r="D138" s="248"/>
      <c r="E138" s="248"/>
      <c r="F138" s="248"/>
      <c r="G138" s="248"/>
    </row>
    <row r="139" spans="1:7">
      <c r="A139" s="248"/>
      <c r="B139" s="248"/>
      <c r="C139" s="248"/>
      <c r="D139" s="248"/>
      <c r="E139" s="248"/>
      <c r="F139" s="248"/>
      <c r="G139" s="248"/>
    </row>
    <row r="140" spans="1:7">
      <c r="A140" s="248"/>
      <c r="B140" s="248"/>
      <c r="C140" s="248"/>
      <c r="D140" s="248"/>
      <c r="E140" s="248"/>
      <c r="F140" s="248"/>
      <c r="G140" s="248"/>
    </row>
    <row r="141" spans="1:7">
      <c r="A141" s="248"/>
      <c r="B141" s="248"/>
      <c r="C141" s="248"/>
      <c r="D141" s="248"/>
      <c r="E141" s="248"/>
      <c r="F141" s="248"/>
      <c r="G141" s="248"/>
    </row>
    <row r="142" spans="1:7">
      <c r="A142" s="248"/>
      <c r="B142" s="248"/>
      <c r="C142" s="248"/>
      <c r="D142" s="248"/>
      <c r="E142" s="248"/>
      <c r="F142" s="248"/>
      <c r="G142" s="248"/>
    </row>
    <row r="143" spans="1:7">
      <c r="A143" s="248"/>
      <c r="B143" s="248"/>
      <c r="C143" s="248"/>
      <c r="D143" s="248"/>
      <c r="E143" s="248"/>
      <c r="F143" s="248"/>
      <c r="G143" s="248"/>
    </row>
    <row r="144" spans="1:7">
      <c r="A144" s="248"/>
      <c r="B144" s="248"/>
      <c r="C144" s="248"/>
      <c r="D144" s="248"/>
      <c r="E144" s="248"/>
      <c r="F144" s="248"/>
      <c r="G144" s="248"/>
    </row>
    <row r="145" spans="1:7">
      <c r="A145" s="248"/>
      <c r="B145" s="248"/>
      <c r="C145" s="248"/>
      <c r="D145" s="248"/>
      <c r="E145" s="248"/>
      <c r="F145" s="248"/>
      <c r="G145" s="248"/>
    </row>
    <row r="146" spans="1:7">
      <c r="A146" s="248"/>
      <c r="B146" s="248"/>
      <c r="C146" s="248"/>
      <c r="D146" s="248"/>
      <c r="E146" s="248"/>
      <c r="F146" s="248"/>
      <c r="G146" s="248"/>
    </row>
    <row r="147" spans="1:7">
      <c r="A147" s="248"/>
      <c r="B147" s="248"/>
      <c r="C147" s="248"/>
      <c r="D147" s="248"/>
      <c r="E147" s="248"/>
      <c r="F147" s="248"/>
      <c r="G147" s="248"/>
    </row>
    <row r="148" spans="1:7">
      <c r="A148" s="248"/>
      <c r="B148" s="248"/>
      <c r="C148" s="248"/>
      <c r="D148" s="248"/>
      <c r="E148" s="248"/>
      <c r="F148" s="248"/>
      <c r="G148" s="248"/>
    </row>
    <row r="149" spans="1:7">
      <c r="A149" s="248"/>
      <c r="B149" s="248"/>
      <c r="C149" s="248"/>
      <c r="D149" s="248"/>
      <c r="E149" s="248"/>
      <c r="F149" s="248"/>
      <c r="G149" s="248"/>
    </row>
    <row r="150" spans="1:7">
      <c r="A150" s="248"/>
      <c r="B150" s="248"/>
      <c r="C150" s="248"/>
      <c r="D150" s="248"/>
      <c r="E150" s="248"/>
      <c r="F150" s="248"/>
      <c r="G150" s="248"/>
    </row>
    <row r="151" spans="1:7">
      <c r="A151" s="248"/>
      <c r="B151" s="248"/>
      <c r="C151" s="248"/>
      <c r="D151" s="248"/>
      <c r="E151" s="248"/>
      <c r="F151" s="248"/>
      <c r="G151" s="248"/>
    </row>
    <row r="152" spans="1:7">
      <c r="A152" s="248"/>
      <c r="B152" s="248"/>
      <c r="C152" s="248"/>
      <c r="D152" s="248"/>
      <c r="E152" s="248"/>
      <c r="F152" s="248"/>
      <c r="G152" s="248"/>
    </row>
    <row r="153" spans="1:7">
      <c r="A153" s="248"/>
      <c r="B153" s="248"/>
      <c r="C153" s="248"/>
      <c r="D153" s="248"/>
      <c r="E153" s="248"/>
      <c r="F153" s="248"/>
      <c r="G153" s="248"/>
    </row>
    <row r="154" spans="1:7">
      <c r="A154" s="248"/>
      <c r="B154" s="248"/>
      <c r="C154" s="248"/>
      <c r="D154" s="248"/>
      <c r="E154" s="248"/>
      <c r="F154" s="248"/>
      <c r="G154" s="248"/>
    </row>
    <row r="155" spans="1:7">
      <c r="A155" s="248"/>
      <c r="B155" s="248"/>
      <c r="C155" s="248"/>
      <c r="D155" s="248"/>
      <c r="E155" s="248"/>
      <c r="F155" s="248"/>
      <c r="G155" s="248"/>
    </row>
    <row r="156" spans="1:7">
      <c r="A156" s="248"/>
      <c r="B156" s="248"/>
      <c r="C156" s="248"/>
      <c r="D156" s="248"/>
      <c r="E156" s="248"/>
      <c r="F156" s="248"/>
      <c r="G156" s="248"/>
    </row>
    <row r="157" spans="1:7">
      <c r="A157" s="248"/>
      <c r="B157" s="248"/>
      <c r="C157" s="248"/>
      <c r="D157" s="248"/>
      <c r="E157" s="248"/>
      <c r="F157" s="248"/>
      <c r="G157" s="248"/>
    </row>
    <row r="158" spans="1:7">
      <c r="A158" s="248"/>
      <c r="B158" s="248"/>
      <c r="C158" s="248"/>
      <c r="D158" s="248"/>
      <c r="E158" s="248"/>
      <c r="F158" s="248"/>
      <c r="G158" s="248"/>
    </row>
    <row r="159" spans="1:7">
      <c r="A159" s="248"/>
      <c r="B159" s="248"/>
      <c r="C159" s="248"/>
      <c r="D159" s="248"/>
      <c r="E159" s="248"/>
      <c r="F159" s="248"/>
      <c r="G159" s="248"/>
    </row>
    <row r="160" spans="1:7">
      <c r="A160" s="248"/>
      <c r="B160" s="248"/>
      <c r="C160" s="248"/>
      <c r="D160" s="248"/>
      <c r="E160" s="248"/>
      <c r="F160" s="248"/>
      <c r="G160" s="248"/>
    </row>
    <row r="161" spans="1:7">
      <c r="A161" s="248"/>
      <c r="B161" s="248"/>
      <c r="C161" s="248"/>
      <c r="D161" s="248"/>
      <c r="E161" s="248"/>
      <c r="F161" s="248"/>
      <c r="G161" s="248"/>
    </row>
    <row r="162" spans="1:7">
      <c r="A162" s="248"/>
      <c r="B162" s="248"/>
      <c r="C162" s="248"/>
      <c r="D162" s="248"/>
      <c r="E162" s="248"/>
      <c r="F162" s="248"/>
      <c r="G162" s="248"/>
    </row>
    <row r="163" spans="1:7">
      <c r="A163" s="248"/>
      <c r="B163" s="248"/>
      <c r="C163" s="248"/>
      <c r="D163" s="248"/>
      <c r="E163" s="248"/>
      <c r="F163" s="248"/>
      <c r="G163" s="248"/>
    </row>
    <row r="164" spans="1:7">
      <c r="A164" s="248"/>
      <c r="B164" s="248"/>
      <c r="C164" s="248"/>
      <c r="D164" s="248"/>
      <c r="E164" s="248"/>
      <c r="F164" s="248"/>
      <c r="G164" s="248"/>
    </row>
    <row r="165" spans="1:7">
      <c r="A165" s="248"/>
      <c r="B165" s="248"/>
      <c r="C165" s="248"/>
      <c r="D165" s="248"/>
      <c r="E165" s="248"/>
      <c r="F165" s="248"/>
      <c r="G165" s="248"/>
    </row>
    <row r="166" spans="1:7">
      <c r="A166" s="248"/>
      <c r="B166" s="248"/>
      <c r="C166" s="248"/>
      <c r="D166" s="248"/>
      <c r="E166" s="248"/>
      <c r="F166" s="248"/>
      <c r="G166" s="248"/>
    </row>
    <row r="167" spans="1:7">
      <c r="A167" s="248"/>
      <c r="B167" s="248"/>
      <c r="C167" s="248"/>
      <c r="D167" s="248"/>
      <c r="E167" s="248"/>
      <c r="F167" s="248"/>
      <c r="G167" s="248"/>
    </row>
    <row r="168" spans="1:7">
      <c r="A168" s="248"/>
      <c r="B168" s="248"/>
      <c r="C168" s="248"/>
      <c r="D168" s="248"/>
      <c r="E168" s="248"/>
      <c r="F168" s="248"/>
      <c r="G168" s="248"/>
    </row>
    <row r="169" spans="1:7">
      <c r="A169" s="248"/>
      <c r="B169" s="248"/>
      <c r="C169" s="248"/>
      <c r="D169" s="248"/>
      <c r="E169" s="248"/>
      <c r="F169" s="248"/>
      <c r="G169" s="248"/>
    </row>
    <row r="170" spans="1:7">
      <c r="A170" s="248"/>
      <c r="B170" s="248"/>
      <c r="C170" s="248"/>
      <c r="D170" s="248"/>
      <c r="E170" s="248"/>
      <c r="F170" s="248"/>
      <c r="G170" s="248"/>
    </row>
    <row r="171" spans="1:7">
      <c r="A171" s="248"/>
      <c r="B171" s="248"/>
      <c r="C171" s="248"/>
      <c r="D171" s="248"/>
      <c r="E171" s="248"/>
      <c r="F171" s="248"/>
      <c r="G171" s="248"/>
    </row>
    <row r="172" spans="1:7">
      <c r="A172" s="248"/>
      <c r="B172" s="248"/>
      <c r="C172" s="248"/>
      <c r="D172" s="248"/>
      <c r="E172" s="248"/>
      <c r="F172" s="248"/>
      <c r="G172" s="248"/>
    </row>
    <row r="173" spans="1:7">
      <c r="A173" s="248"/>
      <c r="B173" s="248"/>
      <c r="C173" s="248"/>
      <c r="D173" s="248"/>
      <c r="E173" s="248"/>
      <c r="F173" s="248"/>
      <c r="G173" s="248"/>
    </row>
    <row r="174" spans="1:7">
      <c r="A174" s="248"/>
      <c r="B174" s="248"/>
      <c r="C174" s="248"/>
      <c r="D174" s="248"/>
      <c r="E174" s="248"/>
      <c r="F174" s="248"/>
      <c r="G174" s="248"/>
    </row>
    <row r="175" spans="1:7">
      <c r="A175" s="248"/>
      <c r="B175" s="248"/>
      <c r="C175" s="248"/>
      <c r="D175" s="248"/>
      <c r="E175" s="248"/>
      <c r="F175" s="248"/>
      <c r="G175" s="248"/>
    </row>
  </sheetData>
  <mergeCells count="17">
    <mergeCell ref="A22:B22"/>
    <mergeCell ref="A1:G1"/>
    <mergeCell ref="A4:G4"/>
    <mergeCell ref="A5:G5"/>
    <mergeCell ref="A8:G8"/>
    <mergeCell ref="A9:G9"/>
    <mergeCell ref="A11:G11"/>
    <mergeCell ref="A12:G12"/>
    <mergeCell ref="A15:C15"/>
    <mergeCell ref="A17:C17"/>
    <mergeCell ref="B18:C18"/>
    <mergeCell ref="B19:D19"/>
    <mergeCell ref="B24:C24"/>
    <mergeCell ref="B25:C25"/>
    <mergeCell ref="B26:C26"/>
    <mergeCell ref="A30:G30"/>
    <mergeCell ref="A32:G32"/>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fitToHeight="0" orientation="portrait" r:id="rId4"/>
  <headerFooter differentFirst="1" scaleWithDoc="0">
    <oddFooter>&amp;L&amp;8Statistikamt Nord&amp;C&amp;8&amp;P&amp;R&amp;8Statistischer Bericht E I 1 - j 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view="pageLayout" zoomScaleNormal="100" workbookViewId="0">
      <selection sqref="A1:B1"/>
    </sheetView>
  </sheetViews>
  <sheetFormatPr baseColWidth="10" defaultColWidth="11.42578125" defaultRowHeight="12.75"/>
  <cols>
    <col min="1" max="1" width="3.85546875" style="11" customWidth="1"/>
    <col min="2" max="2" width="82.140625" style="11" customWidth="1"/>
    <col min="3" max="3" width="5.140625" style="11" customWidth="1"/>
    <col min="4" max="4" width="11.42578125" style="1"/>
    <col min="5" max="26" width="1.7109375" style="1" customWidth="1"/>
    <col min="27" max="16384" width="11.42578125" style="1"/>
  </cols>
  <sheetData>
    <row r="1" spans="1:3">
      <c r="A1" s="267" t="s">
        <v>5</v>
      </c>
      <c r="B1" s="267"/>
      <c r="C1" s="314" t="s">
        <v>8</v>
      </c>
    </row>
    <row r="2" spans="1:3">
      <c r="B2" s="14"/>
      <c r="C2" s="313"/>
    </row>
    <row r="3" spans="1:3">
      <c r="A3" s="15"/>
      <c r="C3" s="12"/>
    </row>
    <row r="4" spans="1:3">
      <c r="A4" s="237" t="s">
        <v>6</v>
      </c>
      <c r="C4" s="12">
        <v>4</v>
      </c>
    </row>
    <row r="5" spans="1:3">
      <c r="A5" s="15"/>
      <c r="C5" s="12"/>
    </row>
    <row r="6" spans="1:3">
      <c r="A6" s="189" t="s">
        <v>304</v>
      </c>
      <c r="B6" s="127"/>
      <c r="C6" s="128">
        <v>4</v>
      </c>
    </row>
    <row r="7" spans="1:3">
      <c r="A7" s="15"/>
      <c r="C7" s="12"/>
    </row>
    <row r="8" spans="1:3">
      <c r="A8" s="161" t="s">
        <v>102</v>
      </c>
      <c r="C8" s="12"/>
    </row>
    <row r="9" spans="1:3">
      <c r="A9" s="16"/>
      <c r="C9" s="12"/>
    </row>
    <row r="10" spans="1:3" ht="36" customHeight="1">
      <c r="A10" s="20" t="s">
        <v>11</v>
      </c>
      <c r="B10" s="159" t="s">
        <v>449</v>
      </c>
      <c r="C10" s="13">
        <v>6</v>
      </c>
    </row>
    <row r="11" spans="1:3">
      <c r="B11" s="18"/>
      <c r="C11" s="12"/>
    </row>
    <row r="12" spans="1:3" ht="36" customHeight="1">
      <c r="A12" s="20" t="s">
        <v>76</v>
      </c>
      <c r="B12" s="159" t="s">
        <v>450</v>
      </c>
      <c r="C12" s="13">
        <v>10</v>
      </c>
    </row>
    <row r="13" spans="1:3">
      <c r="A13" s="20"/>
      <c r="B13" s="25"/>
      <c r="C13" s="13"/>
    </row>
    <row r="14" spans="1:3" ht="24" customHeight="1">
      <c r="A14" s="26" t="s">
        <v>101</v>
      </c>
      <c r="B14" s="159" t="s">
        <v>465</v>
      </c>
      <c r="C14" s="13">
        <v>14</v>
      </c>
    </row>
    <row r="15" spans="1:3">
      <c r="A15" s="26"/>
      <c r="B15" s="25"/>
      <c r="C15" s="13"/>
    </row>
    <row r="16" spans="1:3" ht="22.5" customHeight="1">
      <c r="A16" s="26" t="s">
        <v>145</v>
      </c>
      <c r="B16" s="159" t="s">
        <v>451</v>
      </c>
      <c r="C16" s="13">
        <v>15</v>
      </c>
    </row>
    <row r="17" spans="1:3">
      <c r="B17" s="19"/>
      <c r="C17" s="12"/>
    </row>
    <row r="18" spans="1:3" ht="36" customHeight="1">
      <c r="A18" s="27" t="s">
        <v>146</v>
      </c>
      <c r="B18" s="159" t="s">
        <v>452</v>
      </c>
      <c r="C18" s="13">
        <v>16</v>
      </c>
    </row>
    <row r="19" spans="1:3">
      <c r="B19" s="15"/>
      <c r="C19" s="12"/>
    </row>
    <row r="20" spans="1:3">
      <c r="B20" s="15"/>
      <c r="C20" s="12"/>
    </row>
    <row r="21" spans="1:3">
      <c r="B21" s="15"/>
      <c r="C21" s="12"/>
    </row>
    <row r="22" spans="1:3">
      <c r="A22" s="266" t="s">
        <v>103</v>
      </c>
      <c r="B22" s="266"/>
      <c r="C22" s="12"/>
    </row>
    <row r="23" spans="1:3">
      <c r="A23" s="21"/>
      <c r="B23" s="21"/>
      <c r="C23" s="12"/>
    </row>
    <row r="24" spans="1:3" ht="24" customHeight="1">
      <c r="A24" s="20" t="s">
        <v>11</v>
      </c>
      <c r="B24" s="159" t="s">
        <v>466</v>
      </c>
      <c r="C24" s="13">
        <v>17</v>
      </c>
    </row>
    <row r="25" spans="1:3">
      <c r="B25" s="18"/>
      <c r="C25" s="12"/>
    </row>
    <row r="26" spans="1:3" ht="36" customHeight="1">
      <c r="A26" s="20" t="s">
        <v>76</v>
      </c>
      <c r="B26" s="159" t="s">
        <v>453</v>
      </c>
      <c r="C26" s="13">
        <v>18</v>
      </c>
    </row>
    <row r="27" spans="1:3">
      <c r="B27" s="18"/>
      <c r="C27" s="12"/>
    </row>
    <row r="28" spans="1:3" ht="36" customHeight="1">
      <c r="A28" s="20" t="s">
        <v>101</v>
      </c>
      <c r="B28" s="159" t="s">
        <v>454</v>
      </c>
      <c r="C28" s="13">
        <v>19</v>
      </c>
    </row>
    <row r="29" spans="1:3">
      <c r="B29" s="15"/>
      <c r="C29" s="12"/>
    </row>
    <row r="30" spans="1:3">
      <c r="B30" s="18"/>
      <c r="C30" s="12"/>
    </row>
    <row r="31" spans="1:3" ht="13.7" customHeight="1">
      <c r="B31" s="18"/>
      <c r="C31" s="12"/>
    </row>
    <row r="32" spans="1:3" ht="15.75" customHeight="1">
      <c r="B32" s="18"/>
      <c r="C32" s="12"/>
    </row>
    <row r="33" spans="1:3" ht="15.75" customHeight="1">
      <c r="A33" s="16"/>
      <c r="C33" s="12"/>
    </row>
    <row r="34" spans="1:3" ht="24.2" customHeight="1">
      <c r="B34" s="15"/>
      <c r="C34" s="12"/>
    </row>
    <row r="35" spans="1:3" ht="14.1" customHeight="1">
      <c r="B35" s="17"/>
      <c r="C35" s="12"/>
    </row>
    <row r="36" spans="1:3" ht="14.1" customHeight="1">
      <c r="B36" s="18"/>
      <c r="C36" s="12"/>
    </row>
    <row r="37" spans="1:3" ht="15.75" customHeight="1">
      <c r="B37" s="15"/>
      <c r="C37" s="12"/>
    </row>
    <row r="38" spans="1:3" ht="15.75" customHeight="1">
      <c r="B38" s="17"/>
      <c r="C38" s="12"/>
    </row>
    <row r="39" spans="1:3" ht="14.1" customHeight="1">
      <c r="B39" s="18"/>
      <c r="C39" s="13"/>
    </row>
    <row r="40" spans="1:3" ht="14.1" customHeight="1"/>
    <row r="41" spans="1:3" ht="14.1" customHeight="1"/>
    <row r="42" spans="1:3" ht="14.1" customHeight="1"/>
    <row r="43" spans="1:3">
      <c r="A43" s="15"/>
    </row>
    <row r="44" spans="1:3" ht="13.35" customHeight="1"/>
    <row r="45" spans="1:3" ht="15.75" customHeight="1"/>
    <row r="46" spans="1:3" ht="15.75" customHeight="1"/>
    <row r="47" spans="1:3" ht="13.7" customHeight="1"/>
    <row r="48" spans="1:3" ht="24.2" customHeight="1"/>
    <row r="49" spans="1:3" s="24" customFormat="1" ht="13.7" customHeight="1">
      <c r="A49" s="22"/>
      <c r="B49" s="23"/>
      <c r="C49" s="23"/>
    </row>
  </sheetData>
  <mergeCells count="2">
    <mergeCell ref="A22:B22"/>
    <mergeCell ref="A1:B1"/>
  </mergeCells>
  <conditionalFormatting sqref="A4:C28">
    <cfRule type="expression" dxfId="26" priority="1">
      <formula>MOD(ROW(),2)=0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1 - j 15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B44"/>
  <sheetViews>
    <sheetView view="pageLayout" zoomScaleNormal="100" workbookViewId="0"/>
  </sheetViews>
  <sheetFormatPr baseColWidth="10" defaultColWidth="11.28515625" defaultRowHeight="12.75"/>
  <cols>
    <col min="1" max="1" width="12.7109375" style="3" customWidth="1"/>
    <col min="2" max="2" width="76.42578125" style="3" customWidth="1"/>
    <col min="3" max="16384" width="11.28515625" style="3"/>
  </cols>
  <sheetData>
    <row r="11" spans="2:2" ht="16.899999999999999" customHeight="1">
      <c r="B11" s="129" t="s">
        <v>307</v>
      </c>
    </row>
    <row r="13" spans="2:2" ht="14.1" customHeight="1">
      <c r="B13" s="129" t="s">
        <v>308</v>
      </c>
    </row>
    <row r="14" spans="2:2" ht="14.1" customHeight="1"/>
    <row r="15" spans="2:2" ht="24.2" customHeight="1">
      <c r="B15" s="129" t="s">
        <v>309</v>
      </c>
    </row>
    <row r="16" spans="2:2" ht="14.1" customHeight="1"/>
    <row r="17" spans="1:2" ht="14.1" customHeight="1">
      <c r="B17" s="129" t="s">
        <v>310</v>
      </c>
    </row>
    <row r="18" spans="1:2" ht="14.1" customHeight="1"/>
    <row r="19" spans="1:2" ht="63.75">
      <c r="B19" s="129" t="s">
        <v>311</v>
      </c>
    </row>
    <row r="21" spans="1:2" ht="15.75" customHeight="1"/>
    <row r="22" spans="1:2" ht="15.75" customHeight="1"/>
    <row r="23" spans="1:2" ht="15.75" customHeight="1"/>
    <row r="24" spans="1:2" ht="15.75" customHeight="1"/>
    <row r="25" spans="1:2" ht="38.25">
      <c r="B25" s="129" t="s">
        <v>312</v>
      </c>
    </row>
    <row r="26" spans="1:2" ht="13.7" customHeight="1"/>
    <row r="27" spans="1:2" ht="15.75" customHeight="1">
      <c r="B27" s="129" t="s">
        <v>313</v>
      </c>
    </row>
    <row r="28" spans="1:2" ht="15.75" customHeight="1"/>
    <row r="29" spans="1:2" ht="24.2" customHeight="1">
      <c r="B29" s="129" t="s">
        <v>314</v>
      </c>
    </row>
    <row r="30" spans="1:2" ht="14.1" customHeight="1">
      <c r="A30" s="3" t="s">
        <v>306</v>
      </c>
    </row>
    <row r="31" spans="1:2" ht="14.1" customHeight="1"/>
    <row r="32" spans="1:2" ht="15.75" customHeight="1"/>
    <row r="33" spans="1:1" ht="15.75" customHeight="1"/>
    <row r="34" spans="1:1" ht="14.1" customHeight="1"/>
    <row r="35" spans="1:1" ht="14.1" customHeight="1"/>
    <row r="36" spans="1:1" ht="14.1" customHeight="1"/>
    <row r="37" spans="1:1" ht="14.1" customHeight="1"/>
    <row r="38" spans="1:1">
      <c r="A38" s="124"/>
    </row>
    <row r="39" spans="1:1" ht="13.35" customHeight="1"/>
    <row r="40" spans="1:1" ht="15.75" customHeight="1"/>
    <row r="41" spans="1:1" ht="15.75" customHeight="1"/>
    <row r="42" spans="1:1" ht="13.7" customHeight="1"/>
    <row r="43" spans="1:1" ht="24.2" customHeight="1"/>
    <row r="44" spans="1:1" s="126" customFormat="1" ht="13.7" customHeight="1">
      <c r="A44" s="125"/>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6"/>
  <sheetViews>
    <sheetView zoomScaleNormal="100" workbookViewId="0">
      <pane xSplit="2" ySplit="7" topLeftCell="C8" activePane="bottomRight" state="frozen"/>
      <selection pane="topRight"/>
      <selection pane="bottomLeft"/>
      <selection pane="bottomRight"/>
    </sheetView>
  </sheetViews>
  <sheetFormatPr baseColWidth="10" defaultColWidth="11.42578125" defaultRowHeight="12.75"/>
  <cols>
    <col min="1" max="1" width="5.28515625" style="36" customWidth="1"/>
    <col min="2" max="2" width="33.7109375" style="36" customWidth="1"/>
    <col min="3" max="4" width="7.5703125" style="37" customWidth="1"/>
    <col min="5" max="5" width="8.140625" style="37" customWidth="1"/>
    <col min="6" max="6" width="9.7109375" style="37" customWidth="1"/>
    <col min="7" max="7" width="10" style="37" bestFit="1" customWidth="1"/>
    <col min="8" max="8" width="9.7109375" style="37" customWidth="1"/>
    <col min="9" max="9" width="11.42578125" style="28"/>
    <col min="10" max="24" width="1.7109375" style="28" customWidth="1"/>
    <col min="25" max="16384" width="11.42578125" style="28"/>
  </cols>
  <sheetData>
    <row r="1" spans="1:8" ht="27.2" customHeight="1">
      <c r="A1" s="268" t="s">
        <v>456</v>
      </c>
      <c r="B1" s="268"/>
      <c r="C1" s="268"/>
      <c r="D1" s="268"/>
      <c r="E1" s="268"/>
      <c r="F1" s="268"/>
      <c r="G1" s="268"/>
      <c r="H1" s="268"/>
    </row>
    <row r="2" spans="1:8" ht="16.899999999999999" customHeight="1">
      <c r="A2" s="268"/>
      <c r="B2" s="268"/>
      <c r="C2" s="268"/>
      <c r="D2" s="268"/>
      <c r="E2" s="268"/>
      <c r="F2" s="268"/>
      <c r="G2" s="268"/>
      <c r="H2" s="268"/>
    </row>
    <row r="3" spans="1:8" ht="15">
      <c r="A3" s="29"/>
      <c r="B3" s="29"/>
      <c r="C3" s="30"/>
      <c r="D3" s="30"/>
      <c r="E3" s="30"/>
      <c r="F3" s="30"/>
      <c r="G3" s="30"/>
      <c r="H3" s="30"/>
    </row>
    <row r="4" spans="1:8" ht="16.899999999999999" customHeight="1">
      <c r="A4" s="274" t="s">
        <v>3</v>
      </c>
      <c r="B4" s="273" t="s">
        <v>0</v>
      </c>
      <c r="C4" s="55" t="s">
        <v>12</v>
      </c>
      <c r="D4" s="55"/>
      <c r="E4" s="56" t="s">
        <v>100</v>
      </c>
      <c r="F4" s="56"/>
      <c r="G4" s="56" t="s">
        <v>1</v>
      </c>
      <c r="H4" s="57"/>
    </row>
    <row r="5" spans="1:8" ht="51" customHeight="1">
      <c r="A5" s="274"/>
      <c r="B5" s="273"/>
      <c r="C5" s="272" t="s">
        <v>7</v>
      </c>
      <c r="D5" s="272"/>
      <c r="E5" s="272"/>
      <c r="F5" s="269" t="s">
        <v>277</v>
      </c>
      <c r="G5" s="271" t="s">
        <v>455</v>
      </c>
      <c r="H5" s="270" t="s">
        <v>277</v>
      </c>
    </row>
    <row r="6" spans="1:8" ht="16.899999999999999" customHeight="1">
      <c r="A6" s="274"/>
      <c r="B6" s="273"/>
      <c r="C6" s="58">
        <v>2015</v>
      </c>
      <c r="D6" s="59">
        <v>2014</v>
      </c>
      <c r="E6" s="59">
        <v>2015</v>
      </c>
      <c r="F6" s="269"/>
      <c r="G6" s="271"/>
      <c r="H6" s="270"/>
    </row>
    <row r="7" spans="1:8" s="31" customFormat="1" ht="16.899999999999999" customHeight="1">
      <c r="A7" s="274"/>
      <c r="B7" s="273"/>
      <c r="C7" s="56" t="s">
        <v>147</v>
      </c>
      <c r="D7" s="56"/>
      <c r="E7" s="56"/>
      <c r="F7" s="60" t="s">
        <v>75</v>
      </c>
      <c r="G7" s="59" t="s">
        <v>2</v>
      </c>
      <c r="H7" s="61" t="s">
        <v>75</v>
      </c>
    </row>
    <row r="8" spans="1:8" s="31" customFormat="1" ht="13.5">
      <c r="A8" s="46"/>
      <c r="B8" s="162"/>
      <c r="C8" s="48"/>
      <c r="D8" s="48"/>
      <c r="E8" s="48"/>
      <c r="F8" s="49"/>
      <c r="G8" s="46"/>
      <c r="H8" s="49"/>
    </row>
    <row r="9" spans="1:8" s="32" customFormat="1" ht="14.65" customHeight="1">
      <c r="A9" s="70" t="s">
        <v>16</v>
      </c>
      <c r="B9" s="62" t="s">
        <v>128</v>
      </c>
      <c r="C9" s="199">
        <v>35</v>
      </c>
      <c r="D9" s="199">
        <v>35</v>
      </c>
      <c r="E9" s="199">
        <v>642</v>
      </c>
      <c r="F9" s="200">
        <v>5.6</v>
      </c>
      <c r="G9" s="199">
        <v>26261</v>
      </c>
      <c r="H9" s="200">
        <v>9.6999999999999993</v>
      </c>
    </row>
    <row r="10" spans="1:8" s="33" customFormat="1" ht="14.65" customHeight="1">
      <c r="A10" s="70" t="s">
        <v>17</v>
      </c>
      <c r="B10" s="62" t="s">
        <v>129</v>
      </c>
      <c r="C10" s="199">
        <v>1</v>
      </c>
      <c r="D10" s="199">
        <v>1</v>
      </c>
      <c r="E10" s="199" t="s">
        <v>446</v>
      </c>
      <c r="F10" s="199" t="s">
        <v>446</v>
      </c>
      <c r="G10" s="199" t="s">
        <v>446</v>
      </c>
      <c r="H10" s="199" t="s">
        <v>446</v>
      </c>
    </row>
    <row r="11" spans="1:8" s="34" customFormat="1" ht="14.65" customHeight="1">
      <c r="A11" s="70" t="s">
        <v>18</v>
      </c>
      <c r="B11" s="62" t="s">
        <v>130</v>
      </c>
      <c r="C11" s="199">
        <v>34</v>
      </c>
      <c r="D11" s="199">
        <v>34</v>
      </c>
      <c r="E11" s="199" t="s">
        <v>446</v>
      </c>
      <c r="F11" s="199" t="s">
        <v>446</v>
      </c>
      <c r="G11" s="199" t="s">
        <v>446</v>
      </c>
      <c r="H11" s="199" t="s">
        <v>446</v>
      </c>
    </row>
    <row r="12" spans="1:8" s="35" customFormat="1" ht="13.35" customHeight="1">
      <c r="A12" s="71" t="s">
        <v>148</v>
      </c>
      <c r="B12" s="63" t="s">
        <v>149</v>
      </c>
      <c r="C12" s="201">
        <v>32</v>
      </c>
      <c r="D12" s="201">
        <v>32</v>
      </c>
      <c r="E12" s="199" t="s">
        <v>446</v>
      </c>
      <c r="F12" s="199" t="s">
        <v>446</v>
      </c>
      <c r="G12" s="199" t="s">
        <v>446</v>
      </c>
      <c r="H12" s="199" t="s">
        <v>446</v>
      </c>
    </row>
    <row r="13" spans="1:8" s="33" customFormat="1" ht="14.25" customHeight="1">
      <c r="A13" s="70" t="s">
        <v>19</v>
      </c>
      <c r="B13" s="64" t="s">
        <v>131</v>
      </c>
      <c r="C13" s="199">
        <v>1176</v>
      </c>
      <c r="D13" s="199">
        <v>1178</v>
      </c>
      <c r="E13" s="199">
        <v>123219</v>
      </c>
      <c r="F13" s="200">
        <v>1.4</v>
      </c>
      <c r="G13" s="199">
        <v>5396642</v>
      </c>
      <c r="H13" s="200">
        <v>2.7</v>
      </c>
    </row>
    <row r="14" spans="1:8" s="33" customFormat="1" ht="14.65" customHeight="1">
      <c r="A14" s="70" t="s">
        <v>20</v>
      </c>
      <c r="B14" s="64" t="s">
        <v>105</v>
      </c>
      <c r="C14" s="199">
        <v>244</v>
      </c>
      <c r="D14" s="199">
        <v>248</v>
      </c>
      <c r="E14" s="199">
        <v>20213</v>
      </c>
      <c r="F14" s="200">
        <v>-2.2000000000000002</v>
      </c>
      <c r="G14" s="199">
        <v>615195</v>
      </c>
      <c r="H14" s="200">
        <v>0.5</v>
      </c>
    </row>
    <row r="15" spans="1:8" s="34" customFormat="1" ht="13.35" customHeight="1">
      <c r="A15" s="71" t="s">
        <v>21</v>
      </c>
      <c r="B15" s="65" t="s">
        <v>106</v>
      </c>
      <c r="C15" s="201">
        <v>48</v>
      </c>
      <c r="D15" s="201">
        <v>47</v>
      </c>
      <c r="E15" s="201">
        <v>3760</v>
      </c>
      <c r="F15" s="202">
        <v>2</v>
      </c>
      <c r="G15" s="201">
        <v>102410</v>
      </c>
      <c r="H15" s="202">
        <v>0.2</v>
      </c>
    </row>
    <row r="16" spans="1:8" s="34" customFormat="1" ht="13.35" customHeight="1">
      <c r="A16" s="71" t="s">
        <v>150</v>
      </c>
      <c r="B16" s="65" t="s">
        <v>151</v>
      </c>
      <c r="C16" s="201">
        <v>15</v>
      </c>
      <c r="D16" s="201">
        <v>15</v>
      </c>
      <c r="E16" s="199" t="s">
        <v>446</v>
      </c>
      <c r="F16" s="199" t="s">
        <v>446</v>
      </c>
      <c r="G16" s="199" t="s">
        <v>446</v>
      </c>
      <c r="H16" s="199" t="s">
        <v>446</v>
      </c>
    </row>
    <row r="17" spans="1:8" s="34" customFormat="1" ht="13.35" customHeight="1">
      <c r="A17" s="71" t="s">
        <v>152</v>
      </c>
      <c r="B17" s="65" t="s">
        <v>153</v>
      </c>
      <c r="C17" s="201">
        <v>32</v>
      </c>
      <c r="D17" s="201">
        <v>31</v>
      </c>
      <c r="E17" s="201">
        <v>3073</v>
      </c>
      <c r="F17" s="202">
        <v>2.9</v>
      </c>
      <c r="G17" s="201">
        <v>84273</v>
      </c>
      <c r="H17" s="202">
        <v>0.6</v>
      </c>
    </row>
    <row r="18" spans="1:8" s="33" customFormat="1" ht="13.35" customHeight="1">
      <c r="A18" s="71" t="s">
        <v>154</v>
      </c>
      <c r="B18" s="65" t="s">
        <v>155</v>
      </c>
      <c r="C18" s="201">
        <v>8</v>
      </c>
      <c r="D18" s="201">
        <v>9</v>
      </c>
      <c r="E18" s="201">
        <v>866</v>
      </c>
      <c r="F18" s="202">
        <v>-0.1</v>
      </c>
      <c r="G18" s="201">
        <v>21584</v>
      </c>
      <c r="H18" s="202">
        <v>-4.0999999999999996</v>
      </c>
    </row>
    <row r="19" spans="1:8" s="35" customFormat="1" ht="13.35" customHeight="1">
      <c r="A19" s="71" t="s">
        <v>156</v>
      </c>
      <c r="B19" s="65" t="s">
        <v>157</v>
      </c>
      <c r="C19" s="201">
        <v>12</v>
      </c>
      <c r="D19" s="201">
        <v>14</v>
      </c>
      <c r="E19" s="201">
        <v>1489</v>
      </c>
      <c r="F19" s="202">
        <v>-2.5</v>
      </c>
      <c r="G19" s="201">
        <v>54666</v>
      </c>
      <c r="H19" s="202">
        <v>-7.1</v>
      </c>
    </row>
    <row r="20" spans="1:8" s="34" customFormat="1" ht="13.35" customHeight="1">
      <c r="A20" s="71" t="s">
        <v>158</v>
      </c>
      <c r="B20" s="65" t="s">
        <v>159</v>
      </c>
      <c r="C20" s="201">
        <v>9</v>
      </c>
      <c r="D20" s="201">
        <v>9</v>
      </c>
      <c r="E20" s="201">
        <v>962</v>
      </c>
      <c r="F20" s="202">
        <v>7.2</v>
      </c>
      <c r="G20" s="201">
        <v>38309</v>
      </c>
      <c r="H20" s="202">
        <v>12.6</v>
      </c>
    </row>
    <row r="21" spans="1:8" s="34" customFormat="1" ht="13.35" customHeight="1">
      <c r="A21" s="71" t="s">
        <v>160</v>
      </c>
      <c r="B21" s="65" t="s">
        <v>161</v>
      </c>
      <c r="C21" s="201">
        <v>9</v>
      </c>
      <c r="D21" s="201">
        <v>9</v>
      </c>
      <c r="E21" s="201">
        <v>962</v>
      </c>
      <c r="F21" s="202">
        <v>7.2</v>
      </c>
      <c r="G21" s="201">
        <v>38309</v>
      </c>
      <c r="H21" s="202">
        <v>12.6</v>
      </c>
    </row>
    <row r="22" spans="1:8" s="34" customFormat="1" ht="13.35" customHeight="1">
      <c r="A22" s="71" t="s">
        <v>22</v>
      </c>
      <c r="B22" s="65" t="s">
        <v>107</v>
      </c>
      <c r="C22" s="201">
        <v>112</v>
      </c>
      <c r="D22" s="201">
        <v>117</v>
      </c>
      <c r="E22" s="201">
        <v>6347</v>
      </c>
      <c r="F22" s="202">
        <v>-3.4</v>
      </c>
      <c r="G22" s="201">
        <v>158983</v>
      </c>
      <c r="H22" s="202">
        <v>3.3</v>
      </c>
    </row>
    <row r="23" spans="1:8" s="34" customFormat="1" ht="13.35" customHeight="1">
      <c r="A23" s="71" t="s">
        <v>23</v>
      </c>
      <c r="B23" s="66" t="s">
        <v>108</v>
      </c>
      <c r="C23" s="201">
        <v>33</v>
      </c>
      <c r="D23" s="201">
        <v>31</v>
      </c>
      <c r="E23" s="201">
        <v>4367</v>
      </c>
      <c r="F23" s="202">
        <v>-4.4000000000000004</v>
      </c>
      <c r="G23" s="201">
        <v>154764</v>
      </c>
      <c r="H23" s="202">
        <v>0.9</v>
      </c>
    </row>
    <row r="24" spans="1:8" s="34" customFormat="1" ht="13.35" customHeight="1">
      <c r="A24" s="71" t="s">
        <v>162</v>
      </c>
      <c r="B24" s="65" t="s">
        <v>163</v>
      </c>
      <c r="C24" s="201">
        <v>15</v>
      </c>
      <c r="D24" s="201">
        <v>14</v>
      </c>
      <c r="E24" s="201">
        <v>2326</v>
      </c>
      <c r="F24" s="202">
        <v>-2.4</v>
      </c>
      <c r="G24" s="201">
        <v>63227</v>
      </c>
      <c r="H24" s="202">
        <v>3</v>
      </c>
    </row>
    <row r="25" spans="1:8" s="35" customFormat="1" ht="13.35" customHeight="1">
      <c r="A25" s="71" t="s">
        <v>164</v>
      </c>
      <c r="B25" s="65" t="s">
        <v>281</v>
      </c>
      <c r="C25" s="201">
        <v>14</v>
      </c>
      <c r="D25" s="201">
        <v>13</v>
      </c>
      <c r="E25" s="201">
        <v>1261</v>
      </c>
      <c r="F25" s="202">
        <v>3.6</v>
      </c>
      <c r="G25" s="201">
        <v>51496</v>
      </c>
      <c r="H25" s="202">
        <v>5.3</v>
      </c>
    </row>
    <row r="26" spans="1:8" s="34" customFormat="1" ht="13.35" customHeight="1">
      <c r="A26" s="71" t="s">
        <v>165</v>
      </c>
      <c r="B26" s="65" t="s">
        <v>166</v>
      </c>
      <c r="C26" s="201">
        <v>16</v>
      </c>
      <c r="D26" s="201">
        <v>16</v>
      </c>
      <c r="E26" s="201">
        <v>1061</v>
      </c>
      <c r="F26" s="202">
        <v>-16.3</v>
      </c>
      <c r="G26" s="201">
        <v>30539</v>
      </c>
      <c r="H26" s="202">
        <v>-18.399999999999999</v>
      </c>
    </row>
    <row r="27" spans="1:8" s="34" customFormat="1" ht="13.35" customHeight="1">
      <c r="A27" s="71" t="s">
        <v>167</v>
      </c>
      <c r="B27" s="65" t="s">
        <v>168</v>
      </c>
      <c r="C27" s="201">
        <v>13</v>
      </c>
      <c r="D27" s="201">
        <v>13</v>
      </c>
      <c r="E27" s="201">
        <v>859</v>
      </c>
      <c r="F27" s="199" t="s">
        <v>446</v>
      </c>
      <c r="G27" s="201">
        <v>27116</v>
      </c>
      <c r="H27" s="199" t="s">
        <v>446</v>
      </c>
    </row>
    <row r="28" spans="1:8" s="33" customFormat="1" ht="14.65" customHeight="1">
      <c r="A28" s="70" t="s">
        <v>24</v>
      </c>
      <c r="B28" s="64" t="s">
        <v>109</v>
      </c>
      <c r="C28" s="199">
        <v>13</v>
      </c>
      <c r="D28" s="199">
        <v>13</v>
      </c>
      <c r="E28" s="199">
        <v>1174</v>
      </c>
      <c r="F28" s="200">
        <v>0.6</v>
      </c>
      <c r="G28" s="199">
        <v>50655</v>
      </c>
      <c r="H28" s="200">
        <v>4.2</v>
      </c>
    </row>
    <row r="29" spans="1:8" s="34" customFormat="1" ht="27">
      <c r="A29" s="52" t="s">
        <v>169</v>
      </c>
      <c r="B29" s="65" t="s">
        <v>384</v>
      </c>
      <c r="C29" s="201">
        <v>9</v>
      </c>
      <c r="D29" s="201">
        <v>9</v>
      </c>
      <c r="E29" s="201">
        <v>739</v>
      </c>
      <c r="F29" s="202">
        <v>0.3</v>
      </c>
      <c r="G29" s="201">
        <v>30149</v>
      </c>
      <c r="H29" s="202">
        <v>4.5</v>
      </c>
    </row>
    <row r="30" spans="1:8" s="33" customFormat="1" ht="14.65" customHeight="1">
      <c r="A30" s="70" t="s">
        <v>25</v>
      </c>
      <c r="B30" s="64" t="s">
        <v>73</v>
      </c>
      <c r="C30" s="199">
        <v>1</v>
      </c>
      <c r="D30" s="199">
        <v>1</v>
      </c>
      <c r="E30" s="199" t="s">
        <v>446</v>
      </c>
      <c r="F30" s="199" t="s">
        <v>446</v>
      </c>
      <c r="G30" s="199" t="s">
        <v>446</v>
      </c>
      <c r="H30" s="199" t="s">
        <v>446</v>
      </c>
    </row>
    <row r="31" spans="1:8" s="33" customFormat="1" ht="14.65" customHeight="1">
      <c r="A31" s="70" t="s">
        <v>138</v>
      </c>
      <c r="B31" s="64" t="s">
        <v>170</v>
      </c>
      <c r="C31" s="199">
        <v>7</v>
      </c>
      <c r="D31" s="199">
        <v>7</v>
      </c>
      <c r="E31" s="199">
        <v>484</v>
      </c>
      <c r="F31" s="200">
        <v>18.3</v>
      </c>
      <c r="G31" s="199">
        <v>17380</v>
      </c>
      <c r="H31" s="200">
        <v>23.9</v>
      </c>
    </row>
    <row r="32" spans="1:8" s="34" customFormat="1" ht="13.35" customHeight="1">
      <c r="A32" s="71" t="s">
        <v>171</v>
      </c>
      <c r="B32" s="65" t="s">
        <v>172</v>
      </c>
      <c r="C32" s="201">
        <v>6</v>
      </c>
      <c r="D32" s="201">
        <v>6</v>
      </c>
      <c r="E32" s="199" t="s">
        <v>446</v>
      </c>
      <c r="F32" s="199" t="s">
        <v>446</v>
      </c>
      <c r="G32" s="199" t="s">
        <v>446</v>
      </c>
      <c r="H32" s="199" t="s">
        <v>446</v>
      </c>
    </row>
    <row r="33" spans="1:8" s="34" customFormat="1" ht="27">
      <c r="A33" s="52" t="s">
        <v>173</v>
      </c>
      <c r="B33" s="65" t="s">
        <v>385</v>
      </c>
      <c r="C33" s="201">
        <v>3</v>
      </c>
      <c r="D33" s="201">
        <v>3</v>
      </c>
      <c r="E33" s="201">
        <v>196</v>
      </c>
      <c r="F33" s="202">
        <v>-4.9000000000000004</v>
      </c>
      <c r="G33" s="201">
        <v>5653</v>
      </c>
      <c r="H33" s="202">
        <v>-4</v>
      </c>
    </row>
    <row r="34" spans="1:8" s="33" customFormat="1" ht="14.65" customHeight="1">
      <c r="A34" s="70" t="s">
        <v>174</v>
      </c>
      <c r="B34" s="64" t="s">
        <v>175</v>
      </c>
      <c r="C34" s="199">
        <v>3</v>
      </c>
      <c r="D34" s="199">
        <v>2</v>
      </c>
      <c r="E34" s="199">
        <v>270</v>
      </c>
      <c r="F34" s="199" t="s">
        <v>4</v>
      </c>
      <c r="G34" s="199">
        <v>7592</v>
      </c>
      <c r="H34" s="199" t="s">
        <v>446</v>
      </c>
    </row>
    <row r="35" spans="1:8" s="33" customFormat="1" ht="27">
      <c r="A35" s="50" t="s">
        <v>26</v>
      </c>
      <c r="B35" s="64" t="s">
        <v>398</v>
      </c>
      <c r="C35" s="199">
        <v>22</v>
      </c>
      <c r="D35" s="199">
        <v>23</v>
      </c>
      <c r="E35" s="199">
        <v>986</v>
      </c>
      <c r="F35" s="200">
        <v>0.3</v>
      </c>
      <c r="G35" s="199">
        <v>28180</v>
      </c>
      <c r="H35" s="200">
        <v>3.8</v>
      </c>
    </row>
    <row r="36" spans="1:8" s="35" customFormat="1" ht="13.35" customHeight="1">
      <c r="A36" s="71" t="s">
        <v>176</v>
      </c>
      <c r="B36" s="65" t="s">
        <v>177</v>
      </c>
      <c r="C36" s="201">
        <v>4</v>
      </c>
      <c r="D36" s="201">
        <v>4</v>
      </c>
      <c r="E36" s="201">
        <v>224</v>
      </c>
      <c r="F36" s="202">
        <v>3.2</v>
      </c>
      <c r="G36" s="201">
        <v>6636</v>
      </c>
      <c r="H36" s="202">
        <v>7.6</v>
      </c>
    </row>
    <row r="37" spans="1:8" s="34" customFormat="1" ht="27">
      <c r="A37" s="52" t="s">
        <v>178</v>
      </c>
      <c r="B37" s="65" t="s">
        <v>399</v>
      </c>
      <c r="C37" s="201">
        <v>18</v>
      </c>
      <c r="D37" s="201">
        <v>19</v>
      </c>
      <c r="E37" s="201">
        <v>762</v>
      </c>
      <c r="F37" s="202">
        <v>-0.5</v>
      </c>
      <c r="G37" s="201">
        <v>21544</v>
      </c>
      <c r="H37" s="202">
        <v>2.7</v>
      </c>
    </row>
    <row r="38" spans="1:8" s="35" customFormat="1" ht="27">
      <c r="A38" s="52" t="s">
        <v>179</v>
      </c>
      <c r="B38" s="65" t="s">
        <v>388</v>
      </c>
      <c r="C38" s="201">
        <v>12</v>
      </c>
      <c r="D38" s="201">
        <v>12</v>
      </c>
      <c r="E38" s="201">
        <v>515</v>
      </c>
      <c r="F38" s="202">
        <v>2.8</v>
      </c>
      <c r="G38" s="201">
        <v>14754</v>
      </c>
      <c r="H38" s="202">
        <v>6.9</v>
      </c>
    </row>
    <row r="39" spans="1:8" s="33" customFormat="1" ht="14.65" customHeight="1">
      <c r="A39" s="70" t="s">
        <v>27</v>
      </c>
      <c r="B39" s="67" t="s">
        <v>110</v>
      </c>
      <c r="C39" s="199">
        <v>36</v>
      </c>
      <c r="D39" s="199">
        <v>37</v>
      </c>
      <c r="E39" s="199">
        <v>4359</v>
      </c>
      <c r="F39" s="200">
        <v>-2.2999999999999998</v>
      </c>
      <c r="G39" s="199">
        <v>177752</v>
      </c>
      <c r="H39" s="200" t="s">
        <v>340</v>
      </c>
    </row>
    <row r="40" spans="1:8" s="34" customFormat="1" ht="13.35" customHeight="1">
      <c r="A40" s="71" t="s">
        <v>180</v>
      </c>
      <c r="B40" s="65" t="s">
        <v>181</v>
      </c>
      <c r="C40" s="201">
        <v>7</v>
      </c>
      <c r="D40" s="201">
        <v>7</v>
      </c>
      <c r="E40" s="201">
        <v>1210</v>
      </c>
      <c r="F40" s="202">
        <v>0.3</v>
      </c>
      <c r="G40" s="201">
        <v>58469</v>
      </c>
      <c r="H40" s="202">
        <v>2.2999999999999998</v>
      </c>
    </row>
    <row r="41" spans="1:8" s="34" customFormat="1" ht="13.35" customHeight="1">
      <c r="A41" s="71" t="s">
        <v>182</v>
      </c>
      <c r="B41" s="65" t="s">
        <v>183</v>
      </c>
      <c r="C41" s="201">
        <v>29</v>
      </c>
      <c r="D41" s="201">
        <v>30</v>
      </c>
      <c r="E41" s="201">
        <v>3149</v>
      </c>
      <c r="F41" s="202">
        <v>-3.3</v>
      </c>
      <c r="G41" s="201">
        <v>119283</v>
      </c>
      <c r="H41" s="202">
        <v>-1.1000000000000001</v>
      </c>
    </row>
    <row r="42" spans="1:8" s="34" customFormat="1" ht="24.6" customHeight="1">
      <c r="A42" s="52" t="s">
        <v>184</v>
      </c>
      <c r="B42" s="65" t="s">
        <v>389</v>
      </c>
      <c r="C42" s="201">
        <v>18</v>
      </c>
      <c r="D42" s="201">
        <v>18</v>
      </c>
      <c r="E42" s="201">
        <v>1590</v>
      </c>
      <c r="F42" s="202">
        <v>-1</v>
      </c>
      <c r="G42" s="201">
        <v>66169</v>
      </c>
      <c r="H42" s="202">
        <v>-0.8</v>
      </c>
    </row>
    <row r="43" spans="1:8" s="33" customFormat="1" ht="27">
      <c r="A43" s="50" t="s">
        <v>28</v>
      </c>
      <c r="B43" s="64" t="s">
        <v>400</v>
      </c>
      <c r="C43" s="199">
        <v>45</v>
      </c>
      <c r="D43" s="199">
        <v>46</v>
      </c>
      <c r="E43" s="199">
        <v>3707</v>
      </c>
      <c r="F43" s="200">
        <v>0.2</v>
      </c>
      <c r="G43" s="199">
        <v>153402</v>
      </c>
      <c r="H43" s="200">
        <v>3.4</v>
      </c>
    </row>
    <row r="44" spans="1:8" s="34" customFormat="1" ht="13.35" customHeight="1">
      <c r="A44" s="71" t="s">
        <v>185</v>
      </c>
      <c r="B44" s="65" t="s">
        <v>186</v>
      </c>
      <c r="C44" s="201">
        <v>45</v>
      </c>
      <c r="D44" s="201">
        <v>46</v>
      </c>
      <c r="E44" s="201">
        <v>3707</v>
      </c>
      <c r="F44" s="202">
        <v>0.2</v>
      </c>
      <c r="G44" s="201">
        <v>153402</v>
      </c>
      <c r="H44" s="202">
        <v>3.4</v>
      </c>
    </row>
    <row r="45" spans="1:8" s="33" customFormat="1" ht="13.35" customHeight="1">
      <c r="A45" s="71" t="s">
        <v>187</v>
      </c>
      <c r="B45" s="65" t="s">
        <v>280</v>
      </c>
      <c r="C45" s="201">
        <v>33</v>
      </c>
      <c r="D45" s="201">
        <v>35</v>
      </c>
      <c r="E45" s="201">
        <v>3050</v>
      </c>
      <c r="F45" s="202">
        <v>-1.8</v>
      </c>
      <c r="G45" s="201">
        <v>127701</v>
      </c>
      <c r="H45" s="202">
        <v>2.6</v>
      </c>
    </row>
    <row r="46" spans="1:8" s="34" customFormat="1" ht="27">
      <c r="A46" s="52" t="s">
        <v>188</v>
      </c>
      <c r="B46" s="65" t="s">
        <v>391</v>
      </c>
      <c r="C46" s="201">
        <v>5</v>
      </c>
      <c r="D46" s="201">
        <v>4</v>
      </c>
      <c r="E46" s="201">
        <v>306</v>
      </c>
      <c r="F46" s="202">
        <v>28</v>
      </c>
      <c r="G46" s="201">
        <v>9737</v>
      </c>
      <c r="H46" s="202">
        <v>24.5</v>
      </c>
    </row>
    <row r="47" spans="1:8" s="33" customFormat="1" ht="13.5">
      <c r="A47" s="70" t="s">
        <v>29</v>
      </c>
      <c r="B47" s="67" t="s">
        <v>111</v>
      </c>
      <c r="C47" s="199">
        <v>5</v>
      </c>
      <c r="D47" s="199">
        <v>5</v>
      </c>
      <c r="E47" s="199">
        <v>886</v>
      </c>
      <c r="F47" s="200">
        <v>3.5</v>
      </c>
      <c r="G47" s="199">
        <v>58482</v>
      </c>
      <c r="H47" s="200">
        <v>4.8</v>
      </c>
    </row>
    <row r="48" spans="1:8" s="33" customFormat="1" ht="13.5">
      <c r="A48" s="70" t="s">
        <v>30</v>
      </c>
      <c r="B48" s="64" t="s">
        <v>112</v>
      </c>
      <c r="C48" s="199">
        <v>44</v>
      </c>
      <c r="D48" s="199">
        <v>44</v>
      </c>
      <c r="E48" s="199">
        <v>5735</v>
      </c>
      <c r="F48" s="200">
        <v>2.5</v>
      </c>
      <c r="G48" s="199">
        <v>301791</v>
      </c>
      <c r="H48" s="200">
        <v>6.1</v>
      </c>
    </row>
    <row r="49" spans="1:8" s="34" customFormat="1" ht="54">
      <c r="A49" s="52" t="s">
        <v>31</v>
      </c>
      <c r="B49" s="65" t="s">
        <v>401</v>
      </c>
      <c r="C49" s="201">
        <v>16</v>
      </c>
      <c r="D49" s="201">
        <v>16</v>
      </c>
      <c r="E49" s="201">
        <v>2697</v>
      </c>
      <c r="F49" s="202">
        <v>0.8</v>
      </c>
      <c r="G49" s="201">
        <v>158090</v>
      </c>
      <c r="H49" s="202">
        <v>3.7</v>
      </c>
    </row>
    <row r="50" spans="1:8" s="34" customFormat="1" ht="13.5">
      <c r="A50" s="71" t="s">
        <v>189</v>
      </c>
      <c r="B50" s="65" t="s">
        <v>190</v>
      </c>
      <c r="C50" s="201">
        <v>3</v>
      </c>
      <c r="D50" s="201">
        <v>4</v>
      </c>
      <c r="E50" s="201">
        <v>427</v>
      </c>
      <c r="F50" s="202">
        <v>-8.1999999999999993</v>
      </c>
      <c r="G50" s="201">
        <v>23867</v>
      </c>
      <c r="H50" s="202">
        <v>-8.1</v>
      </c>
    </row>
    <row r="51" spans="1:8" s="34" customFormat="1" ht="13.5">
      <c r="A51" s="71" t="s">
        <v>191</v>
      </c>
      <c r="B51" s="65" t="s">
        <v>192</v>
      </c>
      <c r="C51" s="201">
        <v>7</v>
      </c>
      <c r="D51" s="201">
        <v>6</v>
      </c>
      <c r="E51" s="201">
        <v>476</v>
      </c>
      <c r="F51" s="202">
        <v>11.5</v>
      </c>
      <c r="G51" s="201">
        <v>23638</v>
      </c>
      <c r="H51" s="202">
        <v>16.7</v>
      </c>
    </row>
    <row r="52" spans="1:8" s="34" customFormat="1" ht="13.5">
      <c r="A52" s="71" t="s">
        <v>193</v>
      </c>
      <c r="B52" s="65" t="s">
        <v>194</v>
      </c>
      <c r="C52" s="201">
        <v>7</v>
      </c>
      <c r="D52" s="201">
        <v>7</v>
      </c>
      <c r="E52" s="201">
        <v>629</v>
      </c>
      <c r="F52" s="202">
        <v>7.9</v>
      </c>
      <c r="G52" s="201">
        <v>27665</v>
      </c>
      <c r="H52" s="202">
        <v>14.9</v>
      </c>
    </row>
    <row r="53" spans="1:8" s="35" customFormat="1" ht="13.5">
      <c r="A53" s="71" t="s">
        <v>195</v>
      </c>
      <c r="B53" s="65" t="s">
        <v>196</v>
      </c>
      <c r="C53" s="201">
        <v>4</v>
      </c>
      <c r="D53" s="201">
        <v>4</v>
      </c>
      <c r="E53" s="201">
        <v>310</v>
      </c>
      <c r="F53" s="202">
        <v>5.0999999999999996</v>
      </c>
      <c r="G53" s="201">
        <v>10608</v>
      </c>
      <c r="H53" s="202">
        <v>9.1999999999999993</v>
      </c>
    </row>
    <row r="54" spans="1:8" s="33" customFormat="1" ht="13.5">
      <c r="A54" s="71" t="s">
        <v>32</v>
      </c>
      <c r="B54" s="65" t="s">
        <v>113</v>
      </c>
      <c r="C54" s="201">
        <v>13</v>
      </c>
      <c r="D54" s="201">
        <v>13</v>
      </c>
      <c r="E54" s="201">
        <v>1020</v>
      </c>
      <c r="F54" s="202">
        <v>0.9</v>
      </c>
      <c r="G54" s="201">
        <v>49917</v>
      </c>
      <c r="H54" s="202">
        <v>5.6</v>
      </c>
    </row>
    <row r="55" spans="1:8" s="34" customFormat="1" ht="13.5">
      <c r="A55" s="71" t="s">
        <v>33</v>
      </c>
      <c r="B55" s="66" t="s">
        <v>143</v>
      </c>
      <c r="C55" s="201">
        <v>8</v>
      </c>
      <c r="D55" s="201">
        <v>8</v>
      </c>
      <c r="E55" s="201">
        <v>701</v>
      </c>
      <c r="F55" s="202">
        <v>1.2</v>
      </c>
      <c r="G55" s="201">
        <v>35383</v>
      </c>
      <c r="H55" s="202">
        <v>4.8</v>
      </c>
    </row>
    <row r="56" spans="1:8" s="33" customFormat="1" ht="13.5">
      <c r="A56" s="70" t="s">
        <v>34</v>
      </c>
      <c r="B56" s="68" t="s">
        <v>114</v>
      </c>
      <c r="C56" s="199">
        <v>22</v>
      </c>
      <c r="D56" s="199">
        <v>22</v>
      </c>
      <c r="E56" s="199">
        <v>5872</v>
      </c>
      <c r="F56" s="200">
        <v>-0.9</v>
      </c>
      <c r="G56" s="199">
        <v>345249</v>
      </c>
      <c r="H56" s="200">
        <v>4.2</v>
      </c>
    </row>
    <row r="57" spans="1:8" s="33" customFormat="1" ht="13.5">
      <c r="A57" s="70" t="s">
        <v>35</v>
      </c>
      <c r="B57" s="67" t="s">
        <v>115</v>
      </c>
      <c r="C57" s="199">
        <v>64</v>
      </c>
      <c r="D57" s="199">
        <v>66</v>
      </c>
      <c r="E57" s="199">
        <v>6598</v>
      </c>
      <c r="F57" s="200">
        <v>-1.1000000000000001</v>
      </c>
      <c r="G57" s="199">
        <v>246487</v>
      </c>
      <c r="H57" s="200">
        <v>1.6</v>
      </c>
    </row>
    <row r="58" spans="1:8" s="34" customFormat="1" ht="13.5">
      <c r="A58" s="71" t="s">
        <v>36</v>
      </c>
      <c r="B58" s="65" t="s">
        <v>116</v>
      </c>
      <c r="C58" s="201">
        <v>12</v>
      </c>
      <c r="D58" s="201">
        <v>11</v>
      </c>
      <c r="E58" s="201">
        <v>1662</v>
      </c>
      <c r="F58" s="202">
        <v>4.7</v>
      </c>
      <c r="G58" s="201">
        <v>64294</v>
      </c>
      <c r="H58" s="202">
        <v>5.5</v>
      </c>
    </row>
    <row r="59" spans="1:8" s="34" customFormat="1" ht="13.5">
      <c r="A59" s="71" t="s">
        <v>37</v>
      </c>
      <c r="B59" s="66" t="s">
        <v>117</v>
      </c>
      <c r="C59" s="201">
        <v>52</v>
      </c>
      <c r="D59" s="201">
        <v>55</v>
      </c>
      <c r="E59" s="201">
        <v>4936</v>
      </c>
      <c r="F59" s="202">
        <v>-2.9</v>
      </c>
      <c r="G59" s="201">
        <v>182193</v>
      </c>
      <c r="H59" s="202">
        <v>0.3</v>
      </c>
    </row>
    <row r="60" spans="1:8" s="35" customFormat="1" ht="27">
      <c r="A60" s="52" t="s">
        <v>197</v>
      </c>
      <c r="B60" s="65" t="s">
        <v>394</v>
      </c>
      <c r="C60" s="201">
        <v>6</v>
      </c>
      <c r="D60" s="201">
        <v>7</v>
      </c>
      <c r="E60" s="201">
        <v>319</v>
      </c>
      <c r="F60" s="202">
        <v>-14.2</v>
      </c>
      <c r="G60" s="201">
        <v>10831</v>
      </c>
      <c r="H60" s="202">
        <v>-13.5</v>
      </c>
    </row>
    <row r="61" spans="1:8" s="34" customFormat="1" ht="13.5">
      <c r="A61" s="71" t="s">
        <v>198</v>
      </c>
      <c r="B61" s="65" t="s">
        <v>199</v>
      </c>
      <c r="C61" s="201">
        <v>8</v>
      </c>
      <c r="D61" s="201">
        <v>8</v>
      </c>
      <c r="E61" s="201">
        <v>623</v>
      </c>
      <c r="F61" s="202">
        <v>1.8</v>
      </c>
      <c r="G61" s="201">
        <v>19101</v>
      </c>
      <c r="H61" s="202">
        <v>1.1000000000000001</v>
      </c>
    </row>
    <row r="62" spans="1:8" s="34" customFormat="1" ht="13.5">
      <c r="A62" s="71" t="s">
        <v>38</v>
      </c>
      <c r="B62" s="66" t="s">
        <v>132</v>
      </c>
      <c r="C62" s="201">
        <v>28</v>
      </c>
      <c r="D62" s="201">
        <v>30</v>
      </c>
      <c r="E62" s="201">
        <v>3198</v>
      </c>
      <c r="F62" s="202">
        <v>-2.2999999999999998</v>
      </c>
      <c r="G62" s="201">
        <v>128876</v>
      </c>
      <c r="H62" s="202">
        <v>1.7</v>
      </c>
    </row>
    <row r="63" spans="1:8" s="33" customFormat="1" ht="27">
      <c r="A63" s="50" t="s">
        <v>39</v>
      </c>
      <c r="B63" s="67" t="s">
        <v>395</v>
      </c>
      <c r="C63" s="199">
        <v>93</v>
      </c>
      <c r="D63" s="199">
        <v>90</v>
      </c>
      <c r="E63" s="199">
        <v>3672</v>
      </c>
      <c r="F63" s="200">
        <v>2</v>
      </c>
      <c r="G63" s="199">
        <v>132792</v>
      </c>
      <c r="H63" s="200">
        <v>-2</v>
      </c>
    </row>
    <row r="64" spans="1:8" s="34" customFormat="1" ht="13.5">
      <c r="A64" s="71" t="s">
        <v>200</v>
      </c>
      <c r="B64" s="65" t="s">
        <v>201</v>
      </c>
      <c r="C64" s="201">
        <v>12</v>
      </c>
      <c r="D64" s="201">
        <v>12</v>
      </c>
      <c r="E64" s="201">
        <v>739</v>
      </c>
      <c r="F64" s="202">
        <v>-1.6</v>
      </c>
      <c r="G64" s="201">
        <v>29371</v>
      </c>
      <c r="H64" s="202">
        <v>1.2</v>
      </c>
    </row>
    <row r="65" spans="1:8" s="35" customFormat="1" ht="13.5">
      <c r="A65" s="71" t="s">
        <v>202</v>
      </c>
      <c r="B65" s="65" t="s">
        <v>203</v>
      </c>
      <c r="C65" s="201">
        <v>5</v>
      </c>
      <c r="D65" s="201">
        <v>5</v>
      </c>
      <c r="E65" s="201">
        <v>271</v>
      </c>
      <c r="F65" s="202" t="s">
        <v>340</v>
      </c>
      <c r="G65" s="201">
        <v>7661</v>
      </c>
      <c r="H65" s="202">
        <v>-6.5</v>
      </c>
    </row>
    <row r="66" spans="1:8" s="35" customFormat="1" ht="25.15" customHeight="1">
      <c r="A66" s="52" t="s">
        <v>204</v>
      </c>
      <c r="B66" s="65" t="s">
        <v>396</v>
      </c>
      <c r="C66" s="201">
        <v>4</v>
      </c>
      <c r="D66" s="201">
        <v>4</v>
      </c>
      <c r="E66" s="201">
        <v>229</v>
      </c>
      <c r="F66" s="202">
        <v>-4.2</v>
      </c>
      <c r="G66" s="201">
        <v>12200</v>
      </c>
      <c r="H66" s="202">
        <v>5.6</v>
      </c>
    </row>
    <row r="67" spans="1:8" s="33" customFormat="1" ht="15" customHeight="1">
      <c r="A67" s="71" t="s">
        <v>40</v>
      </c>
      <c r="B67" s="65" t="s">
        <v>133</v>
      </c>
      <c r="C67" s="201">
        <v>60</v>
      </c>
      <c r="D67" s="201">
        <v>58</v>
      </c>
      <c r="E67" s="201">
        <v>1838</v>
      </c>
      <c r="F67" s="202">
        <v>2.7</v>
      </c>
      <c r="G67" s="201">
        <v>65882</v>
      </c>
      <c r="H67" s="202">
        <v>7.4</v>
      </c>
    </row>
    <row r="68" spans="1:8" s="35" customFormat="1" ht="27">
      <c r="A68" s="52" t="s">
        <v>205</v>
      </c>
      <c r="B68" s="65" t="s">
        <v>402</v>
      </c>
      <c r="C68" s="201">
        <v>25</v>
      </c>
      <c r="D68" s="201">
        <v>24</v>
      </c>
      <c r="E68" s="201">
        <v>1055</v>
      </c>
      <c r="F68" s="202">
        <v>3.2</v>
      </c>
      <c r="G68" s="201">
        <v>36601</v>
      </c>
      <c r="H68" s="202">
        <v>8.6</v>
      </c>
    </row>
    <row r="69" spans="1:8" s="35" customFormat="1" ht="13.5">
      <c r="A69" s="71" t="s">
        <v>206</v>
      </c>
      <c r="B69" s="65" t="s">
        <v>207</v>
      </c>
      <c r="C69" s="201">
        <v>30</v>
      </c>
      <c r="D69" s="201">
        <v>29</v>
      </c>
      <c r="E69" s="201">
        <v>331</v>
      </c>
      <c r="F69" s="202">
        <v>0.6</v>
      </c>
      <c r="G69" s="201">
        <v>10253</v>
      </c>
      <c r="H69" s="202">
        <v>1.7</v>
      </c>
    </row>
    <row r="70" spans="1:8" s="35" customFormat="1" ht="40.5">
      <c r="A70" s="52" t="s">
        <v>208</v>
      </c>
      <c r="B70" s="65" t="s">
        <v>397</v>
      </c>
      <c r="C70" s="201">
        <v>17</v>
      </c>
      <c r="D70" s="201">
        <v>16</v>
      </c>
      <c r="E70" s="201">
        <v>696</v>
      </c>
      <c r="F70" s="202">
        <v>7.1</v>
      </c>
      <c r="G70" s="201">
        <v>19598</v>
      </c>
      <c r="H70" s="202">
        <v>-29.1</v>
      </c>
    </row>
    <row r="71" spans="1:8" s="35" customFormat="1" ht="27">
      <c r="A71" s="52" t="s">
        <v>209</v>
      </c>
      <c r="B71" s="65" t="s">
        <v>403</v>
      </c>
      <c r="C71" s="201">
        <v>14</v>
      </c>
      <c r="D71" s="201">
        <v>13</v>
      </c>
      <c r="E71" s="201">
        <v>234</v>
      </c>
      <c r="F71" s="202">
        <v>26.5</v>
      </c>
      <c r="G71" s="201">
        <v>9803</v>
      </c>
      <c r="H71" s="202">
        <v>23.8</v>
      </c>
    </row>
    <row r="72" spans="1:8" s="33" customFormat="1" ht="13.5">
      <c r="A72" s="70" t="s">
        <v>41</v>
      </c>
      <c r="B72" s="68" t="s">
        <v>118</v>
      </c>
      <c r="C72" s="199">
        <v>10</v>
      </c>
      <c r="D72" s="199">
        <v>9</v>
      </c>
      <c r="E72" s="199">
        <v>1050</v>
      </c>
      <c r="F72" s="200">
        <v>14.9</v>
      </c>
      <c r="G72" s="199">
        <v>44762</v>
      </c>
      <c r="H72" s="200">
        <v>16.600000000000001</v>
      </c>
    </row>
    <row r="73" spans="1:8" s="34" customFormat="1" ht="13.5">
      <c r="A73" s="71" t="s">
        <v>210</v>
      </c>
      <c r="B73" s="65" t="s">
        <v>211</v>
      </c>
      <c r="C73" s="201">
        <v>6</v>
      </c>
      <c r="D73" s="201">
        <v>5</v>
      </c>
      <c r="E73" s="201">
        <v>836</v>
      </c>
      <c r="F73" s="202">
        <v>19.600000000000001</v>
      </c>
      <c r="G73" s="201">
        <v>36040</v>
      </c>
      <c r="H73" s="202">
        <v>23.5</v>
      </c>
    </row>
    <row r="74" spans="1:8" s="33" customFormat="1" ht="13.5">
      <c r="A74" s="70" t="s">
        <v>42</v>
      </c>
      <c r="B74" s="68" t="s">
        <v>119</v>
      </c>
      <c r="C74" s="199">
        <v>133</v>
      </c>
      <c r="D74" s="199">
        <v>135</v>
      </c>
      <c r="E74" s="199">
        <v>7966</v>
      </c>
      <c r="F74" s="200">
        <v>-1.1000000000000001</v>
      </c>
      <c r="G74" s="199">
        <v>295905</v>
      </c>
      <c r="H74" s="200">
        <v>2.5</v>
      </c>
    </row>
    <row r="75" spans="1:8" s="34" customFormat="1" ht="13.5">
      <c r="A75" s="71" t="s">
        <v>43</v>
      </c>
      <c r="B75" s="65" t="s">
        <v>144</v>
      </c>
      <c r="C75" s="201">
        <v>38</v>
      </c>
      <c r="D75" s="201">
        <v>38</v>
      </c>
      <c r="E75" s="201">
        <v>1862</v>
      </c>
      <c r="F75" s="202">
        <v>1.6</v>
      </c>
      <c r="G75" s="201">
        <v>60434</v>
      </c>
      <c r="H75" s="202">
        <v>4.3</v>
      </c>
    </row>
    <row r="76" spans="1:8" s="35" customFormat="1" ht="13.5">
      <c r="A76" s="71" t="s">
        <v>212</v>
      </c>
      <c r="B76" s="65" t="s">
        <v>213</v>
      </c>
      <c r="C76" s="201">
        <v>24</v>
      </c>
      <c r="D76" s="201">
        <v>24</v>
      </c>
      <c r="E76" s="201">
        <v>1297</v>
      </c>
      <c r="F76" s="202">
        <v>0.4</v>
      </c>
      <c r="G76" s="201">
        <v>44673</v>
      </c>
      <c r="H76" s="202">
        <v>4.3</v>
      </c>
    </row>
    <row r="77" spans="1:8" s="35" customFormat="1" ht="13.5">
      <c r="A77" s="71" t="s">
        <v>214</v>
      </c>
      <c r="B77" s="65" t="s">
        <v>215</v>
      </c>
      <c r="C77" s="201">
        <v>14</v>
      </c>
      <c r="D77" s="201">
        <v>14</v>
      </c>
      <c r="E77" s="201">
        <v>565</v>
      </c>
      <c r="F77" s="202">
        <v>4.5999999999999996</v>
      </c>
      <c r="G77" s="201">
        <v>15761</v>
      </c>
      <c r="H77" s="202">
        <v>4.3</v>
      </c>
    </row>
    <row r="78" spans="1:8" s="34" customFormat="1" ht="13.5">
      <c r="A78" s="71" t="s">
        <v>216</v>
      </c>
      <c r="B78" s="65" t="s">
        <v>217</v>
      </c>
      <c r="C78" s="201">
        <v>3</v>
      </c>
      <c r="D78" s="201">
        <v>3</v>
      </c>
      <c r="E78" s="199" t="s">
        <v>446</v>
      </c>
      <c r="F78" s="199" t="s">
        <v>446</v>
      </c>
      <c r="G78" s="199" t="s">
        <v>446</v>
      </c>
      <c r="H78" s="199" t="s">
        <v>446</v>
      </c>
    </row>
    <row r="79" spans="1:8" s="35" customFormat="1" ht="40.5">
      <c r="A79" s="52" t="s">
        <v>218</v>
      </c>
      <c r="B79" s="65" t="s">
        <v>404</v>
      </c>
      <c r="C79" s="201">
        <v>6</v>
      </c>
      <c r="D79" s="201">
        <v>6</v>
      </c>
      <c r="E79" s="201">
        <v>311</v>
      </c>
      <c r="F79" s="202">
        <v>5.4</v>
      </c>
      <c r="G79" s="201">
        <v>9857</v>
      </c>
      <c r="H79" s="202">
        <v>-1.8</v>
      </c>
    </row>
    <row r="80" spans="1:8" s="34" customFormat="1" ht="27">
      <c r="A80" s="52" t="s">
        <v>44</v>
      </c>
      <c r="B80" s="66" t="s">
        <v>405</v>
      </c>
      <c r="C80" s="201">
        <v>53</v>
      </c>
      <c r="D80" s="201">
        <v>56</v>
      </c>
      <c r="E80" s="201">
        <v>2654</v>
      </c>
      <c r="F80" s="202">
        <v>-1.6</v>
      </c>
      <c r="G80" s="201">
        <v>82738</v>
      </c>
      <c r="H80" s="202">
        <v>1</v>
      </c>
    </row>
    <row r="81" spans="1:8" s="34" customFormat="1" ht="13.5">
      <c r="A81" s="71" t="s">
        <v>219</v>
      </c>
      <c r="B81" s="65" t="s">
        <v>220</v>
      </c>
      <c r="C81" s="201">
        <v>11</v>
      </c>
      <c r="D81" s="201">
        <v>12</v>
      </c>
      <c r="E81" s="201">
        <v>529</v>
      </c>
      <c r="F81" s="202">
        <v>-9.4</v>
      </c>
      <c r="G81" s="201">
        <v>16999</v>
      </c>
      <c r="H81" s="202">
        <v>-6.5</v>
      </c>
    </row>
    <row r="82" spans="1:8" s="34" customFormat="1" ht="13.5">
      <c r="A82" s="52" t="s">
        <v>221</v>
      </c>
      <c r="B82" s="65" t="s">
        <v>279</v>
      </c>
      <c r="C82" s="201">
        <v>42</v>
      </c>
      <c r="D82" s="201">
        <v>44</v>
      </c>
      <c r="E82" s="201">
        <v>2125</v>
      </c>
      <c r="F82" s="202">
        <v>0.6</v>
      </c>
      <c r="G82" s="201">
        <v>65740</v>
      </c>
      <c r="H82" s="202">
        <v>3.2</v>
      </c>
    </row>
    <row r="83" spans="1:8" s="35" customFormat="1" ht="27">
      <c r="A83" s="52" t="s">
        <v>223</v>
      </c>
      <c r="B83" s="65" t="s">
        <v>370</v>
      </c>
      <c r="C83" s="201">
        <v>12</v>
      </c>
      <c r="D83" s="201">
        <v>13</v>
      </c>
      <c r="E83" s="201">
        <v>771</v>
      </c>
      <c r="F83" s="202">
        <v>-9.4</v>
      </c>
      <c r="G83" s="201">
        <v>38070</v>
      </c>
      <c r="H83" s="202">
        <v>-2.1</v>
      </c>
    </row>
    <row r="84" spans="1:8" s="34" customFormat="1" ht="13.5">
      <c r="A84" s="52" t="s">
        <v>45</v>
      </c>
      <c r="B84" s="65" t="s">
        <v>134</v>
      </c>
      <c r="C84" s="201">
        <v>19</v>
      </c>
      <c r="D84" s="201">
        <v>18</v>
      </c>
      <c r="E84" s="201">
        <v>1520</v>
      </c>
      <c r="F84" s="202">
        <v>1</v>
      </c>
      <c r="G84" s="201">
        <v>58756</v>
      </c>
      <c r="H84" s="202">
        <v>6.1</v>
      </c>
    </row>
    <row r="85" spans="1:8" s="35" customFormat="1" ht="13.5">
      <c r="A85" s="52" t="s">
        <v>224</v>
      </c>
      <c r="B85" s="65" t="s">
        <v>225</v>
      </c>
      <c r="C85" s="201">
        <v>4</v>
      </c>
      <c r="D85" s="201">
        <v>4</v>
      </c>
      <c r="E85" s="201">
        <v>277</v>
      </c>
      <c r="F85" s="202">
        <v>0.4</v>
      </c>
      <c r="G85" s="201">
        <v>7442</v>
      </c>
      <c r="H85" s="202">
        <v>4.8</v>
      </c>
    </row>
    <row r="86" spans="1:8" s="34" customFormat="1" ht="13.5">
      <c r="A86" s="52" t="s">
        <v>226</v>
      </c>
      <c r="B86" s="65" t="s">
        <v>278</v>
      </c>
      <c r="C86" s="201">
        <v>10</v>
      </c>
      <c r="D86" s="201">
        <v>10</v>
      </c>
      <c r="E86" s="201">
        <v>824</v>
      </c>
      <c r="F86" s="202">
        <v>1.5</v>
      </c>
      <c r="G86" s="201">
        <v>30578</v>
      </c>
      <c r="H86" s="202">
        <v>3.5</v>
      </c>
    </row>
    <row r="87" spans="1:8" s="33" customFormat="1" ht="27">
      <c r="A87" s="50" t="s">
        <v>46</v>
      </c>
      <c r="B87" s="64" t="s">
        <v>406</v>
      </c>
      <c r="C87" s="199">
        <v>56</v>
      </c>
      <c r="D87" s="199">
        <v>52</v>
      </c>
      <c r="E87" s="199">
        <v>7964</v>
      </c>
      <c r="F87" s="200">
        <v>5</v>
      </c>
      <c r="G87" s="199">
        <v>425623</v>
      </c>
      <c r="H87" s="200">
        <v>1.4</v>
      </c>
    </row>
    <row r="88" spans="1:8" s="34" customFormat="1" ht="14.45" customHeight="1">
      <c r="A88" s="71" t="s">
        <v>227</v>
      </c>
      <c r="B88" s="65" t="s">
        <v>284</v>
      </c>
      <c r="C88" s="201">
        <v>10</v>
      </c>
      <c r="D88" s="201">
        <v>8</v>
      </c>
      <c r="E88" s="201">
        <v>1466</v>
      </c>
      <c r="F88" s="202">
        <v>4</v>
      </c>
      <c r="G88" s="201">
        <v>69708</v>
      </c>
      <c r="H88" s="202">
        <v>12</v>
      </c>
    </row>
    <row r="89" spans="1:8" s="35" customFormat="1" ht="27">
      <c r="A89" s="52" t="s">
        <v>229</v>
      </c>
      <c r="B89" s="65" t="s">
        <v>372</v>
      </c>
      <c r="C89" s="201">
        <v>5</v>
      </c>
      <c r="D89" s="201">
        <v>5</v>
      </c>
      <c r="E89" s="201">
        <v>494</v>
      </c>
      <c r="F89" s="202">
        <v>8.6</v>
      </c>
      <c r="G89" s="201">
        <v>22943</v>
      </c>
      <c r="H89" s="202">
        <v>9.4</v>
      </c>
    </row>
    <row r="90" spans="1:8" s="34" customFormat="1" ht="27">
      <c r="A90" s="52" t="s">
        <v>47</v>
      </c>
      <c r="B90" s="69" t="s">
        <v>367</v>
      </c>
      <c r="C90" s="201">
        <v>28</v>
      </c>
      <c r="D90" s="201">
        <v>27</v>
      </c>
      <c r="E90" s="201">
        <v>4766</v>
      </c>
      <c r="F90" s="202">
        <v>4.8</v>
      </c>
      <c r="G90" s="201">
        <v>265803</v>
      </c>
      <c r="H90" s="202">
        <v>-2.2999999999999998</v>
      </c>
    </row>
    <row r="91" spans="1:8" s="35" customFormat="1" ht="27">
      <c r="A91" s="52" t="s">
        <v>230</v>
      </c>
      <c r="B91" s="65" t="s">
        <v>407</v>
      </c>
      <c r="C91" s="201">
        <v>2</v>
      </c>
      <c r="D91" s="201">
        <v>2</v>
      </c>
      <c r="E91" s="199" t="s">
        <v>446</v>
      </c>
      <c r="F91" s="199" t="s">
        <v>446</v>
      </c>
      <c r="G91" s="199" t="s">
        <v>446</v>
      </c>
      <c r="H91" s="199" t="s">
        <v>446</v>
      </c>
    </row>
    <row r="92" spans="1:8" s="34" customFormat="1" ht="27">
      <c r="A92" s="52" t="s">
        <v>232</v>
      </c>
      <c r="B92" s="65" t="s">
        <v>408</v>
      </c>
      <c r="C92" s="201">
        <v>5</v>
      </c>
      <c r="D92" s="201">
        <v>5</v>
      </c>
      <c r="E92" s="201">
        <v>703</v>
      </c>
      <c r="F92" s="202">
        <v>4.5</v>
      </c>
      <c r="G92" s="201">
        <v>40592</v>
      </c>
      <c r="H92" s="202">
        <v>4.7</v>
      </c>
    </row>
    <row r="93" spans="1:8" s="33" customFormat="1" ht="13.5">
      <c r="A93" s="70" t="s">
        <v>48</v>
      </c>
      <c r="B93" s="64" t="s">
        <v>120</v>
      </c>
      <c r="C93" s="199">
        <v>49</v>
      </c>
      <c r="D93" s="199">
        <v>48</v>
      </c>
      <c r="E93" s="199">
        <v>3930</v>
      </c>
      <c r="F93" s="200">
        <v>2</v>
      </c>
      <c r="G93" s="199">
        <v>170176</v>
      </c>
      <c r="H93" s="200">
        <v>4.5999999999999996</v>
      </c>
    </row>
    <row r="94" spans="1:8" s="34" customFormat="1" ht="40.5">
      <c r="A94" s="52" t="s">
        <v>49</v>
      </c>
      <c r="B94" s="65" t="s">
        <v>366</v>
      </c>
      <c r="C94" s="201">
        <v>27</v>
      </c>
      <c r="D94" s="201">
        <v>27</v>
      </c>
      <c r="E94" s="201">
        <v>1928</v>
      </c>
      <c r="F94" s="202">
        <v>-3.3</v>
      </c>
      <c r="G94" s="201">
        <v>88227</v>
      </c>
      <c r="H94" s="202">
        <v>-0.3</v>
      </c>
    </row>
    <row r="95" spans="1:8" s="33" customFormat="1" ht="27">
      <c r="A95" s="52" t="s">
        <v>233</v>
      </c>
      <c r="B95" s="65" t="s">
        <v>365</v>
      </c>
      <c r="C95" s="201">
        <v>10</v>
      </c>
      <c r="D95" s="201">
        <v>11</v>
      </c>
      <c r="E95" s="201">
        <v>760</v>
      </c>
      <c r="F95" s="202">
        <v>-8.6999999999999993</v>
      </c>
      <c r="G95" s="201">
        <v>32701</v>
      </c>
      <c r="H95" s="202">
        <v>-7</v>
      </c>
    </row>
    <row r="96" spans="1:8" s="34" customFormat="1" ht="27">
      <c r="A96" s="52" t="s">
        <v>234</v>
      </c>
      <c r="B96" s="65" t="s">
        <v>364</v>
      </c>
      <c r="C96" s="201">
        <v>17</v>
      </c>
      <c r="D96" s="201">
        <v>16</v>
      </c>
      <c r="E96" s="201">
        <v>1168</v>
      </c>
      <c r="F96" s="202">
        <v>0.5</v>
      </c>
      <c r="G96" s="201">
        <v>55526</v>
      </c>
      <c r="H96" s="202">
        <v>4.0999999999999996</v>
      </c>
    </row>
    <row r="97" spans="1:8" s="34" customFormat="1" ht="13.5">
      <c r="A97" s="71" t="s">
        <v>235</v>
      </c>
      <c r="B97" s="65" t="s">
        <v>236</v>
      </c>
      <c r="C97" s="201">
        <v>7</v>
      </c>
      <c r="D97" s="201">
        <v>6</v>
      </c>
      <c r="E97" s="201">
        <v>568</v>
      </c>
      <c r="F97" s="202">
        <v>18.600000000000001</v>
      </c>
      <c r="G97" s="201">
        <v>21532</v>
      </c>
      <c r="H97" s="202">
        <v>25.6</v>
      </c>
    </row>
    <row r="98" spans="1:8" s="34" customFormat="1" ht="27">
      <c r="A98" s="52" t="s">
        <v>50</v>
      </c>
      <c r="B98" s="66" t="s">
        <v>363</v>
      </c>
      <c r="C98" s="201">
        <v>10</v>
      </c>
      <c r="D98" s="201">
        <v>10</v>
      </c>
      <c r="E98" s="201">
        <v>1116</v>
      </c>
      <c r="F98" s="202">
        <v>3.1</v>
      </c>
      <c r="G98" s="201">
        <v>47142</v>
      </c>
      <c r="H98" s="202">
        <v>6.9</v>
      </c>
    </row>
    <row r="99" spans="1:8" s="33" customFormat="1" ht="13.5">
      <c r="A99" s="70" t="s">
        <v>51</v>
      </c>
      <c r="B99" s="67" t="s">
        <v>121</v>
      </c>
      <c r="C99" s="199">
        <v>141</v>
      </c>
      <c r="D99" s="199">
        <v>145</v>
      </c>
      <c r="E99" s="199">
        <v>20192</v>
      </c>
      <c r="F99" s="200">
        <v>-1.9</v>
      </c>
      <c r="G99" s="199">
        <v>1050105</v>
      </c>
      <c r="H99" s="200">
        <v>0.6</v>
      </c>
    </row>
    <row r="100" spans="1:8" s="34" customFormat="1" ht="27">
      <c r="A100" s="52" t="s">
        <v>237</v>
      </c>
      <c r="B100" s="65" t="s">
        <v>362</v>
      </c>
      <c r="C100" s="201">
        <v>34</v>
      </c>
      <c r="D100" s="201">
        <v>35</v>
      </c>
      <c r="E100" s="201">
        <v>7996</v>
      </c>
      <c r="F100" s="202">
        <v>-3.5</v>
      </c>
      <c r="G100" s="201">
        <v>436250</v>
      </c>
      <c r="H100" s="202">
        <v>-1.8</v>
      </c>
    </row>
    <row r="101" spans="1:8" s="34" customFormat="1" ht="13.5">
      <c r="A101" s="71" t="s">
        <v>238</v>
      </c>
      <c r="B101" s="65" t="s">
        <v>274</v>
      </c>
      <c r="C101" s="201">
        <v>13</v>
      </c>
      <c r="D101" s="201">
        <v>12</v>
      </c>
      <c r="E101" s="201">
        <v>2570</v>
      </c>
      <c r="F101" s="202">
        <v>1.2</v>
      </c>
      <c r="G101" s="201">
        <v>126185</v>
      </c>
      <c r="H101" s="202">
        <v>3.6</v>
      </c>
    </row>
    <row r="102" spans="1:8" s="35" customFormat="1" ht="13.5">
      <c r="A102" s="71" t="s">
        <v>52</v>
      </c>
      <c r="B102" s="66" t="s">
        <v>275</v>
      </c>
      <c r="C102" s="201">
        <v>6</v>
      </c>
      <c r="D102" s="201">
        <v>7</v>
      </c>
      <c r="E102" s="201">
        <v>1419</v>
      </c>
      <c r="F102" s="202">
        <v>-1</v>
      </c>
      <c r="G102" s="201">
        <v>68353</v>
      </c>
      <c r="H102" s="202">
        <v>2.4</v>
      </c>
    </row>
    <row r="103" spans="1:8" s="34" customFormat="1" ht="27">
      <c r="A103" s="52" t="s">
        <v>239</v>
      </c>
      <c r="B103" s="65" t="s">
        <v>361</v>
      </c>
      <c r="C103" s="201">
        <v>10</v>
      </c>
      <c r="D103" s="201">
        <v>11</v>
      </c>
      <c r="E103" s="201">
        <v>1329</v>
      </c>
      <c r="F103" s="202">
        <v>-1.6</v>
      </c>
      <c r="G103" s="201">
        <v>67061</v>
      </c>
      <c r="H103" s="202">
        <v>4.5</v>
      </c>
    </row>
    <row r="104" spans="1:8" s="34" customFormat="1" ht="27">
      <c r="A104" s="52" t="s">
        <v>53</v>
      </c>
      <c r="B104" s="65" t="s">
        <v>360</v>
      </c>
      <c r="C104" s="201">
        <v>48</v>
      </c>
      <c r="D104" s="201">
        <v>51</v>
      </c>
      <c r="E104" s="201">
        <v>5975</v>
      </c>
      <c r="F104" s="202">
        <v>-0.6</v>
      </c>
      <c r="G104" s="201">
        <v>299213</v>
      </c>
      <c r="H104" s="202">
        <v>4.5999999999999996</v>
      </c>
    </row>
    <row r="105" spans="1:8" s="33" customFormat="1" ht="13.5">
      <c r="A105" s="71" t="s">
        <v>54</v>
      </c>
      <c r="B105" s="66" t="s">
        <v>282</v>
      </c>
      <c r="C105" s="201">
        <v>14</v>
      </c>
      <c r="D105" s="201">
        <v>14</v>
      </c>
      <c r="E105" s="201">
        <v>2141</v>
      </c>
      <c r="F105" s="202">
        <v>1.6</v>
      </c>
      <c r="G105" s="201">
        <v>114544</v>
      </c>
      <c r="H105" s="202">
        <v>8.5</v>
      </c>
    </row>
    <row r="106" spans="1:8" s="34" customFormat="1" ht="27">
      <c r="A106" s="52" t="s">
        <v>55</v>
      </c>
      <c r="B106" s="65" t="s">
        <v>381</v>
      </c>
      <c r="C106" s="201">
        <v>23</v>
      </c>
      <c r="D106" s="201">
        <v>27</v>
      </c>
      <c r="E106" s="201">
        <v>3097</v>
      </c>
      <c r="F106" s="202">
        <v>-3.6</v>
      </c>
      <c r="G106" s="201">
        <v>156563</v>
      </c>
      <c r="H106" s="202">
        <v>1.1000000000000001</v>
      </c>
    </row>
    <row r="107" spans="1:8" s="34" customFormat="1" ht="27">
      <c r="A107" s="52" t="s">
        <v>56</v>
      </c>
      <c r="B107" s="65" t="s">
        <v>382</v>
      </c>
      <c r="C107" s="201">
        <v>49</v>
      </c>
      <c r="D107" s="201">
        <v>50</v>
      </c>
      <c r="E107" s="201">
        <v>5019</v>
      </c>
      <c r="F107" s="202">
        <v>-1</v>
      </c>
      <c r="G107" s="201">
        <v>259345</v>
      </c>
      <c r="H107" s="202">
        <v>-0.8</v>
      </c>
    </row>
    <row r="108" spans="1:8" s="35" customFormat="1" ht="13.5">
      <c r="A108" s="71" t="s">
        <v>240</v>
      </c>
      <c r="B108" s="65" t="s">
        <v>241</v>
      </c>
      <c r="C108" s="201">
        <v>8</v>
      </c>
      <c r="D108" s="201">
        <v>8</v>
      </c>
      <c r="E108" s="201">
        <v>605</v>
      </c>
      <c r="F108" s="202">
        <v>-3.4</v>
      </c>
      <c r="G108" s="201">
        <v>30083</v>
      </c>
      <c r="H108" s="202">
        <v>0.8</v>
      </c>
    </row>
    <row r="109" spans="1:8" s="34" customFormat="1" ht="23.45" customHeight="1">
      <c r="A109" s="52" t="s">
        <v>242</v>
      </c>
      <c r="B109" s="65" t="s">
        <v>409</v>
      </c>
      <c r="C109" s="201">
        <v>12</v>
      </c>
      <c r="D109" s="201">
        <v>12</v>
      </c>
      <c r="E109" s="201">
        <v>1508</v>
      </c>
      <c r="F109" s="202">
        <v>0.5</v>
      </c>
      <c r="G109" s="201">
        <v>87537</v>
      </c>
      <c r="H109" s="202">
        <v>0.9</v>
      </c>
    </row>
    <row r="110" spans="1:8" s="34" customFormat="1" ht="27">
      <c r="A110" s="52" t="s">
        <v>243</v>
      </c>
      <c r="B110" s="65" t="s">
        <v>375</v>
      </c>
      <c r="C110" s="201">
        <v>24</v>
      </c>
      <c r="D110" s="201">
        <v>25</v>
      </c>
      <c r="E110" s="201">
        <v>2211</v>
      </c>
      <c r="F110" s="202">
        <v>-3.3</v>
      </c>
      <c r="G110" s="201">
        <v>105820</v>
      </c>
      <c r="H110" s="202">
        <v>0.3</v>
      </c>
    </row>
    <row r="111" spans="1:8" s="33" customFormat="1" ht="13.5">
      <c r="A111" s="70" t="s">
        <v>57</v>
      </c>
      <c r="B111" s="67" t="s">
        <v>122</v>
      </c>
      <c r="C111" s="199">
        <v>13</v>
      </c>
      <c r="D111" s="199">
        <v>13</v>
      </c>
      <c r="E111" s="199">
        <v>3722</v>
      </c>
      <c r="F111" s="200">
        <v>-4.3</v>
      </c>
      <c r="G111" s="199">
        <v>198638</v>
      </c>
      <c r="H111" s="200">
        <v>-2.4</v>
      </c>
    </row>
    <row r="112" spans="1:8" s="34" customFormat="1" ht="13.5">
      <c r="A112" s="71" t="s">
        <v>244</v>
      </c>
      <c r="B112" s="65" t="s">
        <v>283</v>
      </c>
      <c r="C112" s="201">
        <v>6</v>
      </c>
      <c r="D112" s="201">
        <v>6</v>
      </c>
      <c r="E112" s="201">
        <v>1231</v>
      </c>
      <c r="F112" s="202">
        <v>-5.9</v>
      </c>
      <c r="G112" s="201">
        <v>58389</v>
      </c>
      <c r="H112" s="202">
        <v>-1.4</v>
      </c>
    </row>
    <row r="113" spans="1:8" s="33" customFormat="1" ht="13.5">
      <c r="A113" s="70" t="s">
        <v>58</v>
      </c>
      <c r="B113" s="67" t="s">
        <v>123</v>
      </c>
      <c r="C113" s="199">
        <v>19</v>
      </c>
      <c r="D113" s="199">
        <v>19</v>
      </c>
      <c r="E113" s="199">
        <v>6682</v>
      </c>
      <c r="F113" s="200">
        <v>-0.1</v>
      </c>
      <c r="G113" s="199">
        <v>379763</v>
      </c>
      <c r="H113" s="200">
        <v>14.6</v>
      </c>
    </row>
    <row r="114" spans="1:8" s="34" customFormat="1" ht="13.5">
      <c r="A114" s="71" t="s">
        <v>59</v>
      </c>
      <c r="B114" s="65" t="s">
        <v>124</v>
      </c>
      <c r="C114" s="201">
        <v>11</v>
      </c>
      <c r="D114" s="201">
        <v>11</v>
      </c>
      <c r="E114" s="201">
        <v>4919</v>
      </c>
      <c r="F114" s="202">
        <v>-0.1</v>
      </c>
      <c r="G114" s="201">
        <v>296917</v>
      </c>
      <c r="H114" s="202">
        <v>20.3</v>
      </c>
    </row>
    <row r="115" spans="1:8" s="33" customFormat="1" ht="13.5">
      <c r="A115" s="70" t="s">
        <v>60</v>
      </c>
      <c r="B115" s="67" t="s">
        <v>136</v>
      </c>
      <c r="C115" s="199">
        <v>17</v>
      </c>
      <c r="D115" s="199">
        <v>17</v>
      </c>
      <c r="E115" s="199">
        <v>1117</v>
      </c>
      <c r="F115" s="200">
        <v>1</v>
      </c>
      <c r="G115" s="199">
        <v>39020</v>
      </c>
      <c r="H115" s="200">
        <v>2.9</v>
      </c>
    </row>
    <row r="116" spans="1:8" s="35" customFormat="1" ht="13.5">
      <c r="A116" s="71" t="s">
        <v>246</v>
      </c>
      <c r="B116" s="65" t="s">
        <v>247</v>
      </c>
      <c r="C116" s="201">
        <v>7</v>
      </c>
      <c r="D116" s="201">
        <v>6</v>
      </c>
      <c r="E116" s="201">
        <v>379</v>
      </c>
      <c r="F116" s="202">
        <v>16.3</v>
      </c>
      <c r="G116" s="201">
        <v>12893</v>
      </c>
      <c r="H116" s="202">
        <v>21.1</v>
      </c>
    </row>
    <row r="117" spans="1:8" s="33" customFormat="1" ht="13.5">
      <c r="A117" s="70" t="s">
        <v>61</v>
      </c>
      <c r="B117" s="68" t="s">
        <v>125</v>
      </c>
      <c r="C117" s="199">
        <v>63</v>
      </c>
      <c r="D117" s="199">
        <v>62</v>
      </c>
      <c r="E117" s="199">
        <v>10308</v>
      </c>
      <c r="F117" s="200">
        <v>18.3</v>
      </c>
      <c r="G117" s="199">
        <v>393217</v>
      </c>
      <c r="H117" s="200">
        <v>-2.4</v>
      </c>
    </row>
    <row r="118" spans="1:8" s="34" customFormat="1" ht="27">
      <c r="A118" s="52" t="s">
        <v>62</v>
      </c>
      <c r="B118" s="65" t="s">
        <v>376</v>
      </c>
      <c r="C118" s="201">
        <v>53</v>
      </c>
      <c r="D118" s="201">
        <v>52</v>
      </c>
      <c r="E118" s="201">
        <v>9202</v>
      </c>
      <c r="F118" s="202">
        <v>20.5</v>
      </c>
      <c r="G118" s="201">
        <v>346275</v>
      </c>
      <c r="H118" s="202">
        <v>-3.1</v>
      </c>
    </row>
    <row r="119" spans="1:8" s="35" customFormat="1" ht="13.5">
      <c r="A119" s="71" t="s">
        <v>248</v>
      </c>
      <c r="B119" s="65" t="s">
        <v>276</v>
      </c>
      <c r="C119" s="201">
        <v>6</v>
      </c>
      <c r="D119" s="201">
        <v>6</v>
      </c>
      <c r="E119" s="201">
        <v>722</v>
      </c>
      <c r="F119" s="202">
        <v>3.9</v>
      </c>
      <c r="G119" s="201">
        <v>33075</v>
      </c>
      <c r="H119" s="202">
        <v>4.4000000000000004</v>
      </c>
    </row>
    <row r="120" spans="1:8" s="33" customFormat="1" ht="27">
      <c r="A120" s="50" t="s">
        <v>63</v>
      </c>
      <c r="B120" s="68" t="s">
        <v>410</v>
      </c>
      <c r="C120" s="199">
        <v>76</v>
      </c>
      <c r="D120" s="199">
        <v>73</v>
      </c>
      <c r="E120" s="199">
        <v>5968</v>
      </c>
      <c r="F120" s="200">
        <v>9.6999999999999993</v>
      </c>
      <c r="G120" s="199">
        <v>250108</v>
      </c>
      <c r="H120" s="200">
        <v>10.3</v>
      </c>
    </row>
    <row r="121" spans="1:8" s="34" customFormat="1" ht="27">
      <c r="A121" s="52" t="s">
        <v>64</v>
      </c>
      <c r="B121" s="65" t="s">
        <v>411</v>
      </c>
      <c r="C121" s="201">
        <v>48</v>
      </c>
      <c r="D121" s="201">
        <v>46</v>
      </c>
      <c r="E121" s="201">
        <v>4253</v>
      </c>
      <c r="F121" s="202">
        <v>13.3</v>
      </c>
      <c r="G121" s="201">
        <v>178867</v>
      </c>
      <c r="H121" s="202">
        <v>12.8</v>
      </c>
    </row>
    <row r="122" spans="1:8" s="34" customFormat="1" ht="13.5">
      <c r="A122" s="71" t="s">
        <v>65</v>
      </c>
      <c r="B122" s="66" t="s">
        <v>74</v>
      </c>
      <c r="C122" s="201">
        <v>18</v>
      </c>
      <c r="D122" s="201">
        <v>18</v>
      </c>
      <c r="E122" s="201">
        <v>2306</v>
      </c>
      <c r="F122" s="202">
        <v>25.2</v>
      </c>
      <c r="G122" s="201">
        <v>103757</v>
      </c>
      <c r="H122" s="202">
        <v>22.5</v>
      </c>
    </row>
    <row r="123" spans="1:8" s="35" customFormat="1" ht="13.5">
      <c r="A123" s="71" t="s">
        <v>66</v>
      </c>
      <c r="B123" s="65" t="s">
        <v>137</v>
      </c>
      <c r="C123" s="201">
        <v>8</v>
      </c>
      <c r="D123" s="201">
        <v>8</v>
      </c>
      <c r="E123" s="201">
        <v>348</v>
      </c>
      <c r="F123" s="202">
        <v>-5.7</v>
      </c>
      <c r="G123" s="201">
        <v>12886</v>
      </c>
      <c r="H123" s="202">
        <v>-3.1</v>
      </c>
    </row>
    <row r="124" spans="1:8" s="34" customFormat="1" ht="27">
      <c r="A124" s="52" t="s">
        <v>249</v>
      </c>
      <c r="B124" s="65" t="s">
        <v>379</v>
      </c>
      <c r="C124" s="201">
        <v>10</v>
      </c>
      <c r="D124" s="201">
        <v>10</v>
      </c>
      <c r="E124" s="201">
        <v>466</v>
      </c>
      <c r="F124" s="202">
        <v>-4.5</v>
      </c>
      <c r="G124" s="201">
        <v>13912</v>
      </c>
      <c r="H124" s="202">
        <v>-4.2</v>
      </c>
    </row>
    <row r="125" spans="1:8" s="33" customFormat="1" ht="23.25" customHeight="1">
      <c r="A125" s="52" t="s">
        <v>67</v>
      </c>
      <c r="B125" s="65" t="s">
        <v>412</v>
      </c>
      <c r="C125" s="201">
        <v>28</v>
      </c>
      <c r="D125" s="201">
        <v>27</v>
      </c>
      <c r="E125" s="201">
        <v>1715</v>
      </c>
      <c r="F125" s="202">
        <v>1.9</v>
      </c>
      <c r="G125" s="201">
        <v>71241</v>
      </c>
      <c r="H125" s="202">
        <v>4.5</v>
      </c>
    </row>
    <row r="126" spans="1:8" s="33" customFormat="1" ht="13.5">
      <c r="A126" s="52"/>
      <c r="B126" s="65"/>
      <c r="C126" s="53"/>
      <c r="D126" s="53"/>
      <c r="E126" s="53"/>
      <c r="F126" s="54"/>
      <c r="G126" s="53"/>
      <c r="H126" s="54"/>
    </row>
    <row r="127" spans="1:8" s="33" customFormat="1" ht="13.5">
      <c r="A127" s="70" t="s">
        <v>68</v>
      </c>
      <c r="B127" s="64" t="s">
        <v>127</v>
      </c>
      <c r="C127" s="199">
        <v>1211</v>
      </c>
      <c r="D127" s="199">
        <v>1213</v>
      </c>
      <c r="E127" s="199">
        <v>123861</v>
      </c>
      <c r="F127" s="200">
        <v>1.5</v>
      </c>
      <c r="G127" s="199">
        <v>5422903</v>
      </c>
      <c r="H127" s="200">
        <v>2.7</v>
      </c>
    </row>
    <row r="128" spans="1:8" s="34" customFormat="1" ht="13.5">
      <c r="A128" s="70"/>
      <c r="B128" s="64"/>
      <c r="C128" s="53"/>
      <c r="D128" s="53"/>
      <c r="E128" s="53"/>
      <c r="F128" s="54"/>
      <c r="G128" s="53"/>
      <c r="H128" s="54"/>
    </row>
    <row r="129" spans="1:8" s="33" customFormat="1" ht="13.5">
      <c r="A129" s="70" t="s">
        <v>69</v>
      </c>
      <c r="B129" s="68" t="s">
        <v>139</v>
      </c>
      <c r="C129" s="199">
        <v>469</v>
      </c>
      <c r="D129" s="199">
        <v>469</v>
      </c>
      <c r="E129" s="199">
        <v>35755</v>
      </c>
      <c r="F129" s="200">
        <v>0.5</v>
      </c>
      <c r="G129" s="199">
        <v>1456001</v>
      </c>
      <c r="H129" s="200">
        <v>3.2</v>
      </c>
    </row>
    <row r="130" spans="1:8" s="33" customFormat="1" ht="13.5">
      <c r="A130" s="70" t="s">
        <v>16</v>
      </c>
      <c r="B130" s="68" t="s">
        <v>140</v>
      </c>
      <c r="C130" s="199">
        <v>380</v>
      </c>
      <c r="D130" s="199">
        <v>378</v>
      </c>
      <c r="E130" s="199">
        <v>53728</v>
      </c>
      <c r="F130" s="200">
        <v>3.4</v>
      </c>
      <c r="G130" s="199">
        <v>2622652</v>
      </c>
      <c r="H130" s="200">
        <v>2.2999999999999998</v>
      </c>
    </row>
    <row r="131" spans="1:8" s="33" customFormat="1" ht="13.5">
      <c r="A131" s="70" t="s">
        <v>70</v>
      </c>
      <c r="B131" s="68" t="s">
        <v>141</v>
      </c>
      <c r="C131" s="199">
        <v>30</v>
      </c>
      <c r="D131" s="199">
        <v>29</v>
      </c>
      <c r="E131" s="199">
        <v>2556</v>
      </c>
      <c r="F131" s="200">
        <v>4.3</v>
      </c>
      <c r="G131" s="199">
        <v>110320</v>
      </c>
      <c r="H131" s="200">
        <v>4.8</v>
      </c>
    </row>
    <row r="132" spans="1:8" s="33" customFormat="1" ht="13.5">
      <c r="A132" s="70" t="s">
        <v>71</v>
      </c>
      <c r="B132" s="68" t="s">
        <v>142</v>
      </c>
      <c r="C132" s="199">
        <v>326</v>
      </c>
      <c r="D132" s="199">
        <v>331</v>
      </c>
      <c r="E132" s="199">
        <v>30836</v>
      </c>
      <c r="F132" s="200">
        <v>-1</v>
      </c>
      <c r="G132" s="199">
        <v>1167602</v>
      </c>
      <c r="H132" s="200">
        <v>2.7</v>
      </c>
    </row>
    <row r="133" spans="1:8" s="33" customFormat="1" ht="13.5">
      <c r="A133" s="72" t="s">
        <v>72</v>
      </c>
      <c r="B133" s="73" t="s">
        <v>126</v>
      </c>
      <c r="C133" s="203">
        <v>6</v>
      </c>
      <c r="D133" s="203">
        <v>6</v>
      </c>
      <c r="E133" s="203">
        <v>986</v>
      </c>
      <c r="F133" s="204">
        <v>3.4</v>
      </c>
      <c r="G133" s="203">
        <v>66328</v>
      </c>
      <c r="H133" s="204">
        <v>5.8</v>
      </c>
    </row>
    <row r="134" spans="1:8" s="34" customFormat="1" ht="13.5">
      <c r="A134" s="44"/>
      <c r="B134" s="44"/>
      <c r="C134" s="45"/>
      <c r="D134" s="45"/>
      <c r="E134" s="45"/>
      <c r="F134" s="45"/>
      <c r="G134" s="45"/>
      <c r="H134" s="45"/>
    </row>
    <row r="135" spans="1:8" s="34" customFormat="1" ht="13.5">
      <c r="A135" s="42"/>
      <c r="B135" s="42"/>
      <c r="C135" s="43"/>
      <c r="D135" s="43"/>
      <c r="E135" s="43"/>
      <c r="F135" s="43"/>
      <c r="G135" s="43"/>
      <c r="H135" s="43"/>
    </row>
    <row r="136" spans="1:8" s="34" customFormat="1" ht="13.5">
      <c r="A136" s="42"/>
      <c r="B136" s="42"/>
      <c r="C136" s="43"/>
      <c r="D136" s="43"/>
      <c r="E136" s="43"/>
      <c r="F136" s="43"/>
      <c r="G136" s="43"/>
      <c r="H136" s="43"/>
    </row>
    <row r="137" spans="1:8" s="34" customFormat="1" ht="13.5">
      <c r="A137" s="42"/>
      <c r="B137" s="42"/>
      <c r="C137" s="43"/>
      <c r="D137" s="43"/>
      <c r="E137" s="43"/>
      <c r="F137" s="43"/>
      <c r="G137" s="43"/>
      <c r="H137" s="43"/>
    </row>
    <row r="138" spans="1:8" s="34" customFormat="1" ht="13.5">
      <c r="A138" s="42"/>
      <c r="B138" s="42"/>
      <c r="C138" s="43"/>
      <c r="D138" s="43"/>
      <c r="E138" s="43"/>
      <c r="F138" s="43"/>
      <c r="G138" s="43"/>
      <c r="H138" s="43"/>
    </row>
    <row r="139" spans="1:8" s="34" customFormat="1" ht="13.5">
      <c r="A139" s="42"/>
      <c r="B139" s="42"/>
      <c r="C139" s="43"/>
      <c r="D139" s="43"/>
      <c r="E139" s="43"/>
      <c r="F139" s="43"/>
      <c r="G139" s="43"/>
      <c r="H139" s="43"/>
    </row>
    <row r="140" spans="1:8" s="34" customFormat="1" ht="13.5">
      <c r="A140" s="42"/>
      <c r="B140" s="42"/>
      <c r="C140" s="43"/>
      <c r="D140" s="43"/>
      <c r="E140" s="43"/>
      <c r="F140" s="43"/>
      <c r="G140" s="43"/>
      <c r="H140" s="43"/>
    </row>
    <row r="141" spans="1:8" s="34" customFormat="1" ht="13.5">
      <c r="A141" s="42"/>
      <c r="B141" s="42"/>
      <c r="C141" s="43"/>
      <c r="D141" s="43"/>
      <c r="E141" s="43"/>
      <c r="F141" s="43"/>
      <c r="G141" s="43"/>
      <c r="H141" s="43"/>
    </row>
    <row r="142" spans="1:8" s="34" customFormat="1" ht="13.5">
      <c r="A142" s="42"/>
      <c r="B142" s="42"/>
      <c r="C142" s="43"/>
      <c r="D142" s="43"/>
      <c r="E142" s="43"/>
      <c r="F142" s="43"/>
      <c r="G142" s="43"/>
      <c r="H142" s="43"/>
    </row>
    <row r="143" spans="1:8" s="34" customFormat="1" ht="13.5">
      <c r="A143" s="42"/>
      <c r="B143" s="42"/>
      <c r="C143" s="43"/>
      <c r="D143" s="43"/>
      <c r="E143" s="43"/>
      <c r="F143" s="43"/>
      <c r="G143" s="43"/>
      <c r="H143" s="43"/>
    </row>
    <row r="144" spans="1:8" s="34" customFormat="1" ht="13.5">
      <c r="A144" s="42"/>
      <c r="B144" s="42"/>
      <c r="C144" s="43"/>
      <c r="D144" s="43"/>
      <c r="E144" s="43"/>
      <c r="F144" s="43"/>
      <c r="G144" s="43"/>
      <c r="H144" s="43"/>
    </row>
    <row r="145" spans="1:8" s="34" customFormat="1" ht="13.5">
      <c r="A145" s="42"/>
      <c r="B145" s="42"/>
      <c r="C145" s="43"/>
      <c r="D145" s="43"/>
      <c r="E145" s="43"/>
      <c r="F145" s="43"/>
      <c r="G145" s="43"/>
      <c r="H145" s="43"/>
    </row>
    <row r="146" spans="1:8" s="34" customFormat="1" ht="13.5">
      <c r="A146" s="42"/>
      <c r="B146" s="42"/>
      <c r="C146" s="43"/>
      <c r="D146" s="43"/>
      <c r="E146" s="43"/>
      <c r="F146" s="43"/>
      <c r="G146" s="43"/>
      <c r="H146" s="43"/>
    </row>
    <row r="147" spans="1:8" s="34" customFormat="1" ht="13.5">
      <c r="A147" s="42"/>
      <c r="B147" s="42"/>
      <c r="C147" s="43"/>
      <c r="D147" s="43"/>
      <c r="E147" s="43"/>
      <c r="F147" s="43"/>
      <c r="G147" s="43"/>
      <c r="H147" s="43"/>
    </row>
    <row r="148" spans="1:8" s="34" customFormat="1" ht="13.5">
      <c r="A148" s="42"/>
      <c r="B148" s="42"/>
      <c r="C148" s="43"/>
      <c r="D148" s="43"/>
      <c r="E148" s="43"/>
      <c r="F148" s="43"/>
      <c r="G148" s="43"/>
      <c r="H148" s="43"/>
    </row>
    <row r="149" spans="1:8" s="34" customFormat="1" ht="13.5">
      <c r="A149" s="42"/>
      <c r="B149" s="42"/>
      <c r="C149" s="43"/>
      <c r="D149" s="43"/>
      <c r="E149" s="43"/>
      <c r="F149" s="43"/>
      <c r="G149" s="43"/>
      <c r="H149" s="43"/>
    </row>
    <row r="150" spans="1:8" s="34" customFormat="1" ht="13.5">
      <c r="A150" s="42"/>
      <c r="B150" s="42"/>
      <c r="C150" s="43"/>
      <c r="D150" s="43"/>
      <c r="E150" s="43"/>
      <c r="F150" s="43"/>
      <c r="G150" s="43"/>
      <c r="H150" s="43"/>
    </row>
    <row r="151" spans="1:8" s="34" customFormat="1" ht="13.5">
      <c r="A151" s="42"/>
      <c r="B151" s="42"/>
      <c r="C151" s="43"/>
      <c r="D151" s="43"/>
      <c r="E151" s="43"/>
      <c r="F151" s="43"/>
      <c r="G151" s="43"/>
      <c r="H151" s="43"/>
    </row>
    <row r="152" spans="1:8" s="34" customFormat="1" ht="13.5">
      <c r="A152" s="42"/>
      <c r="B152" s="42"/>
      <c r="C152" s="43"/>
      <c r="D152" s="43"/>
      <c r="E152" s="43"/>
      <c r="F152" s="43"/>
      <c r="G152" s="43"/>
      <c r="H152" s="43"/>
    </row>
    <row r="153" spans="1:8" s="34" customFormat="1" ht="13.5">
      <c r="A153" s="42"/>
      <c r="B153" s="42"/>
      <c r="C153" s="43"/>
      <c r="D153" s="43"/>
      <c r="E153" s="43"/>
      <c r="F153" s="43"/>
      <c r="G153" s="43"/>
      <c r="H153" s="43"/>
    </row>
    <row r="154" spans="1:8" s="34" customFormat="1" ht="13.5">
      <c r="A154" s="42"/>
      <c r="B154" s="42"/>
      <c r="C154" s="43"/>
      <c r="D154" s="43"/>
      <c r="E154" s="43"/>
      <c r="F154" s="43"/>
      <c r="G154" s="43"/>
      <c r="H154" s="43"/>
    </row>
    <row r="155" spans="1:8" ht="13.5">
      <c r="A155" s="42"/>
      <c r="B155" s="42"/>
      <c r="C155" s="43"/>
      <c r="D155" s="43"/>
      <c r="E155" s="43"/>
      <c r="F155" s="43"/>
      <c r="G155" s="43"/>
      <c r="H155" s="43"/>
    </row>
    <row r="156" spans="1:8" ht="13.5">
      <c r="A156" s="42"/>
      <c r="B156" s="42"/>
      <c r="C156" s="43"/>
      <c r="D156" s="43"/>
      <c r="E156" s="43"/>
      <c r="F156" s="43"/>
      <c r="G156" s="43"/>
      <c r="H156" s="43"/>
    </row>
    <row r="157" spans="1:8" ht="13.5">
      <c r="A157" s="42"/>
      <c r="B157" s="42"/>
      <c r="C157" s="43"/>
      <c r="D157" s="43"/>
      <c r="E157" s="43"/>
      <c r="F157" s="43"/>
      <c r="G157" s="43"/>
      <c r="H157" s="43"/>
    </row>
    <row r="158" spans="1:8" ht="13.5">
      <c r="A158" s="42"/>
      <c r="B158" s="42"/>
      <c r="C158" s="43"/>
      <c r="D158" s="43"/>
      <c r="E158" s="43"/>
      <c r="F158" s="43"/>
      <c r="G158" s="43"/>
      <c r="H158" s="43"/>
    </row>
    <row r="159" spans="1:8" ht="13.5">
      <c r="A159" s="42"/>
      <c r="B159" s="42"/>
      <c r="C159" s="43"/>
      <c r="D159" s="43"/>
      <c r="E159" s="43"/>
      <c r="F159" s="43"/>
      <c r="G159" s="43"/>
      <c r="H159" s="43"/>
    </row>
    <row r="160" spans="1:8" ht="13.5">
      <c r="A160" s="42"/>
      <c r="B160" s="42"/>
      <c r="C160" s="43"/>
      <c r="D160" s="43"/>
      <c r="E160" s="43"/>
      <c r="F160" s="43"/>
      <c r="G160" s="43"/>
      <c r="H160" s="43"/>
    </row>
    <row r="161" spans="1:8" ht="13.5">
      <c r="A161" s="42"/>
      <c r="B161" s="42"/>
      <c r="C161" s="43"/>
      <c r="D161" s="43"/>
      <c r="E161" s="43"/>
      <c r="F161" s="43"/>
      <c r="G161" s="43"/>
      <c r="H161" s="43"/>
    </row>
    <row r="162" spans="1:8" ht="13.5">
      <c r="A162" s="42"/>
      <c r="B162" s="42"/>
      <c r="C162" s="43"/>
      <c r="D162" s="43"/>
      <c r="E162" s="43"/>
      <c r="F162" s="43"/>
      <c r="G162" s="43"/>
      <c r="H162" s="43"/>
    </row>
    <row r="163" spans="1:8" ht="13.5">
      <c r="A163" s="42"/>
      <c r="B163" s="42"/>
      <c r="C163" s="43"/>
      <c r="D163" s="43"/>
      <c r="E163" s="43"/>
      <c r="F163" s="43"/>
      <c r="G163" s="43"/>
      <c r="H163" s="43"/>
    </row>
    <row r="164" spans="1:8" ht="13.5">
      <c r="A164" s="42"/>
      <c r="B164" s="42"/>
      <c r="C164" s="43"/>
      <c r="D164" s="43"/>
      <c r="E164" s="43"/>
      <c r="F164" s="43"/>
      <c r="G164" s="43"/>
      <c r="H164" s="43"/>
    </row>
    <row r="165" spans="1:8" ht="13.5">
      <c r="A165" s="42"/>
      <c r="B165" s="42"/>
      <c r="C165" s="43"/>
      <c r="D165" s="43"/>
      <c r="E165" s="43"/>
      <c r="F165" s="43"/>
      <c r="G165" s="43"/>
      <c r="H165" s="43"/>
    </row>
    <row r="166" spans="1:8" ht="13.5">
      <c r="A166" s="42"/>
      <c r="B166" s="42"/>
      <c r="C166" s="43"/>
      <c r="D166" s="43"/>
      <c r="E166" s="43"/>
      <c r="F166" s="43"/>
      <c r="G166" s="43"/>
      <c r="H166" s="43"/>
    </row>
  </sheetData>
  <mergeCells count="7">
    <mergeCell ref="A1:H2"/>
    <mergeCell ref="F5:F6"/>
    <mergeCell ref="H5:H6"/>
    <mergeCell ref="G5:G6"/>
    <mergeCell ref="C5:E5"/>
    <mergeCell ref="B4:B7"/>
    <mergeCell ref="A4:A7"/>
  </mergeCells>
  <conditionalFormatting sqref="A8:H133">
    <cfRule type="expression" dxfId="25"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5"/>
  <sheetViews>
    <sheetView zoomScaleNormal="100" workbookViewId="0"/>
  </sheetViews>
  <sheetFormatPr baseColWidth="10" defaultColWidth="11.42578125" defaultRowHeight="12.75"/>
  <cols>
    <col min="1" max="1" width="4.5703125" style="36" customWidth="1"/>
    <col min="2" max="2" width="31" style="36" customWidth="1"/>
    <col min="3" max="3" width="8.28515625" style="37" customWidth="1"/>
    <col min="4" max="4" width="8.42578125" style="37" customWidth="1"/>
    <col min="5" max="5" width="7.5703125" style="149" customWidth="1"/>
    <col min="6" max="6" width="6.140625" style="153" customWidth="1"/>
    <col min="7" max="7" width="8.42578125" style="149" customWidth="1"/>
    <col min="8" max="9" width="8.5703125" style="149" customWidth="1"/>
    <col min="10" max="10" width="11.42578125" style="28" customWidth="1"/>
    <col min="11" max="24" width="1.7109375" style="28" customWidth="1"/>
    <col min="25" max="16384" width="11.42578125" style="28"/>
  </cols>
  <sheetData>
    <row r="1" spans="1:9">
      <c r="A1" s="276" t="s">
        <v>286</v>
      </c>
      <c r="B1" s="276"/>
      <c r="C1" s="276"/>
      <c r="D1" s="276"/>
      <c r="E1" s="276"/>
      <c r="F1" s="276"/>
      <c r="G1" s="276"/>
      <c r="H1" s="276"/>
      <c r="I1" s="276"/>
    </row>
    <row r="2" spans="1:9">
      <c r="A2" s="276" t="s">
        <v>305</v>
      </c>
      <c r="B2" s="276"/>
      <c r="C2" s="276"/>
      <c r="D2" s="276"/>
      <c r="E2" s="276"/>
      <c r="F2" s="276"/>
      <c r="G2" s="276"/>
      <c r="H2" s="276"/>
      <c r="I2" s="276"/>
    </row>
    <row r="3" spans="1:9">
      <c r="A3" s="276" t="s">
        <v>457</v>
      </c>
      <c r="B3" s="276"/>
      <c r="C3" s="276"/>
      <c r="D3" s="276"/>
      <c r="E3" s="276"/>
      <c r="F3" s="276"/>
      <c r="G3" s="276"/>
      <c r="H3" s="276"/>
      <c r="I3" s="276"/>
    </row>
    <row r="4" spans="1:9" ht="8.25" customHeight="1">
      <c r="A4" s="74"/>
      <c r="B4" s="74"/>
      <c r="C4" s="143"/>
      <c r="D4" s="143"/>
      <c r="E4" s="143"/>
      <c r="F4" s="151"/>
      <c r="G4" s="143"/>
      <c r="H4" s="143"/>
      <c r="I4" s="143"/>
    </row>
    <row r="5" spans="1:9" ht="19.899999999999999" customHeight="1">
      <c r="A5" s="277" t="s">
        <v>3</v>
      </c>
      <c r="B5" s="280" t="s">
        <v>0</v>
      </c>
      <c r="C5" s="283" t="s">
        <v>13</v>
      </c>
      <c r="D5" s="285"/>
      <c r="E5" s="285"/>
      <c r="F5" s="285"/>
      <c r="G5" s="284"/>
      <c r="H5" s="283" t="s">
        <v>250</v>
      </c>
      <c r="I5" s="285"/>
    </row>
    <row r="6" spans="1:9" ht="42.6" customHeight="1">
      <c r="A6" s="278"/>
      <c r="B6" s="281"/>
      <c r="C6" s="283" t="s">
        <v>14</v>
      </c>
      <c r="D6" s="284"/>
      <c r="E6" s="283" t="s">
        <v>15</v>
      </c>
      <c r="F6" s="285"/>
      <c r="G6" s="284"/>
      <c r="H6" s="158" t="s">
        <v>14</v>
      </c>
      <c r="I6" s="82" t="s">
        <v>287</v>
      </c>
    </row>
    <row r="7" spans="1:9" ht="66" customHeight="1">
      <c r="A7" s="278"/>
      <c r="B7" s="281"/>
      <c r="C7" s="155" t="s">
        <v>455</v>
      </c>
      <c r="D7" s="154" t="s">
        <v>442</v>
      </c>
      <c r="E7" s="275" t="s">
        <v>455</v>
      </c>
      <c r="F7" s="274"/>
      <c r="G7" s="154" t="s">
        <v>442</v>
      </c>
      <c r="H7" s="275" t="s">
        <v>455</v>
      </c>
      <c r="I7" s="286"/>
    </row>
    <row r="8" spans="1:9" s="31" customFormat="1" ht="42.6" customHeight="1">
      <c r="A8" s="279"/>
      <c r="B8" s="282"/>
      <c r="C8" s="158" t="s">
        <v>2</v>
      </c>
      <c r="D8" s="154" t="s">
        <v>75</v>
      </c>
      <c r="E8" s="158" t="s">
        <v>2</v>
      </c>
      <c r="F8" s="156" t="s">
        <v>285</v>
      </c>
      <c r="G8" s="154" t="s">
        <v>75</v>
      </c>
      <c r="H8" s="283" t="s">
        <v>2</v>
      </c>
      <c r="I8" s="285"/>
    </row>
    <row r="9" spans="1:9" s="31" customFormat="1" ht="11.25" customHeight="1">
      <c r="A9" s="46"/>
      <c r="B9" s="47"/>
      <c r="C9" s="144"/>
      <c r="D9" s="150"/>
      <c r="E9" s="144"/>
      <c r="F9" s="152"/>
      <c r="G9" s="150"/>
      <c r="H9" s="145"/>
      <c r="I9" s="145"/>
    </row>
    <row r="10" spans="1:9" s="32" customFormat="1" ht="13.5">
      <c r="A10" s="50" t="s">
        <v>16</v>
      </c>
      <c r="B10" s="83" t="s">
        <v>128</v>
      </c>
      <c r="C10" s="205">
        <v>321524</v>
      </c>
      <c r="D10" s="200">
        <v>-35.9</v>
      </c>
      <c r="E10" s="205">
        <v>3835</v>
      </c>
      <c r="F10" s="206">
        <v>1.2</v>
      </c>
      <c r="G10" s="205" t="s">
        <v>4</v>
      </c>
      <c r="H10" s="205">
        <v>290292</v>
      </c>
      <c r="I10" s="205">
        <v>3835</v>
      </c>
    </row>
    <row r="11" spans="1:9" s="33" customFormat="1" ht="13.5">
      <c r="A11" s="50" t="s">
        <v>17</v>
      </c>
      <c r="B11" s="83" t="s">
        <v>129</v>
      </c>
      <c r="C11" s="205" t="s">
        <v>446</v>
      </c>
      <c r="D11" s="233" t="s">
        <v>446</v>
      </c>
      <c r="E11" s="205" t="s">
        <v>446</v>
      </c>
      <c r="F11" s="205" t="s">
        <v>446</v>
      </c>
      <c r="G11" s="205" t="s">
        <v>446</v>
      </c>
      <c r="H11" s="205" t="s">
        <v>446</v>
      </c>
      <c r="I11" s="205" t="s">
        <v>446</v>
      </c>
    </row>
    <row r="12" spans="1:9" s="34" customFormat="1" ht="13.5">
      <c r="A12" s="50" t="s">
        <v>18</v>
      </c>
      <c r="B12" s="83" t="s">
        <v>130</v>
      </c>
      <c r="C12" s="205" t="s">
        <v>446</v>
      </c>
      <c r="D12" s="233" t="s">
        <v>446</v>
      </c>
      <c r="E12" s="205" t="s">
        <v>446</v>
      </c>
      <c r="F12" s="205" t="s">
        <v>446</v>
      </c>
      <c r="G12" s="205" t="s">
        <v>446</v>
      </c>
      <c r="H12" s="205" t="s">
        <v>446</v>
      </c>
      <c r="I12" s="205" t="s">
        <v>446</v>
      </c>
    </row>
    <row r="13" spans="1:9" s="35" customFormat="1" ht="13.5">
      <c r="A13" s="52" t="s">
        <v>148</v>
      </c>
      <c r="B13" s="84" t="s">
        <v>149</v>
      </c>
      <c r="C13" s="205" t="s">
        <v>446</v>
      </c>
      <c r="D13" s="233" t="s">
        <v>446</v>
      </c>
      <c r="E13" s="207">
        <v>0</v>
      </c>
      <c r="F13" s="207">
        <v>0</v>
      </c>
      <c r="G13" s="205" t="s">
        <v>446</v>
      </c>
      <c r="H13" s="205" t="s">
        <v>446</v>
      </c>
      <c r="I13" s="205" t="s">
        <v>446</v>
      </c>
    </row>
    <row r="14" spans="1:9" s="33" customFormat="1" ht="13.5">
      <c r="A14" s="50" t="s">
        <v>19</v>
      </c>
      <c r="B14" s="78" t="s">
        <v>131</v>
      </c>
      <c r="C14" s="205">
        <v>35697348</v>
      </c>
      <c r="D14" s="200">
        <v>-6.4</v>
      </c>
      <c r="E14" s="205">
        <v>13482921</v>
      </c>
      <c r="F14" s="235">
        <v>37.799999999999997</v>
      </c>
      <c r="G14" s="235">
        <v>-14</v>
      </c>
      <c r="H14" s="205">
        <v>32743572</v>
      </c>
      <c r="I14" s="205">
        <v>12426569</v>
      </c>
    </row>
    <row r="15" spans="1:9" s="33" customFormat="1" ht="13.5">
      <c r="A15" s="50" t="s">
        <v>20</v>
      </c>
      <c r="B15" s="78" t="s">
        <v>105</v>
      </c>
      <c r="C15" s="205">
        <v>6240767</v>
      </c>
      <c r="D15" s="200">
        <v>-2.2000000000000002</v>
      </c>
      <c r="E15" s="205">
        <v>1302264</v>
      </c>
      <c r="F15" s="206">
        <v>20.9</v>
      </c>
      <c r="G15" s="206">
        <v>-7.6</v>
      </c>
      <c r="H15" s="205">
        <v>5552591</v>
      </c>
      <c r="I15" s="205">
        <v>1223736</v>
      </c>
    </row>
    <row r="16" spans="1:9" s="34" customFormat="1" ht="13.5">
      <c r="A16" s="52" t="s">
        <v>21</v>
      </c>
      <c r="B16" s="85" t="s">
        <v>106</v>
      </c>
      <c r="C16" s="207">
        <v>1571303</v>
      </c>
      <c r="D16" s="202">
        <v>-2.1</v>
      </c>
      <c r="E16" s="207">
        <v>269140</v>
      </c>
      <c r="F16" s="208">
        <v>17.100000000000001</v>
      </c>
      <c r="G16" s="208">
        <v>0.5</v>
      </c>
      <c r="H16" s="207">
        <v>1403365</v>
      </c>
      <c r="I16" s="207">
        <v>254317</v>
      </c>
    </row>
    <row r="17" spans="1:9" s="34" customFormat="1" ht="13.5">
      <c r="A17" s="52" t="s">
        <v>150</v>
      </c>
      <c r="B17" s="85" t="s">
        <v>151</v>
      </c>
      <c r="C17" s="205" t="s">
        <v>446</v>
      </c>
      <c r="D17" s="205" t="s">
        <v>446</v>
      </c>
      <c r="E17" s="205" t="s">
        <v>446</v>
      </c>
      <c r="F17" s="205" t="s">
        <v>446</v>
      </c>
      <c r="G17" s="205" t="s">
        <v>446</v>
      </c>
      <c r="H17" s="205" t="s">
        <v>446</v>
      </c>
      <c r="I17" s="205" t="s">
        <v>446</v>
      </c>
    </row>
    <row r="18" spans="1:9" s="34" customFormat="1" ht="13.5">
      <c r="A18" s="52" t="s">
        <v>152</v>
      </c>
      <c r="B18" s="85" t="s">
        <v>153</v>
      </c>
      <c r="C18" s="207">
        <v>1189927</v>
      </c>
      <c r="D18" s="202">
        <v>-4</v>
      </c>
      <c r="E18" s="207">
        <v>204353</v>
      </c>
      <c r="F18" s="208">
        <v>17.2</v>
      </c>
      <c r="G18" s="208">
        <v>-0.1</v>
      </c>
      <c r="H18" s="207">
        <v>1030825</v>
      </c>
      <c r="I18" s="207">
        <v>189659</v>
      </c>
    </row>
    <row r="19" spans="1:9" s="33" customFormat="1" ht="13.5">
      <c r="A19" s="52" t="s">
        <v>154</v>
      </c>
      <c r="B19" s="85" t="s">
        <v>155</v>
      </c>
      <c r="C19" s="209">
        <v>164200</v>
      </c>
      <c r="D19" s="202">
        <v>-22.1</v>
      </c>
      <c r="E19" s="207" t="s">
        <v>4</v>
      </c>
      <c r="F19" s="208" t="s">
        <v>4</v>
      </c>
      <c r="G19" s="208" t="s">
        <v>4</v>
      </c>
      <c r="H19" s="207">
        <v>152990</v>
      </c>
      <c r="I19" s="207" t="s">
        <v>4</v>
      </c>
    </row>
    <row r="20" spans="1:9" s="35" customFormat="1" ht="13.5">
      <c r="A20" s="52" t="s">
        <v>156</v>
      </c>
      <c r="B20" s="85" t="s">
        <v>157</v>
      </c>
      <c r="C20" s="207">
        <v>358861</v>
      </c>
      <c r="D20" s="202">
        <v>-3.9</v>
      </c>
      <c r="E20" s="207">
        <v>46688</v>
      </c>
      <c r="F20" s="208">
        <v>13</v>
      </c>
      <c r="G20" s="208">
        <v>-4.7</v>
      </c>
      <c r="H20" s="207">
        <v>346394</v>
      </c>
      <c r="I20" s="207">
        <v>45301</v>
      </c>
    </row>
    <row r="21" spans="1:9" s="34" customFormat="1" ht="13.5">
      <c r="A21" s="52" t="s">
        <v>158</v>
      </c>
      <c r="B21" s="85" t="s">
        <v>159</v>
      </c>
      <c r="C21" s="207">
        <v>979316</v>
      </c>
      <c r="D21" s="202">
        <v>-7.1</v>
      </c>
      <c r="E21" s="207">
        <v>247383</v>
      </c>
      <c r="F21" s="208">
        <v>25.3</v>
      </c>
      <c r="G21" s="208">
        <v>-26.9</v>
      </c>
      <c r="H21" s="207">
        <v>978951</v>
      </c>
      <c r="I21" s="207">
        <v>247383</v>
      </c>
    </row>
    <row r="22" spans="1:9" s="34" customFormat="1" ht="13.5">
      <c r="A22" s="52" t="s">
        <v>160</v>
      </c>
      <c r="B22" s="85" t="s">
        <v>161</v>
      </c>
      <c r="C22" s="207">
        <v>979316</v>
      </c>
      <c r="D22" s="202">
        <v>-7.1</v>
      </c>
      <c r="E22" s="207">
        <v>247383</v>
      </c>
      <c r="F22" s="208">
        <v>25.3</v>
      </c>
      <c r="G22" s="208">
        <v>-26.9</v>
      </c>
      <c r="H22" s="207">
        <v>978951</v>
      </c>
      <c r="I22" s="207">
        <v>247383</v>
      </c>
    </row>
    <row r="23" spans="1:9" s="34" customFormat="1" ht="13.5">
      <c r="A23" s="52" t="s">
        <v>22</v>
      </c>
      <c r="B23" s="85" t="s">
        <v>107</v>
      </c>
      <c r="C23" s="207">
        <v>644185</v>
      </c>
      <c r="D23" s="202">
        <v>0.1</v>
      </c>
      <c r="E23" s="205" t="s">
        <v>446</v>
      </c>
      <c r="F23" s="205" t="s">
        <v>446</v>
      </c>
      <c r="G23" s="205" t="s">
        <v>446</v>
      </c>
      <c r="H23" s="207">
        <v>596537</v>
      </c>
      <c r="I23" s="205" t="s">
        <v>446</v>
      </c>
    </row>
    <row r="24" spans="1:9" s="34" customFormat="1" ht="13.5">
      <c r="A24" s="52" t="s">
        <v>23</v>
      </c>
      <c r="B24" s="77" t="s">
        <v>108</v>
      </c>
      <c r="C24" s="207">
        <v>1308695</v>
      </c>
      <c r="D24" s="202">
        <v>2.7</v>
      </c>
      <c r="E24" s="207">
        <v>458179</v>
      </c>
      <c r="F24" s="208">
        <v>35</v>
      </c>
      <c r="G24" s="208">
        <v>10</v>
      </c>
      <c r="H24" s="207">
        <v>1180104</v>
      </c>
      <c r="I24" s="207">
        <v>414508</v>
      </c>
    </row>
    <row r="25" spans="1:9" s="34" customFormat="1" ht="13.5">
      <c r="A25" s="52" t="s">
        <v>162</v>
      </c>
      <c r="B25" s="85" t="s">
        <v>163</v>
      </c>
      <c r="C25" s="207">
        <v>575262</v>
      </c>
      <c r="D25" s="202">
        <v>10.1</v>
      </c>
      <c r="E25" s="207">
        <v>218169</v>
      </c>
      <c r="F25" s="208">
        <v>37.9</v>
      </c>
      <c r="G25" s="208">
        <v>11</v>
      </c>
      <c r="H25" s="207">
        <v>570253</v>
      </c>
      <c r="I25" s="207">
        <v>218149</v>
      </c>
    </row>
    <row r="26" spans="1:9" s="35" customFormat="1" ht="13.5">
      <c r="A26" s="52" t="s">
        <v>164</v>
      </c>
      <c r="B26" s="85" t="s">
        <v>281</v>
      </c>
      <c r="C26" s="207">
        <v>433703</v>
      </c>
      <c r="D26" s="202">
        <v>5.0999999999999996</v>
      </c>
      <c r="E26" s="207">
        <v>184364</v>
      </c>
      <c r="F26" s="208">
        <v>42.5</v>
      </c>
      <c r="G26" s="208">
        <v>10</v>
      </c>
      <c r="H26" s="207">
        <v>326141</v>
      </c>
      <c r="I26" s="207">
        <v>140951</v>
      </c>
    </row>
    <row r="27" spans="1:9" s="34" customFormat="1" ht="13.5">
      <c r="A27" s="52" t="s">
        <v>165</v>
      </c>
      <c r="B27" s="85" t="s">
        <v>166</v>
      </c>
      <c r="C27" s="207">
        <v>700480</v>
      </c>
      <c r="D27" s="202">
        <v>-10.6</v>
      </c>
      <c r="E27" s="207">
        <v>68688</v>
      </c>
      <c r="F27" s="208">
        <v>9.8000000000000007</v>
      </c>
      <c r="G27" s="208">
        <v>-30.2</v>
      </c>
      <c r="H27" s="207">
        <v>439872</v>
      </c>
      <c r="I27" s="207">
        <v>57202</v>
      </c>
    </row>
    <row r="28" spans="1:9" s="34" customFormat="1" ht="13.5">
      <c r="A28" s="52" t="s">
        <v>167</v>
      </c>
      <c r="B28" s="85" t="s">
        <v>168</v>
      </c>
      <c r="C28" s="207">
        <v>657583</v>
      </c>
      <c r="D28" s="202">
        <v>-11.2</v>
      </c>
      <c r="E28" s="207">
        <v>60234</v>
      </c>
      <c r="F28" s="208">
        <v>9.1999999999999993</v>
      </c>
      <c r="G28" s="208">
        <v>-32.200000000000003</v>
      </c>
      <c r="H28" s="207">
        <v>407715</v>
      </c>
      <c r="I28" s="207">
        <v>49000</v>
      </c>
    </row>
    <row r="29" spans="1:9" s="33" customFormat="1" ht="13.5">
      <c r="A29" s="50" t="s">
        <v>24</v>
      </c>
      <c r="B29" s="78" t="s">
        <v>109</v>
      </c>
      <c r="C29" s="205">
        <v>440675</v>
      </c>
      <c r="D29" s="200">
        <v>-0.7</v>
      </c>
      <c r="E29" s="205">
        <v>16308</v>
      </c>
      <c r="F29" s="206">
        <v>3.7</v>
      </c>
      <c r="G29" s="206">
        <v>-20.8</v>
      </c>
      <c r="H29" s="205">
        <v>439776</v>
      </c>
      <c r="I29" s="205">
        <v>16229</v>
      </c>
    </row>
    <row r="30" spans="1:9" s="34" customFormat="1" ht="24.2" customHeight="1">
      <c r="A30" s="52" t="s">
        <v>169</v>
      </c>
      <c r="B30" s="85" t="s">
        <v>384</v>
      </c>
      <c r="C30" s="207">
        <v>276164</v>
      </c>
      <c r="D30" s="202">
        <v>0.6</v>
      </c>
      <c r="E30" s="205" t="s">
        <v>446</v>
      </c>
      <c r="F30" s="205" t="s">
        <v>446</v>
      </c>
      <c r="G30" s="205" t="s">
        <v>446</v>
      </c>
      <c r="H30" s="207">
        <v>275580</v>
      </c>
      <c r="I30" s="205" t="s">
        <v>446</v>
      </c>
    </row>
    <row r="31" spans="1:9" s="33" customFormat="1" ht="13.5">
      <c r="A31" s="50" t="s">
        <v>25</v>
      </c>
      <c r="B31" s="78" t="s">
        <v>73</v>
      </c>
      <c r="C31" s="205" t="s">
        <v>446</v>
      </c>
      <c r="D31" s="233" t="s">
        <v>446</v>
      </c>
      <c r="E31" s="205" t="s">
        <v>446</v>
      </c>
      <c r="F31" s="205" t="s">
        <v>446</v>
      </c>
      <c r="G31" s="205" t="s">
        <v>446</v>
      </c>
      <c r="H31" s="205" t="s">
        <v>446</v>
      </c>
      <c r="I31" s="205" t="s">
        <v>446</v>
      </c>
    </row>
    <row r="32" spans="1:9" s="33" customFormat="1" ht="13.5">
      <c r="A32" s="50" t="s">
        <v>138</v>
      </c>
      <c r="B32" s="78" t="s">
        <v>170</v>
      </c>
      <c r="C32" s="205">
        <v>134083</v>
      </c>
      <c r="D32" s="200">
        <v>4.5999999999999996</v>
      </c>
      <c r="E32" s="205">
        <v>43768</v>
      </c>
      <c r="F32" s="206">
        <v>32.6</v>
      </c>
      <c r="G32" s="206">
        <v>2.2000000000000002</v>
      </c>
      <c r="H32" s="205">
        <v>91242</v>
      </c>
      <c r="I32" s="205">
        <v>38623</v>
      </c>
    </row>
    <row r="33" spans="1:9" s="34" customFormat="1" ht="13.5">
      <c r="A33" s="52" t="s">
        <v>171</v>
      </c>
      <c r="B33" s="85" t="s">
        <v>172</v>
      </c>
      <c r="C33" s="205" t="s">
        <v>446</v>
      </c>
      <c r="D33" s="233" t="s">
        <v>446</v>
      </c>
      <c r="E33" s="205" t="s">
        <v>446</v>
      </c>
      <c r="F33" s="205" t="s">
        <v>446</v>
      </c>
      <c r="G33" s="205" t="s">
        <v>446</v>
      </c>
      <c r="H33" s="205" t="s">
        <v>446</v>
      </c>
      <c r="I33" s="205" t="s">
        <v>446</v>
      </c>
    </row>
    <row r="34" spans="1:9" s="34" customFormat="1" ht="24.4" customHeight="1">
      <c r="A34" s="52" t="s">
        <v>173</v>
      </c>
      <c r="B34" s="85" t="s">
        <v>385</v>
      </c>
      <c r="C34" s="207" t="s">
        <v>4</v>
      </c>
      <c r="D34" s="202" t="s">
        <v>4</v>
      </c>
      <c r="E34" s="205" t="s">
        <v>446</v>
      </c>
      <c r="F34" s="205" t="s">
        <v>446</v>
      </c>
      <c r="G34" s="205" t="s">
        <v>446</v>
      </c>
      <c r="H34" s="207">
        <v>27183</v>
      </c>
      <c r="I34" s="205" t="s">
        <v>446</v>
      </c>
    </row>
    <row r="35" spans="1:9" s="33" customFormat="1" ht="13.5">
      <c r="A35" s="50" t="s">
        <v>174</v>
      </c>
      <c r="B35" s="78" t="s">
        <v>175</v>
      </c>
      <c r="C35" s="205" t="s">
        <v>446</v>
      </c>
      <c r="D35" s="233" t="s">
        <v>446</v>
      </c>
      <c r="E35" s="205" t="s">
        <v>446</v>
      </c>
      <c r="F35" s="205" t="s">
        <v>446</v>
      </c>
      <c r="G35" s="205" t="s">
        <v>446</v>
      </c>
      <c r="H35" s="205" t="s">
        <v>446</v>
      </c>
      <c r="I35" s="205" t="s">
        <v>446</v>
      </c>
    </row>
    <row r="36" spans="1:9" s="33" customFormat="1" ht="24.4" customHeight="1">
      <c r="A36" s="50" t="s">
        <v>26</v>
      </c>
      <c r="B36" s="78" t="s">
        <v>386</v>
      </c>
      <c r="C36" s="205">
        <v>143665</v>
      </c>
      <c r="D36" s="200">
        <v>1.5</v>
      </c>
      <c r="E36" s="205">
        <v>19094</v>
      </c>
      <c r="F36" s="206">
        <v>13.3</v>
      </c>
      <c r="G36" s="206">
        <v>6.7</v>
      </c>
      <c r="H36" s="205">
        <v>133449</v>
      </c>
      <c r="I36" s="205">
        <v>17776</v>
      </c>
    </row>
    <row r="37" spans="1:9" s="35" customFormat="1" ht="13.5">
      <c r="A37" s="52" t="s">
        <v>176</v>
      </c>
      <c r="B37" s="85" t="s">
        <v>177</v>
      </c>
      <c r="C37" s="207">
        <v>58610</v>
      </c>
      <c r="D37" s="202">
        <v>5.0999999999999996</v>
      </c>
      <c r="E37" s="207">
        <v>7414</v>
      </c>
      <c r="F37" s="208">
        <v>12.6</v>
      </c>
      <c r="G37" s="208">
        <v>4.7</v>
      </c>
      <c r="H37" s="207">
        <v>57275</v>
      </c>
      <c r="I37" s="207">
        <v>7282</v>
      </c>
    </row>
    <row r="38" spans="1:9" s="34" customFormat="1" ht="24.4" customHeight="1">
      <c r="A38" s="52" t="s">
        <v>178</v>
      </c>
      <c r="B38" s="85" t="s">
        <v>387</v>
      </c>
      <c r="C38" s="207">
        <v>85055</v>
      </c>
      <c r="D38" s="202">
        <v>-0.8</v>
      </c>
      <c r="E38" s="207">
        <v>11680</v>
      </c>
      <c r="F38" s="208">
        <v>13.7</v>
      </c>
      <c r="G38" s="208">
        <v>8</v>
      </c>
      <c r="H38" s="207">
        <v>76174</v>
      </c>
      <c r="I38" s="207">
        <v>10494</v>
      </c>
    </row>
    <row r="39" spans="1:9" s="35" customFormat="1" ht="24.4" customHeight="1">
      <c r="A39" s="52" t="s">
        <v>179</v>
      </c>
      <c r="B39" s="85" t="s">
        <v>388</v>
      </c>
      <c r="C39" s="207">
        <v>56448</v>
      </c>
      <c r="D39" s="202">
        <v>-3.5</v>
      </c>
      <c r="E39" s="205" t="s">
        <v>446</v>
      </c>
      <c r="F39" s="205" t="s">
        <v>446</v>
      </c>
      <c r="G39" s="205" t="s">
        <v>446</v>
      </c>
      <c r="H39" s="207">
        <v>49898</v>
      </c>
      <c r="I39" s="205" t="s">
        <v>446</v>
      </c>
    </row>
    <row r="40" spans="1:9" s="33" customFormat="1" ht="13.5">
      <c r="A40" s="50" t="s">
        <v>27</v>
      </c>
      <c r="B40" s="76" t="s">
        <v>110</v>
      </c>
      <c r="C40" s="205">
        <v>1133633</v>
      </c>
      <c r="D40" s="200">
        <v>1.5</v>
      </c>
      <c r="E40" s="205">
        <v>374119</v>
      </c>
      <c r="F40" s="206">
        <v>33</v>
      </c>
      <c r="G40" s="206">
        <v>-2.2999999999999998</v>
      </c>
      <c r="H40" s="205">
        <v>1084135</v>
      </c>
      <c r="I40" s="205">
        <v>359723</v>
      </c>
    </row>
    <row r="41" spans="1:9" s="34" customFormat="1" ht="13.5">
      <c r="A41" s="52" t="s">
        <v>180</v>
      </c>
      <c r="B41" s="85" t="s">
        <v>181</v>
      </c>
      <c r="C41" s="207">
        <v>497568</v>
      </c>
      <c r="D41" s="202">
        <v>5.2</v>
      </c>
      <c r="E41" s="207">
        <v>261033</v>
      </c>
      <c r="F41" s="208">
        <v>52.5</v>
      </c>
      <c r="G41" s="208">
        <v>5.0999999999999996</v>
      </c>
      <c r="H41" s="207">
        <v>495086</v>
      </c>
      <c r="I41" s="207">
        <v>261033</v>
      </c>
    </row>
    <row r="42" spans="1:9" s="34" customFormat="1" ht="13.5">
      <c r="A42" s="52" t="s">
        <v>182</v>
      </c>
      <c r="B42" s="85" t="s">
        <v>183</v>
      </c>
      <c r="C42" s="207">
        <v>636065</v>
      </c>
      <c r="D42" s="202">
        <v>-1.2</v>
      </c>
      <c r="E42" s="207">
        <v>113086</v>
      </c>
      <c r="F42" s="208">
        <v>17.8</v>
      </c>
      <c r="G42" s="208">
        <v>-16.100000000000001</v>
      </c>
      <c r="H42" s="207">
        <v>589049</v>
      </c>
      <c r="I42" s="207">
        <v>98690</v>
      </c>
    </row>
    <row r="43" spans="1:9" s="34" customFormat="1" ht="24.4" customHeight="1">
      <c r="A43" s="52" t="s">
        <v>184</v>
      </c>
      <c r="B43" s="85" t="s">
        <v>389</v>
      </c>
      <c r="C43" s="207">
        <v>373742</v>
      </c>
      <c r="D43" s="202">
        <v>-3.6</v>
      </c>
      <c r="E43" s="207">
        <v>45735</v>
      </c>
      <c r="F43" s="208">
        <v>12.2</v>
      </c>
      <c r="G43" s="208">
        <v>-31.8</v>
      </c>
      <c r="H43" s="207">
        <v>365897</v>
      </c>
      <c r="I43" s="207">
        <v>44521</v>
      </c>
    </row>
    <row r="44" spans="1:9" s="33" customFormat="1" ht="24.4" customHeight="1">
      <c r="A44" s="50" t="s">
        <v>28</v>
      </c>
      <c r="B44" s="78" t="s">
        <v>390</v>
      </c>
      <c r="C44" s="210">
        <v>823110</v>
      </c>
      <c r="D44" s="200">
        <v>-0.5</v>
      </c>
      <c r="E44" s="205">
        <v>118642</v>
      </c>
      <c r="F44" s="206">
        <v>14.4</v>
      </c>
      <c r="G44" s="206">
        <v>-2.8</v>
      </c>
      <c r="H44" s="205">
        <v>805173</v>
      </c>
      <c r="I44" s="205">
        <v>118562</v>
      </c>
    </row>
    <row r="45" spans="1:9" s="34" customFormat="1" ht="13.5">
      <c r="A45" s="52" t="s">
        <v>185</v>
      </c>
      <c r="B45" s="85" t="s">
        <v>186</v>
      </c>
      <c r="C45" s="211">
        <v>823110</v>
      </c>
      <c r="D45" s="202">
        <v>-0.5</v>
      </c>
      <c r="E45" s="207">
        <v>118642</v>
      </c>
      <c r="F45" s="208">
        <v>14.4</v>
      </c>
      <c r="G45" s="208">
        <v>-2.8</v>
      </c>
      <c r="H45" s="207">
        <v>805173</v>
      </c>
      <c r="I45" s="207">
        <v>118562</v>
      </c>
    </row>
    <row r="46" spans="1:9" s="33" customFormat="1" ht="13.5">
      <c r="A46" s="52" t="s">
        <v>187</v>
      </c>
      <c r="B46" s="85" t="s">
        <v>280</v>
      </c>
      <c r="C46" s="207">
        <v>716698</v>
      </c>
      <c r="D46" s="202">
        <v>-1.6</v>
      </c>
      <c r="E46" s="207">
        <v>118226</v>
      </c>
      <c r="F46" s="208">
        <v>16.5</v>
      </c>
      <c r="G46" s="208">
        <v>-3.1</v>
      </c>
      <c r="H46" s="207">
        <v>711211</v>
      </c>
      <c r="I46" s="207">
        <v>118145</v>
      </c>
    </row>
    <row r="47" spans="1:9" s="34" customFormat="1" ht="24.4" customHeight="1">
      <c r="A47" s="52" t="s">
        <v>188</v>
      </c>
      <c r="B47" s="85" t="s">
        <v>391</v>
      </c>
      <c r="C47" s="207">
        <v>42916</v>
      </c>
      <c r="D47" s="202">
        <v>25.4</v>
      </c>
      <c r="E47" s="207" t="s">
        <v>4</v>
      </c>
      <c r="F47" s="207" t="s">
        <v>4</v>
      </c>
      <c r="G47" s="207" t="s">
        <v>4</v>
      </c>
      <c r="H47" s="207">
        <v>42710</v>
      </c>
      <c r="I47" s="207" t="s">
        <v>4</v>
      </c>
    </row>
    <row r="48" spans="1:9" s="33" customFormat="1" ht="13.5">
      <c r="A48" s="50" t="s">
        <v>29</v>
      </c>
      <c r="B48" s="76" t="s">
        <v>111</v>
      </c>
      <c r="C48" s="205" t="s">
        <v>446</v>
      </c>
      <c r="D48" s="233" t="s">
        <v>446</v>
      </c>
      <c r="E48" s="205" t="s">
        <v>446</v>
      </c>
      <c r="F48" s="205" t="s">
        <v>446</v>
      </c>
      <c r="G48" s="205" t="s">
        <v>446</v>
      </c>
      <c r="H48" s="205" t="s">
        <v>446</v>
      </c>
      <c r="I48" s="205" t="s">
        <v>446</v>
      </c>
    </row>
    <row r="49" spans="1:9" s="33" customFormat="1" ht="13.5">
      <c r="A49" s="50" t="s">
        <v>30</v>
      </c>
      <c r="B49" s="78" t="s">
        <v>112</v>
      </c>
      <c r="C49" s="205">
        <v>2638086</v>
      </c>
      <c r="D49" s="200">
        <v>-4.9000000000000004</v>
      </c>
      <c r="E49" s="205">
        <v>1622252</v>
      </c>
      <c r="F49" s="206">
        <v>61.5</v>
      </c>
      <c r="G49" s="206">
        <v>-1.7</v>
      </c>
      <c r="H49" s="205">
        <v>2513399</v>
      </c>
      <c r="I49" s="205">
        <v>1563715</v>
      </c>
    </row>
    <row r="50" spans="1:9" s="34" customFormat="1" ht="50.25" customHeight="1">
      <c r="A50" s="52" t="s">
        <v>31</v>
      </c>
      <c r="B50" s="85" t="s">
        <v>392</v>
      </c>
      <c r="C50" s="207">
        <v>1611281</v>
      </c>
      <c r="D50" s="202">
        <v>-7.6</v>
      </c>
      <c r="E50" s="207">
        <v>1087003</v>
      </c>
      <c r="F50" s="208">
        <v>67.5</v>
      </c>
      <c r="G50" s="208">
        <v>-4.4000000000000004</v>
      </c>
      <c r="H50" s="207">
        <v>1559446</v>
      </c>
      <c r="I50" s="207">
        <v>1050906</v>
      </c>
    </row>
    <row r="51" spans="1:9" s="34" customFormat="1" ht="13.5">
      <c r="A51" s="52" t="s">
        <v>189</v>
      </c>
      <c r="B51" s="85" t="s">
        <v>190</v>
      </c>
      <c r="C51" s="207">
        <v>190325</v>
      </c>
      <c r="D51" s="202">
        <v>-6.9</v>
      </c>
      <c r="E51" s="207">
        <v>107875</v>
      </c>
      <c r="F51" s="208">
        <v>56.7</v>
      </c>
      <c r="G51" s="208">
        <v>2.6</v>
      </c>
      <c r="H51" s="207">
        <v>159622</v>
      </c>
      <c r="I51" s="207">
        <v>81704</v>
      </c>
    </row>
    <row r="52" spans="1:9" s="34" customFormat="1" ht="13.5">
      <c r="A52" s="52" t="s">
        <v>191</v>
      </c>
      <c r="B52" s="85" t="s">
        <v>192</v>
      </c>
      <c r="C52" s="207">
        <v>200214</v>
      </c>
      <c r="D52" s="202">
        <v>5.3</v>
      </c>
      <c r="E52" s="207">
        <v>97066</v>
      </c>
      <c r="F52" s="208">
        <v>48.5</v>
      </c>
      <c r="G52" s="208">
        <v>8.1</v>
      </c>
      <c r="H52" s="207">
        <v>179082</v>
      </c>
      <c r="I52" s="207">
        <v>87140</v>
      </c>
    </row>
    <row r="53" spans="1:9" s="34" customFormat="1" ht="13.5">
      <c r="A53" s="52" t="s">
        <v>193</v>
      </c>
      <c r="B53" s="85" t="s">
        <v>194</v>
      </c>
      <c r="C53" s="207">
        <v>205544</v>
      </c>
      <c r="D53" s="202">
        <v>1.7</v>
      </c>
      <c r="E53" s="207">
        <v>104687</v>
      </c>
      <c r="F53" s="208">
        <v>50.9</v>
      </c>
      <c r="G53" s="208">
        <v>16.100000000000001</v>
      </c>
      <c r="H53" s="207">
        <v>168392</v>
      </c>
      <c r="I53" s="207">
        <v>93341</v>
      </c>
    </row>
    <row r="54" spans="1:9" s="35" customFormat="1" ht="24.4" customHeight="1">
      <c r="A54" s="52" t="s">
        <v>195</v>
      </c>
      <c r="B54" s="85" t="s">
        <v>393</v>
      </c>
      <c r="C54" s="207">
        <v>88086</v>
      </c>
      <c r="D54" s="202">
        <v>14.1</v>
      </c>
      <c r="E54" s="207">
        <v>52369</v>
      </c>
      <c r="F54" s="208">
        <v>59.5</v>
      </c>
      <c r="G54" s="208">
        <v>24.3</v>
      </c>
      <c r="H54" s="207">
        <v>76146</v>
      </c>
      <c r="I54" s="207">
        <v>45630</v>
      </c>
    </row>
    <row r="55" spans="1:9" s="33" customFormat="1" ht="13.5">
      <c r="A55" s="52" t="s">
        <v>32</v>
      </c>
      <c r="B55" s="85" t="s">
        <v>113</v>
      </c>
      <c r="C55" s="207">
        <v>421676</v>
      </c>
      <c r="D55" s="202">
        <v>2.2000000000000002</v>
      </c>
      <c r="E55" s="207">
        <v>249848</v>
      </c>
      <c r="F55" s="208">
        <v>59.3</v>
      </c>
      <c r="G55" s="208">
        <v>-2</v>
      </c>
      <c r="H55" s="207">
        <v>400732</v>
      </c>
      <c r="I55" s="207">
        <v>245493</v>
      </c>
    </row>
    <row r="56" spans="1:9" s="34" customFormat="1" ht="13.5">
      <c r="A56" s="52" t="s">
        <v>33</v>
      </c>
      <c r="B56" s="77" t="s">
        <v>143</v>
      </c>
      <c r="C56" s="207">
        <v>273526</v>
      </c>
      <c r="D56" s="202">
        <v>-2.4</v>
      </c>
      <c r="E56" s="207">
        <v>160266</v>
      </c>
      <c r="F56" s="208">
        <v>58.6</v>
      </c>
      <c r="G56" s="208">
        <v>-8.6</v>
      </c>
      <c r="H56" s="207">
        <v>252819</v>
      </c>
      <c r="I56" s="207">
        <v>155927</v>
      </c>
    </row>
    <row r="57" spans="1:9" s="33" customFormat="1" ht="13.5">
      <c r="A57" s="50" t="s">
        <v>34</v>
      </c>
      <c r="B57" s="86" t="s">
        <v>114</v>
      </c>
      <c r="C57" s="205">
        <v>2402554</v>
      </c>
      <c r="D57" s="200">
        <v>8.5</v>
      </c>
      <c r="E57" s="205">
        <v>1338899</v>
      </c>
      <c r="F57" s="206">
        <v>55.7</v>
      </c>
      <c r="G57" s="206">
        <v>15.5</v>
      </c>
      <c r="H57" s="205">
        <v>2263202</v>
      </c>
      <c r="I57" s="205">
        <v>1199736</v>
      </c>
    </row>
    <row r="58" spans="1:9" s="33" customFormat="1" ht="13.5">
      <c r="A58" s="50" t="s">
        <v>35</v>
      </c>
      <c r="B58" s="76" t="s">
        <v>115</v>
      </c>
      <c r="C58" s="205">
        <v>1234669</v>
      </c>
      <c r="D58" s="200">
        <v>1.7</v>
      </c>
      <c r="E58" s="205">
        <v>415843</v>
      </c>
      <c r="F58" s="206">
        <v>33.700000000000003</v>
      </c>
      <c r="G58" s="206">
        <v>10.1</v>
      </c>
      <c r="H58" s="205">
        <v>1036034</v>
      </c>
      <c r="I58" s="205">
        <v>330826</v>
      </c>
    </row>
    <row r="59" spans="1:9" s="34" customFormat="1" ht="13.5">
      <c r="A59" s="52" t="s">
        <v>36</v>
      </c>
      <c r="B59" s="85" t="s">
        <v>116</v>
      </c>
      <c r="C59" s="207">
        <v>295402</v>
      </c>
      <c r="D59" s="202">
        <v>1.8</v>
      </c>
      <c r="E59" s="207">
        <v>117038</v>
      </c>
      <c r="F59" s="208">
        <v>39.6</v>
      </c>
      <c r="G59" s="208">
        <v>1.1000000000000001</v>
      </c>
      <c r="H59" s="207">
        <v>234758</v>
      </c>
      <c r="I59" s="207">
        <v>100478</v>
      </c>
    </row>
    <row r="60" spans="1:9" s="34" customFormat="1" ht="13.5">
      <c r="A60" s="52" t="s">
        <v>37</v>
      </c>
      <c r="B60" s="77" t="s">
        <v>117</v>
      </c>
      <c r="C60" s="207">
        <v>939267</v>
      </c>
      <c r="D60" s="202">
        <v>1.6</v>
      </c>
      <c r="E60" s="207">
        <v>298805</v>
      </c>
      <c r="F60" s="208">
        <v>31.8</v>
      </c>
      <c r="G60" s="208">
        <v>14</v>
      </c>
      <c r="H60" s="207">
        <v>801276</v>
      </c>
      <c r="I60" s="207">
        <v>230347</v>
      </c>
    </row>
    <row r="61" spans="1:9" s="35" customFormat="1" ht="24.4" customHeight="1">
      <c r="A61" s="52" t="s">
        <v>197</v>
      </c>
      <c r="B61" s="85" t="s">
        <v>394</v>
      </c>
      <c r="C61" s="207">
        <v>36590</v>
      </c>
      <c r="D61" s="202">
        <v>-17.399999999999999</v>
      </c>
      <c r="E61" s="207">
        <v>14099</v>
      </c>
      <c r="F61" s="208">
        <v>38.5</v>
      </c>
      <c r="G61" s="208">
        <v>-25.6</v>
      </c>
      <c r="H61" s="207">
        <v>35954</v>
      </c>
      <c r="I61" s="207">
        <v>13995</v>
      </c>
    </row>
    <row r="62" spans="1:9" s="34" customFormat="1" ht="13.5">
      <c r="A62" s="52" t="s">
        <v>198</v>
      </c>
      <c r="B62" s="85" t="s">
        <v>199</v>
      </c>
      <c r="C62" s="207">
        <v>148050</v>
      </c>
      <c r="D62" s="202">
        <v>2.1</v>
      </c>
      <c r="E62" s="207">
        <v>36080</v>
      </c>
      <c r="F62" s="208">
        <v>24.4</v>
      </c>
      <c r="G62" s="208">
        <v>5.7</v>
      </c>
      <c r="H62" s="207">
        <v>135863</v>
      </c>
      <c r="I62" s="207">
        <v>36027</v>
      </c>
    </row>
    <row r="63" spans="1:9" s="34" customFormat="1" ht="13.5">
      <c r="A63" s="52" t="s">
        <v>38</v>
      </c>
      <c r="B63" s="77" t="s">
        <v>132</v>
      </c>
      <c r="C63" s="207">
        <v>654253</v>
      </c>
      <c r="D63" s="202">
        <v>4</v>
      </c>
      <c r="E63" s="207">
        <v>247188</v>
      </c>
      <c r="F63" s="208">
        <v>37.799999999999997</v>
      </c>
      <c r="G63" s="208">
        <v>19.2</v>
      </c>
      <c r="H63" s="207">
        <v>530078</v>
      </c>
      <c r="I63" s="207">
        <v>178887</v>
      </c>
    </row>
    <row r="64" spans="1:9" s="33" customFormat="1" ht="24.4" customHeight="1">
      <c r="A64" s="50" t="s">
        <v>39</v>
      </c>
      <c r="B64" s="76" t="s">
        <v>395</v>
      </c>
      <c r="C64" s="205">
        <v>835975</v>
      </c>
      <c r="D64" s="202">
        <v>4.4000000000000004</v>
      </c>
      <c r="E64" s="205">
        <v>151801</v>
      </c>
      <c r="F64" s="206">
        <v>18.2</v>
      </c>
      <c r="G64" s="206">
        <v>-4</v>
      </c>
      <c r="H64" s="205">
        <v>789261</v>
      </c>
      <c r="I64" s="205">
        <v>145377</v>
      </c>
    </row>
    <row r="65" spans="1:9" s="34" customFormat="1" ht="13.5">
      <c r="A65" s="52" t="s">
        <v>200</v>
      </c>
      <c r="B65" s="85" t="s">
        <v>201</v>
      </c>
      <c r="C65" s="207">
        <v>136874</v>
      </c>
      <c r="D65" s="202">
        <v>3.2</v>
      </c>
      <c r="E65" s="207">
        <v>39476</v>
      </c>
      <c r="F65" s="208">
        <v>28.8</v>
      </c>
      <c r="G65" s="208">
        <v>3.9</v>
      </c>
      <c r="H65" s="207">
        <v>133987</v>
      </c>
      <c r="I65" s="207">
        <v>39476</v>
      </c>
    </row>
    <row r="66" spans="1:9" s="35" customFormat="1" ht="13.5">
      <c r="A66" s="52" t="s">
        <v>202</v>
      </c>
      <c r="B66" s="85" t="s">
        <v>203</v>
      </c>
      <c r="C66" s="207">
        <v>31967</v>
      </c>
      <c r="D66" s="202">
        <v>3.1</v>
      </c>
      <c r="E66" s="205" t="s">
        <v>446</v>
      </c>
      <c r="F66" s="205" t="s">
        <v>446</v>
      </c>
      <c r="G66" s="205" t="s">
        <v>446</v>
      </c>
      <c r="H66" s="207">
        <v>29209</v>
      </c>
      <c r="I66" s="205" t="s">
        <v>446</v>
      </c>
    </row>
    <row r="67" spans="1:9" s="35" customFormat="1" ht="24.4" customHeight="1">
      <c r="A67" s="52" t="s">
        <v>204</v>
      </c>
      <c r="B67" s="85" t="s">
        <v>396</v>
      </c>
      <c r="C67" s="207">
        <v>50723</v>
      </c>
      <c r="D67" s="202">
        <v>8.5</v>
      </c>
      <c r="E67" s="207">
        <v>27970</v>
      </c>
      <c r="F67" s="208">
        <v>55.1</v>
      </c>
      <c r="G67" s="208">
        <v>5.9</v>
      </c>
      <c r="H67" s="207">
        <v>50594</v>
      </c>
      <c r="I67" s="207">
        <v>27970</v>
      </c>
    </row>
    <row r="68" spans="1:9" s="33" customFormat="1" ht="13.5">
      <c r="A68" s="52" t="s">
        <v>40</v>
      </c>
      <c r="B68" s="85" t="s">
        <v>133</v>
      </c>
      <c r="C68" s="207">
        <v>453062</v>
      </c>
      <c r="D68" s="202">
        <v>17.2</v>
      </c>
      <c r="E68" s="207">
        <v>60400</v>
      </c>
      <c r="F68" s="208">
        <v>13.3</v>
      </c>
      <c r="G68" s="208">
        <v>8.3000000000000007</v>
      </c>
      <c r="H68" s="207">
        <v>413402</v>
      </c>
      <c r="I68" s="207">
        <v>54822</v>
      </c>
    </row>
    <row r="69" spans="1:9" s="35" customFormat="1" ht="24.4" customHeight="1">
      <c r="A69" s="52" t="s">
        <v>205</v>
      </c>
      <c r="B69" s="85" t="s">
        <v>288</v>
      </c>
      <c r="C69" s="207">
        <v>250857</v>
      </c>
      <c r="D69" s="202">
        <v>41.7</v>
      </c>
      <c r="E69" s="207">
        <v>13634</v>
      </c>
      <c r="F69" s="208">
        <v>5.4</v>
      </c>
      <c r="G69" s="208">
        <v>32.9</v>
      </c>
      <c r="H69" s="207">
        <v>245587</v>
      </c>
      <c r="I69" s="207">
        <v>13634</v>
      </c>
    </row>
    <row r="70" spans="1:9" s="35" customFormat="1" ht="13.5">
      <c r="A70" s="52" t="s">
        <v>206</v>
      </c>
      <c r="B70" s="85" t="s">
        <v>207</v>
      </c>
      <c r="C70" s="207">
        <v>85587</v>
      </c>
      <c r="D70" s="202">
        <v>-5.3</v>
      </c>
      <c r="E70" s="205" t="s">
        <v>446</v>
      </c>
      <c r="F70" s="205" t="s">
        <v>446</v>
      </c>
      <c r="G70" s="205" t="s">
        <v>446</v>
      </c>
      <c r="H70" s="207">
        <v>69489</v>
      </c>
      <c r="I70" s="207">
        <v>0</v>
      </c>
    </row>
    <row r="71" spans="1:9" s="35" customFormat="1" ht="36" customHeight="1">
      <c r="A71" s="52" t="s">
        <v>208</v>
      </c>
      <c r="B71" s="85" t="s">
        <v>397</v>
      </c>
      <c r="C71" s="207">
        <v>134497</v>
      </c>
      <c r="D71" s="202">
        <v>-22.8</v>
      </c>
      <c r="E71" s="207">
        <v>20527</v>
      </c>
      <c r="F71" s="208">
        <v>15.3</v>
      </c>
      <c r="G71" s="208">
        <v>-40.6</v>
      </c>
      <c r="H71" s="207">
        <v>130329</v>
      </c>
      <c r="I71" s="207">
        <v>19681</v>
      </c>
    </row>
    <row r="72" spans="1:9" s="35" customFormat="1" ht="24.4" customHeight="1">
      <c r="A72" s="52" t="s">
        <v>209</v>
      </c>
      <c r="B72" s="85" t="s">
        <v>383</v>
      </c>
      <c r="C72" s="207">
        <v>101963</v>
      </c>
      <c r="D72" s="202">
        <v>-10.8</v>
      </c>
      <c r="E72" s="205" t="s">
        <v>446</v>
      </c>
      <c r="F72" s="205" t="s">
        <v>446</v>
      </c>
      <c r="G72" s="205" t="s">
        <v>446</v>
      </c>
      <c r="H72" s="207">
        <v>99085</v>
      </c>
      <c r="I72" s="205" t="s">
        <v>446</v>
      </c>
    </row>
    <row r="73" spans="1:9" s="33" customFormat="1" ht="13.5">
      <c r="A73" s="50" t="s">
        <v>41</v>
      </c>
      <c r="B73" s="86" t="s">
        <v>118</v>
      </c>
      <c r="C73" s="212">
        <v>215328</v>
      </c>
      <c r="D73" s="200">
        <v>26.4</v>
      </c>
      <c r="E73" s="205">
        <v>84279</v>
      </c>
      <c r="F73" s="206">
        <v>39.1</v>
      </c>
      <c r="G73" s="206">
        <v>25.7</v>
      </c>
      <c r="H73" s="205">
        <v>214871</v>
      </c>
      <c r="I73" s="205">
        <v>84159</v>
      </c>
    </row>
    <row r="74" spans="1:9" s="34" customFormat="1" ht="13.5">
      <c r="A74" s="52" t="s">
        <v>210</v>
      </c>
      <c r="B74" s="85" t="s">
        <v>211</v>
      </c>
      <c r="C74" s="207">
        <v>112024</v>
      </c>
      <c r="D74" s="202">
        <v>29.2</v>
      </c>
      <c r="E74" s="207">
        <v>40860</v>
      </c>
      <c r="F74" s="208">
        <v>36.5</v>
      </c>
      <c r="G74" s="205" t="s">
        <v>446</v>
      </c>
      <c r="H74" s="207">
        <v>111707</v>
      </c>
      <c r="I74" s="205">
        <v>40768</v>
      </c>
    </row>
    <row r="75" spans="1:9" s="33" customFormat="1" ht="13.5">
      <c r="A75" s="50" t="s">
        <v>42</v>
      </c>
      <c r="B75" s="86" t="s">
        <v>119</v>
      </c>
      <c r="C75" s="205">
        <v>1082345</v>
      </c>
      <c r="D75" s="200">
        <v>2.8</v>
      </c>
      <c r="E75" s="205">
        <v>238877</v>
      </c>
      <c r="F75" s="206">
        <v>22.1</v>
      </c>
      <c r="G75" s="206">
        <v>3.7</v>
      </c>
      <c r="H75" s="205">
        <v>1026465</v>
      </c>
      <c r="I75" s="205">
        <v>207409</v>
      </c>
    </row>
    <row r="76" spans="1:9" s="34" customFormat="1" ht="13.5">
      <c r="A76" s="52" t="s">
        <v>43</v>
      </c>
      <c r="B76" s="85" t="s">
        <v>144</v>
      </c>
      <c r="C76" s="207">
        <v>233656</v>
      </c>
      <c r="D76" s="202">
        <v>9.1</v>
      </c>
      <c r="E76" s="207">
        <v>23981</v>
      </c>
      <c r="F76" s="208">
        <v>10.3</v>
      </c>
      <c r="G76" s="208">
        <v>5.7</v>
      </c>
      <c r="H76" s="207">
        <v>227686</v>
      </c>
      <c r="I76" s="207">
        <v>22462</v>
      </c>
    </row>
    <row r="77" spans="1:9" s="35" customFormat="1" ht="13.5">
      <c r="A77" s="52" t="s">
        <v>212</v>
      </c>
      <c r="B77" s="85" t="s">
        <v>213</v>
      </c>
      <c r="C77" s="207">
        <v>166042</v>
      </c>
      <c r="D77" s="202">
        <v>14.7</v>
      </c>
      <c r="E77" s="207">
        <v>15397</v>
      </c>
      <c r="F77" s="208">
        <v>9.3000000000000007</v>
      </c>
      <c r="G77" s="208">
        <v>8.9</v>
      </c>
      <c r="H77" s="207">
        <v>162171</v>
      </c>
      <c r="I77" s="207">
        <v>14307</v>
      </c>
    </row>
    <row r="78" spans="1:9" s="35" customFormat="1" ht="13.5">
      <c r="A78" s="52" t="s">
        <v>214</v>
      </c>
      <c r="B78" s="85" t="s">
        <v>215</v>
      </c>
      <c r="C78" s="207">
        <v>67614</v>
      </c>
      <c r="D78" s="202">
        <v>-2.6</v>
      </c>
      <c r="E78" s="207">
        <v>8585</v>
      </c>
      <c r="F78" s="208">
        <v>12.7</v>
      </c>
      <c r="G78" s="208">
        <v>0.4</v>
      </c>
      <c r="H78" s="207">
        <v>65515</v>
      </c>
      <c r="I78" s="207">
        <v>8155</v>
      </c>
    </row>
    <row r="79" spans="1:9" s="34" customFormat="1" ht="13.5">
      <c r="A79" s="52" t="s">
        <v>216</v>
      </c>
      <c r="B79" s="85" t="s">
        <v>217</v>
      </c>
      <c r="C79" s="205" t="s">
        <v>446</v>
      </c>
      <c r="D79" s="233" t="s">
        <v>446</v>
      </c>
      <c r="E79" s="205" t="s">
        <v>446</v>
      </c>
      <c r="F79" s="205" t="s">
        <v>446</v>
      </c>
      <c r="G79" s="205" t="s">
        <v>446</v>
      </c>
      <c r="H79" s="205" t="s">
        <v>446</v>
      </c>
      <c r="I79" s="205" t="s">
        <v>446</v>
      </c>
    </row>
    <row r="80" spans="1:9" s="35" customFormat="1" ht="36" customHeight="1">
      <c r="A80" s="52" t="s">
        <v>218</v>
      </c>
      <c r="B80" s="85" t="s">
        <v>368</v>
      </c>
      <c r="C80" s="207">
        <v>41042</v>
      </c>
      <c r="D80" s="202">
        <v>2</v>
      </c>
      <c r="E80" s="207" t="s">
        <v>4</v>
      </c>
      <c r="F80" s="208" t="s">
        <v>4</v>
      </c>
      <c r="G80" s="205" t="s">
        <v>446</v>
      </c>
      <c r="H80" s="207">
        <v>41039</v>
      </c>
      <c r="I80" s="207" t="s">
        <v>4</v>
      </c>
    </row>
    <row r="81" spans="1:9" s="34" customFormat="1" ht="24.4" customHeight="1">
      <c r="A81" s="52" t="s">
        <v>44</v>
      </c>
      <c r="B81" s="77" t="s">
        <v>369</v>
      </c>
      <c r="C81" s="207">
        <v>273542</v>
      </c>
      <c r="D81" s="202">
        <v>-1.7</v>
      </c>
      <c r="E81" s="207">
        <v>22139</v>
      </c>
      <c r="F81" s="208">
        <v>8.1</v>
      </c>
      <c r="G81" s="208">
        <v>26.8</v>
      </c>
      <c r="H81" s="207">
        <v>271902</v>
      </c>
      <c r="I81" s="207">
        <v>21687</v>
      </c>
    </row>
    <row r="82" spans="1:9" s="34" customFormat="1" ht="13.5">
      <c r="A82" s="52" t="s">
        <v>219</v>
      </c>
      <c r="B82" s="85" t="s">
        <v>220</v>
      </c>
      <c r="C82" s="207">
        <v>54554</v>
      </c>
      <c r="D82" s="202">
        <v>-5.0999999999999996</v>
      </c>
      <c r="E82" s="207">
        <v>9338</v>
      </c>
      <c r="F82" s="208">
        <v>17.100000000000001</v>
      </c>
      <c r="G82" s="208">
        <v>24.7</v>
      </c>
      <c r="H82" s="207">
        <v>54518</v>
      </c>
      <c r="I82" s="207">
        <v>9336</v>
      </c>
    </row>
    <row r="83" spans="1:9" s="34" customFormat="1" ht="13.5">
      <c r="A83" s="52" t="s">
        <v>221</v>
      </c>
      <c r="B83" s="85" t="s">
        <v>222</v>
      </c>
      <c r="C83" s="207">
        <v>218989</v>
      </c>
      <c r="D83" s="202">
        <v>-0.8</v>
      </c>
      <c r="E83" s="207">
        <v>12801</v>
      </c>
      <c r="F83" s="208">
        <v>5.8</v>
      </c>
      <c r="G83" s="208">
        <v>28.4</v>
      </c>
      <c r="H83" s="207">
        <v>217383</v>
      </c>
      <c r="I83" s="207">
        <v>12350</v>
      </c>
    </row>
    <row r="84" spans="1:9" s="35" customFormat="1" ht="24.4" customHeight="1">
      <c r="A84" s="52" t="s">
        <v>223</v>
      </c>
      <c r="B84" s="85" t="s">
        <v>370</v>
      </c>
      <c r="C84" s="207">
        <v>93592</v>
      </c>
      <c r="D84" s="202">
        <v>0.4</v>
      </c>
      <c r="E84" s="207">
        <v>35062</v>
      </c>
      <c r="F84" s="208">
        <v>37.5</v>
      </c>
      <c r="G84" s="208">
        <v>-2.4</v>
      </c>
      <c r="H84" s="207">
        <v>91923</v>
      </c>
      <c r="I84" s="207">
        <v>35004</v>
      </c>
    </row>
    <row r="85" spans="1:9" s="34" customFormat="1" ht="13.5">
      <c r="A85" s="52" t="s">
        <v>45</v>
      </c>
      <c r="B85" s="85" t="s">
        <v>134</v>
      </c>
      <c r="C85" s="207">
        <v>249829</v>
      </c>
      <c r="D85" s="202">
        <v>-3.6</v>
      </c>
      <c r="E85" s="207">
        <v>85979</v>
      </c>
      <c r="F85" s="208">
        <v>34.4</v>
      </c>
      <c r="G85" s="208">
        <v>17.399999999999999</v>
      </c>
      <c r="H85" s="207">
        <v>205756</v>
      </c>
      <c r="I85" s="207">
        <v>57946</v>
      </c>
    </row>
    <row r="86" spans="1:9" s="35" customFormat="1" ht="13.5">
      <c r="A86" s="52" t="s">
        <v>224</v>
      </c>
      <c r="B86" s="85" t="s">
        <v>225</v>
      </c>
      <c r="C86" s="207">
        <v>23125</v>
      </c>
      <c r="D86" s="202">
        <v>-8.6</v>
      </c>
      <c r="E86" s="207">
        <v>10474</v>
      </c>
      <c r="F86" s="208">
        <v>45.3</v>
      </c>
      <c r="G86" s="208">
        <v>-0.3</v>
      </c>
      <c r="H86" s="207">
        <v>19058</v>
      </c>
      <c r="I86" s="207">
        <v>8908</v>
      </c>
    </row>
    <row r="87" spans="1:9" s="34" customFormat="1" ht="13.5">
      <c r="A87" s="52" t="s">
        <v>226</v>
      </c>
      <c r="B87" s="85" t="s">
        <v>278</v>
      </c>
      <c r="C87" s="207">
        <v>123840</v>
      </c>
      <c r="D87" s="202">
        <v>1.6</v>
      </c>
      <c r="E87" s="207">
        <v>41243</v>
      </c>
      <c r="F87" s="208">
        <v>33.299999999999997</v>
      </c>
      <c r="G87" s="208">
        <v>5.0999999999999996</v>
      </c>
      <c r="H87" s="207">
        <v>83839</v>
      </c>
      <c r="I87" s="207">
        <v>14776</v>
      </c>
    </row>
    <row r="88" spans="1:9" s="33" customFormat="1" ht="24.4" customHeight="1">
      <c r="A88" s="50" t="s">
        <v>46</v>
      </c>
      <c r="B88" s="78" t="s">
        <v>371</v>
      </c>
      <c r="C88" s="205">
        <v>1906109</v>
      </c>
      <c r="D88" s="200">
        <v>10.6</v>
      </c>
      <c r="E88" s="205">
        <v>1179843</v>
      </c>
      <c r="F88" s="206">
        <v>61.9</v>
      </c>
      <c r="G88" s="206">
        <v>11.2</v>
      </c>
      <c r="H88" s="205">
        <v>1660968</v>
      </c>
      <c r="I88" s="205">
        <v>982119</v>
      </c>
    </row>
    <row r="89" spans="1:9" s="34" customFormat="1" ht="13.5">
      <c r="A89" s="52" t="s">
        <v>227</v>
      </c>
      <c r="B89" s="85" t="s">
        <v>228</v>
      </c>
      <c r="C89" s="207">
        <v>500543</v>
      </c>
      <c r="D89" s="202">
        <v>8.8000000000000007</v>
      </c>
      <c r="E89" s="207">
        <v>357953</v>
      </c>
      <c r="F89" s="208">
        <v>71.5</v>
      </c>
      <c r="G89" s="208">
        <v>10.5</v>
      </c>
      <c r="H89" s="207">
        <v>338111</v>
      </c>
      <c r="I89" s="207">
        <v>210442</v>
      </c>
    </row>
    <row r="90" spans="1:9" s="35" customFormat="1" ht="24.4" customHeight="1">
      <c r="A90" s="52" t="s">
        <v>229</v>
      </c>
      <c r="B90" s="85" t="s">
        <v>372</v>
      </c>
      <c r="C90" s="207">
        <v>70324</v>
      </c>
      <c r="D90" s="202">
        <v>5</v>
      </c>
      <c r="E90" s="205" t="s">
        <v>446</v>
      </c>
      <c r="F90" s="205" t="s">
        <v>446</v>
      </c>
      <c r="G90" s="205" t="s">
        <v>446</v>
      </c>
      <c r="H90" s="207">
        <v>69712</v>
      </c>
      <c r="I90" s="205" t="s">
        <v>446</v>
      </c>
    </row>
    <row r="91" spans="1:9" s="34" customFormat="1" ht="24.4" customHeight="1">
      <c r="A91" s="52" t="s">
        <v>47</v>
      </c>
      <c r="B91" s="87" t="s">
        <v>367</v>
      </c>
      <c r="C91" s="207">
        <v>1090304</v>
      </c>
      <c r="D91" s="202">
        <v>14.4</v>
      </c>
      <c r="E91" s="207">
        <v>630692</v>
      </c>
      <c r="F91" s="208">
        <v>57.8</v>
      </c>
      <c r="G91" s="208">
        <v>13.9</v>
      </c>
      <c r="H91" s="207">
        <v>1012060</v>
      </c>
      <c r="I91" s="207">
        <v>581117</v>
      </c>
    </row>
    <row r="92" spans="1:9" s="35" customFormat="1" ht="24.4" customHeight="1">
      <c r="A92" s="52" t="s">
        <v>230</v>
      </c>
      <c r="B92" s="85" t="s">
        <v>231</v>
      </c>
      <c r="C92" s="205" t="s">
        <v>446</v>
      </c>
      <c r="D92" s="233" t="s">
        <v>446</v>
      </c>
      <c r="E92" s="205" t="s">
        <v>446</v>
      </c>
      <c r="F92" s="205" t="s">
        <v>446</v>
      </c>
      <c r="G92" s="205" t="s">
        <v>446</v>
      </c>
      <c r="H92" s="205" t="s">
        <v>446</v>
      </c>
      <c r="I92" s="205" t="s">
        <v>446</v>
      </c>
    </row>
    <row r="93" spans="1:9" s="34" customFormat="1" ht="24.4" customHeight="1">
      <c r="A93" s="52" t="s">
        <v>232</v>
      </c>
      <c r="B93" s="85" t="s">
        <v>373</v>
      </c>
      <c r="C93" s="207">
        <v>161209</v>
      </c>
      <c r="D93" s="202">
        <v>-0.4</v>
      </c>
      <c r="E93" s="207">
        <v>128080</v>
      </c>
      <c r="F93" s="208">
        <v>79.400000000000006</v>
      </c>
      <c r="G93" s="208">
        <v>-0.1</v>
      </c>
      <c r="H93" s="207">
        <v>161209</v>
      </c>
      <c r="I93" s="207">
        <v>128080</v>
      </c>
    </row>
    <row r="94" spans="1:9" s="33" customFormat="1" ht="13.5">
      <c r="A94" s="50" t="s">
        <v>48</v>
      </c>
      <c r="B94" s="78" t="s">
        <v>120</v>
      </c>
      <c r="C94" s="205">
        <v>722133</v>
      </c>
      <c r="D94" s="200">
        <v>-3.5</v>
      </c>
      <c r="E94" s="205">
        <v>287595</v>
      </c>
      <c r="F94" s="206">
        <v>39.799999999999997</v>
      </c>
      <c r="G94" s="206">
        <v>-3.9</v>
      </c>
      <c r="H94" s="205">
        <v>652143</v>
      </c>
      <c r="I94" s="205">
        <v>281744</v>
      </c>
    </row>
    <row r="95" spans="1:9" s="34" customFormat="1" ht="36" customHeight="1">
      <c r="A95" s="52" t="s">
        <v>49</v>
      </c>
      <c r="B95" s="85" t="s">
        <v>366</v>
      </c>
      <c r="C95" s="207">
        <v>373377</v>
      </c>
      <c r="D95" s="202">
        <v>-10.1</v>
      </c>
      <c r="E95" s="207">
        <v>131689</v>
      </c>
      <c r="F95" s="208">
        <v>35.299999999999997</v>
      </c>
      <c r="G95" s="208">
        <v>-14</v>
      </c>
      <c r="H95" s="207">
        <v>321157</v>
      </c>
      <c r="I95" s="207">
        <v>130601</v>
      </c>
    </row>
    <row r="96" spans="1:9" s="33" customFormat="1" ht="24.4" customHeight="1">
      <c r="A96" s="52" t="s">
        <v>233</v>
      </c>
      <c r="B96" s="85" t="s">
        <v>365</v>
      </c>
      <c r="C96" s="207">
        <v>172521</v>
      </c>
      <c r="D96" s="202">
        <v>-11.5</v>
      </c>
      <c r="E96" s="207">
        <v>104180</v>
      </c>
      <c r="F96" s="208">
        <v>60.4</v>
      </c>
      <c r="G96" s="208">
        <v>-12</v>
      </c>
      <c r="H96" s="207">
        <v>171804</v>
      </c>
      <c r="I96" s="207">
        <v>104145</v>
      </c>
    </row>
    <row r="97" spans="1:9" s="34" customFormat="1" ht="24.4" customHeight="1">
      <c r="A97" s="52" t="s">
        <v>234</v>
      </c>
      <c r="B97" s="85" t="s">
        <v>364</v>
      </c>
      <c r="C97" s="207">
        <v>200855</v>
      </c>
      <c r="D97" s="202">
        <v>-8.8000000000000007</v>
      </c>
      <c r="E97" s="207">
        <v>27509</v>
      </c>
      <c r="F97" s="208">
        <v>13.7</v>
      </c>
      <c r="G97" s="208">
        <v>-20.6</v>
      </c>
      <c r="H97" s="207">
        <v>149353</v>
      </c>
      <c r="I97" s="207">
        <v>26456</v>
      </c>
    </row>
    <row r="98" spans="1:9" s="34" customFormat="1" ht="13.5">
      <c r="A98" s="52" t="s">
        <v>235</v>
      </c>
      <c r="B98" s="85" t="s">
        <v>236</v>
      </c>
      <c r="C98" s="207">
        <v>78893</v>
      </c>
      <c r="D98" s="202">
        <v>1.3</v>
      </c>
      <c r="E98" s="207">
        <v>40050</v>
      </c>
      <c r="F98" s="208">
        <v>50.8</v>
      </c>
      <c r="G98" s="208">
        <v>1.8</v>
      </c>
      <c r="H98" s="207">
        <v>77612</v>
      </c>
      <c r="I98" s="207">
        <v>39575</v>
      </c>
    </row>
    <row r="99" spans="1:9" s="34" customFormat="1" ht="24.4" customHeight="1">
      <c r="A99" s="52" t="s">
        <v>50</v>
      </c>
      <c r="B99" s="77" t="s">
        <v>363</v>
      </c>
      <c r="C99" s="207">
        <v>196121</v>
      </c>
      <c r="D99" s="202">
        <v>5.4</v>
      </c>
      <c r="E99" s="207">
        <v>87312</v>
      </c>
      <c r="F99" s="208">
        <v>44.5</v>
      </c>
      <c r="G99" s="208">
        <v>15.2</v>
      </c>
      <c r="H99" s="207">
        <v>179632</v>
      </c>
      <c r="I99" s="207">
        <v>83025</v>
      </c>
    </row>
    <row r="100" spans="1:9" s="33" customFormat="1" ht="13.5">
      <c r="A100" s="50" t="s">
        <v>51</v>
      </c>
      <c r="B100" s="76" t="s">
        <v>121</v>
      </c>
      <c r="C100" s="205">
        <v>6848259</v>
      </c>
      <c r="D100" s="200">
        <v>-1.3</v>
      </c>
      <c r="E100" s="205">
        <v>3814760</v>
      </c>
      <c r="F100" s="206">
        <v>55.7</v>
      </c>
      <c r="G100" s="206">
        <v>-15.6</v>
      </c>
      <c r="H100" s="205">
        <v>6373612</v>
      </c>
      <c r="I100" s="205">
        <v>3528312</v>
      </c>
    </row>
    <row r="101" spans="1:9" s="34" customFormat="1" ht="24.4" customHeight="1">
      <c r="A101" s="52" t="s">
        <v>237</v>
      </c>
      <c r="B101" s="85" t="s">
        <v>362</v>
      </c>
      <c r="C101" s="207">
        <v>4255097</v>
      </c>
      <c r="D101" s="202">
        <v>0.2</v>
      </c>
      <c r="E101" s="207">
        <v>2262679</v>
      </c>
      <c r="F101" s="208">
        <v>53.2</v>
      </c>
      <c r="G101" s="208">
        <v>-21.7</v>
      </c>
      <c r="H101" s="207">
        <v>3881941</v>
      </c>
      <c r="I101" s="207">
        <v>2006646</v>
      </c>
    </row>
    <row r="102" spans="1:9" s="34" customFormat="1" ht="13.5">
      <c r="A102" s="52" t="s">
        <v>238</v>
      </c>
      <c r="B102" s="85" t="s">
        <v>274</v>
      </c>
      <c r="C102" s="207">
        <v>486624</v>
      </c>
      <c r="D102" s="202">
        <v>-40.6</v>
      </c>
      <c r="E102" s="207">
        <v>285992</v>
      </c>
      <c r="F102" s="208">
        <v>58.8</v>
      </c>
      <c r="G102" s="208">
        <v>-45.8</v>
      </c>
      <c r="H102" s="207">
        <v>402352</v>
      </c>
      <c r="I102" s="207">
        <v>250243</v>
      </c>
    </row>
    <row r="103" spans="1:9" s="35" customFormat="1" ht="13.5">
      <c r="A103" s="52" t="s">
        <v>52</v>
      </c>
      <c r="B103" s="77" t="s">
        <v>275</v>
      </c>
      <c r="C103" s="207">
        <v>323774</v>
      </c>
      <c r="D103" s="202">
        <v>-0.9</v>
      </c>
      <c r="E103" s="207">
        <v>218165</v>
      </c>
      <c r="F103" s="208">
        <v>67.400000000000006</v>
      </c>
      <c r="G103" s="208">
        <v>5.8</v>
      </c>
      <c r="H103" s="207">
        <v>319928</v>
      </c>
      <c r="I103" s="207">
        <v>216438</v>
      </c>
    </row>
    <row r="104" spans="1:9" s="34" customFormat="1" ht="24.4" customHeight="1">
      <c r="A104" s="52" t="s">
        <v>239</v>
      </c>
      <c r="B104" s="85" t="s">
        <v>361</v>
      </c>
      <c r="C104" s="207">
        <v>488425</v>
      </c>
      <c r="D104" s="202">
        <v>0.3</v>
      </c>
      <c r="E104" s="205" t="s">
        <v>446</v>
      </c>
      <c r="F104" s="205" t="s">
        <v>446</v>
      </c>
      <c r="G104" s="205" t="s">
        <v>446</v>
      </c>
      <c r="H104" s="207">
        <v>283664</v>
      </c>
      <c r="I104" s="207">
        <v>106785</v>
      </c>
    </row>
    <row r="105" spans="1:9" s="34" customFormat="1" ht="24.4" customHeight="1">
      <c r="A105" s="52" t="s">
        <v>53</v>
      </c>
      <c r="B105" s="85" t="s">
        <v>360</v>
      </c>
      <c r="C105" s="207">
        <v>1193198</v>
      </c>
      <c r="D105" s="202">
        <v>-1.8</v>
      </c>
      <c r="E105" s="207">
        <v>714280</v>
      </c>
      <c r="F105" s="208">
        <v>59.9</v>
      </c>
      <c r="G105" s="208">
        <v>-3.2</v>
      </c>
      <c r="H105" s="207">
        <v>1178086</v>
      </c>
      <c r="I105" s="207">
        <v>709730</v>
      </c>
    </row>
    <row r="106" spans="1:9" s="33" customFormat="1" ht="13.5">
      <c r="A106" s="52" t="s">
        <v>54</v>
      </c>
      <c r="B106" s="77" t="s">
        <v>135</v>
      </c>
      <c r="C106" s="207">
        <v>599299</v>
      </c>
      <c r="D106" s="202">
        <v>6.5</v>
      </c>
      <c r="E106" s="207">
        <v>363632</v>
      </c>
      <c r="F106" s="208">
        <v>60.7</v>
      </c>
      <c r="G106" s="208">
        <v>5.5</v>
      </c>
      <c r="H106" s="207">
        <v>591784</v>
      </c>
      <c r="I106" s="207">
        <v>363632</v>
      </c>
    </row>
    <row r="107" spans="1:9" s="34" customFormat="1" ht="24.4" customHeight="1">
      <c r="A107" s="52" t="s">
        <v>55</v>
      </c>
      <c r="B107" s="85" t="s">
        <v>381</v>
      </c>
      <c r="C107" s="207">
        <v>445590</v>
      </c>
      <c r="D107" s="202">
        <v>-13.9</v>
      </c>
      <c r="E107" s="207">
        <v>296345</v>
      </c>
      <c r="F107" s="208">
        <v>66.5</v>
      </c>
      <c r="G107" s="208">
        <v>-13.8</v>
      </c>
      <c r="H107" s="207">
        <v>439087</v>
      </c>
      <c r="I107" s="207">
        <v>291965</v>
      </c>
    </row>
    <row r="108" spans="1:9" s="34" customFormat="1" ht="24.4" customHeight="1">
      <c r="A108" s="52" t="s">
        <v>56</v>
      </c>
      <c r="B108" s="85" t="s">
        <v>382</v>
      </c>
      <c r="C108" s="207">
        <v>1201634</v>
      </c>
      <c r="D108" s="202">
        <v>-7</v>
      </c>
      <c r="E108" s="207">
        <v>676003</v>
      </c>
      <c r="F108" s="208">
        <v>56.3</v>
      </c>
      <c r="G108" s="208">
        <v>-9.6</v>
      </c>
      <c r="H108" s="207">
        <v>1116565</v>
      </c>
      <c r="I108" s="207">
        <v>651150</v>
      </c>
    </row>
    <row r="109" spans="1:9" s="35" customFormat="1" ht="13.5">
      <c r="A109" s="52" t="s">
        <v>240</v>
      </c>
      <c r="B109" s="85" t="s">
        <v>241</v>
      </c>
      <c r="C109" s="207">
        <v>162505</v>
      </c>
      <c r="D109" s="202">
        <v>8.4</v>
      </c>
      <c r="E109" s="207">
        <v>101059</v>
      </c>
      <c r="F109" s="208">
        <v>62.2</v>
      </c>
      <c r="G109" s="208">
        <v>-2.9</v>
      </c>
      <c r="H109" s="207">
        <v>152644</v>
      </c>
      <c r="I109" s="207">
        <v>99779</v>
      </c>
    </row>
    <row r="110" spans="1:9" s="34" customFormat="1" ht="24.4" customHeight="1">
      <c r="A110" s="52" t="s">
        <v>242</v>
      </c>
      <c r="B110" s="85" t="s">
        <v>374</v>
      </c>
      <c r="C110" s="207">
        <v>358475</v>
      </c>
      <c r="D110" s="202">
        <v>-12.1</v>
      </c>
      <c r="E110" s="207">
        <v>150988</v>
      </c>
      <c r="F110" s="208">
        <v>42.1</v>
      </c>
      <c r="G110" s="208">
        <v>-3.9</v>
      </c>
      <c r="H110" s="207">
        <v>356341</v>
      </c>
      <c r="I110" s="207">
        <v>148871</v>
      </c>
    </row>
    <row r="111" spans="1:9" s="34" customFormat="1" ht="24.4" customHeight="1">
      <c r="A111" s="52" t="s">
        <v>243</v>
      </c>
      <c r="B111" s="85" t="s">
        <v>375</v>
      </c>
      <c r="C111" s="207">
        <v>505404</v>
      </c>
      <c r="D111" s="202">
        <v>1.4</v>
      </c>
      <c r="E111" s="207">
        <v>267799</v>
      </c>
      <c r="F111" s="208">
        <v>53</v>
      </c>
      <c r="G111" s="208">
        <v>1.7</v>
      </c>
      <c r="H111" s="207">
        <v>432960</v>
      </c>
      <c r="I111" s="207">
        <v>246557</v>
      </c>
    </row>
    <row r="112" spans="1:9" s="33" customFormat="1" ht="13.5">
      <c r="A112" s="50" t="s">
        <v>57</v>
      </c>
      <c r="B112" s="76" t="s">
        <v>122</v>
      </c>
      <c r="C112" s="205">
        <v>526214</v>
      </c>
      <c r="D112" s="200">
        <v>-2.8</v>
      </c>
      <c r="E112" s="205">
        <v>225291</v>
      </c>
      <c r="F112" s="206">
        <v>42.8</v>
      </c>
      <c r="G112" s="206">
        <v>-6.5</v>
      </c>
      <c r="H112" s="205">
        <v>486636</v>
      </c>
      <c r="I112" s="205">
        <v>217085</v>
      </c>
    </row>
    <row r="113" spans="1:9" s="34" customFormat="1" ht="13.5">
      <c r="A113" s="52" t="s">
        <v>244</v>
      </c>
      <c r="B113" s="85" t="s">
        <v>245</v>
      </c>
      <c r="C113" s="207">
        <v>227512</v>
      </c>
      <c r="D113" s="202">
        <v>4.0999999999999996</v>
      </c>
      <c r="E113" s="205" t="s">
        <v>446</v>
      </c>
      <c r="F113" s="205" t="s">
        <v>446</v>
      </c>
      <c r="G113" s="205" t="s">
        <v>446</v>
      </c>
      <c r="H113" s="207">
        <v>223475</v>
      </c>
      <c r="I113" s="205" t="s">
        <v>446</v>
      </c>
    </row>
    <row r="114" spans="1:9" s="33" customFormat="1" ht="13.5">
      <c r="A114" s="50" t="s">
        <v>58</v>
      </c>
      <c r="B114" s="76" t="s">
        <v>123</v>
      </c>
      <c r="C114" s="205">
        <v>1565693</v>
      </c>
      <c r="D114" s="200">
        <v>-40.6</v>
      </c>
      <c r="E114" s="205">
        <v>529517</v>
      </c>
      <c r="F114" s="206">
        <v>33.799999999999997</v>
      </c>
      <c r="G114" s="206">
        <v>-66.7</v>
      </c>
      <c r="H114" s="205">
        <v>1546360</v>
      </c>
      <c r="I114" s="205">
        <v>528142</v>
      </c>
    </row>
    <row r="115" spans="1:9" s="34" customFormat="1" ht="13.5">
      <c r="A115" s="52" t="s">
        <v>59</v>
      </c>
      <c r="B115" s="85" t="s">
        <v>124</v>
      </c>
      <c r="C115" s="207">
        <v>1081957</v>
      </c>
      <c r="D115" s="202">
        <v>-52.3</v>
      </c>
      <c r="E115" s="207">
        <v>312645</v>
      </c>
      <c r="F115" s="208">
        <v>28.9</v>
      </c>
      <c r="G115" s="208">
        <v>-77.900000000000006</v>
      </c>
      <c r="H115" s="207">
        <v>1075574</v>
      </c>
      <c r="I115" s="207">
        <v>311539</v>
      </c>
    </row>
    <row r="116" spans="1:9" s="33" customFormat="1" ht="13.5">
      <c r="A116" s="50" t="s">
        <v>60</v>
      </c>
      <c r="B116" s="76" t="s">
        <v>136</v>
      </c>
      <c r="C116" s="205">
        <v>176138</v>
      </c>
      <c r="D116" s="200">
        <v>-1</v>
      </c>
      <c r="E116" s="205">
        <v>21963</v>
      </c>
      <c r="F116" s="206">
        <v>12.5</v>
      </c>
      <c r="G116" s="206">
        <v>3.8</v>
      </c>
      <c r="H116" s="205">
        <v>154368</v>
      </c>
      <c r="I116" s="205">
        <v>20385</v>
      </c>
    </row>
    <row r="117" spans="1:9" s="35" customFormat="1" ht="13.5">
      <c r="A117" s="52" t="s">
        <v>246</v>
      </c>
      <c r="B117" s="85" t="s">
        <v>247</v>
      </c>
      <c r="C117" s="207">
        <v>50773</v>
      </c>
      <c r="D117" s="202">
        <v>20</v>
      </c>
      <c r="E117" s="207">
        <v>3645</v>
      </c>
      <c r="F117" s="208">
        <v>7.2</v>
      </c>
      <c r="G117" s="207" t="s">
        <v>4</v>
      </c>
      <c r="H117" s="207">
        <v>45746</v>
      </c>
      <c r="I117" s="207">
        <v>3635</v>
      </c>
    </row>
    <row r="118" spans="1:9" s="33" customFormat="1" ht="13.5">
      <c r="A118" s="50" t="s">
        <v>61</v>
      </c>
      <c r="B118" s="86" t="s">
        <v>125</v>
      </c>
      <c r="C118" s="205">
        <v>1885942</v>
      </c>
      <c r="D118" s="200">
        <v>-16.2</v>
      </c>
      <c r="E118" s="205">
        <v>929224</v>
      </c>
      <c r="F118" s="206">
        <v>49.3</v>
      </c>
      <c r="G118" s="206">
        <v>-28.8</v>
      </c>
      <c r="H118" s="205">
        <v>1203851</v>
      </c>
      <c r="I118" s="205">
        <v>795830</v>
      </c>
    </row>
    <row r="119" spans="1:9" s="34" customFormat="1" ht="24.4" customHeight="1">
      <c r="A119" s="52" t="s">
        <v>62</v>
      </c>
      <c r="B119" s="85" t="s">
        <v>376</v>
      </c>
      <c r="C119" s="207">
        <v>1598294</v>
      </c>
      <c r="D119" s="202">
        <v>-20.9</v>
      </c>
      <c r="E119" s="207">
        <v>823315</v>
      </c>
      <c r="F119" s="208">
        <v>51.5</v>
      </c>
      <c r="G119" s="208">
        <v>-32.5</v>
      </c>
      <c r="H119" s="207">
        <v>952120</v>
      </c>
      <c r="I119" s="207">
        <v>702572</v>
      </c>
    </row>
    <row r="120" spans="1:9" s="35" customFormat="1" ht="13.5">
      <c r="A120" s="52" t="s">
        <v>248</v>
      </c>
      <c r="B120" s="85" t="s">
        <v>276</v>
      </c>
      <c r="C120" s="207">
        <v>184987</v>
      </c>
      <c r="D120" s="202">
        <v>18.5</v>
      </c>
      <c r="E120" s="207">
        <v>96396</v>
      </c>
      <c r="F120" s="208">
        <v>52.1</v>
      </c>
      <c r="G120" s="208">
        <v>25.7</v>
      </c>
      <c r="H120" s="207">
        <v>149776</v>
      </c>
      <c r="I120" s="207">
        <v>84123</v>
      </c>
    </row>
    <row r="121" spans="1:9" s="33" customFormat="1" ht="24.4" customHeight="1">
      <c r="A121" s="50" t="s">
        <v>63</v>
      </c>
      <c r="B121" s="86" t="s">
        <v>377</v>
      </c>
      <c r="C121" s="205">
        <v>1821061</v>
      </c>
      <c r="D121" s="200">
        <v>-17.100000000000001</v>
      </c>
      <c r="E121" s="205">
        <v>81935</v>
      </c>
      <c r="F121" s="206">
        <v>4.5</v>
      </c>
      <c r="G121" s="206">
        <v>17.100000000000001</v>
      </c>
      <c r="H121" s="205">
        <v>1797772</v>
      </c>
      <c r="I121" s="205">
        <v>80625</v>
      </c>
    </row>
    <row r="122" spans="1:9" s="34" customFormat="1" ht="24.4" customHeight="1">
      <c r="A122" s="52" t="s">
        <v>64</v>
      </c>
      <c r="B122" s="85" t="s">
        <v>378</v>
      </c>
      <c r="C122" s="207">
        <v>1532703</v>
      </c>
      <c r="D122" s="202">
        <v>-19.5</v>
      </c>
      <c r="E122" s="207">
        <v>42117</v>
      </c>
      <c r="F122" s="208">
        <v>2.7</v>
      </c>
      <c r="G122" s="208">
        <v>29.5</v>
      </c>
      <c r="H122" s="207">
        <v>1519539</v>
      </c>
      <c r="I122" s="207">
        <v>41317</v>
      </c>
    </row>
    <row r="123" spans="1:9" s="34" customFormat="1" ht="13.5">
      <c r="A123" s="52" t="s">
        <v>65</v>
      </c>
      <c r="B123" s="77" t="s">
        <v>74</v>
      </c>
      <c r="C123" s="207">
        <v>1246156</v>
      </c>
      <c r="D123" s="202">
        <v>-23.3</v>
      </c>
      <c r="E123" s="207">
        <v>20255</v>
      </c>
      <c r="F123" s="208">
        <v>1.6</v>
      </c>
      <c r="G123" s="208">
        <v>48.9</v>
      </c>
      <c r="H123" s="207">
        <v>1242165</v>
      </c>
      <c r="I123" s="207">
        <v>19700</v>
      </c>
    </row>
    <row r="124" spans="1:9" s="35" customFormat="1" ht="13.5">
      <c r="A124" s="52" t="s">
        <v>66</v>
      </c>
      <c r="B124" s="85" t="s">
        <v>137</v>
      </c>
      <c r="C124" s="207">
        <v>49144</v>
      </c>
      <c r="D124" s="202">
        <v>11.2</v>
      </c>
      <c r="E124" s="205" t="s">
        <v>446</v>
      </c>
      <c r="F124" s="205" t="s">
        <v>446</v>
      </c>
      <c r="G124" s="205" t="s">
        <v>446</v>
      </c>
      <c r="H124" s="207">
        <v>44763</v>
      </c>
      <c r="I124" s="205" t="s">
        <v>446</v>
      </c>
    </row>
    <row r="125" spans="1:9" s="34" customFormat="1" ht="24.4" customHeight="1">
      <c r="A125" s="52" t="s">
        <v>249</v>
      </c>
      <c r="B125" s="85" t="s">
        <v>379</v>
      </c>
      <c r="C125" s="207">
        <v>44194</v>
      </c>
      <c r="D125" s="202">
        <v>6.1</v>
      </c>
      <c r="E125" s="207">
        <v>1097</v>
      </c>
      <c r="F125" s="208">
        <v>2.5</v>
      </c>
      <c r="G125" s="208">
        <v>-63</v>
      </c>
      <c r="H125" s="207">
        <v>40077</v>
      </c>
      <c r="I125" s="207">
        <v>1097</v>
      </c>
    </row>
    <row r="126" spans="1:9" s="34" customFormat="1" ht="24.4" customHeight="1">
      <c r="A126" s="52" t="s">
        <v>67</v>
      </c>
      <c r="B126" s="85" t="s">
        <v>380</v>
      </c>
      <c r="C126" s="207">
        <v>288358</v>
      </c>
      <c r="D126" s="202">
        <v>-1.2</v>
      </c>
      <c r="E126" s="207">
        <v>39818</v>
      </c>
      <c r="F126" s="208">
        <v>13.8</v>
      </c>
      <c r="G126" s="208">
        <v>6.3</v>
      </c>
      <c r="H126" s="207">
        <v>278233</v>
      </c>
      <c r="I126" s="207">
        <v>39308</v>
      </c>
    </row>
    <row r="127" spans="1:9" s="34" customFormat="1" ht="13.5">
      <c r="A127" s="50"/>
      <c r="B127" s="78"/>
      <c r="C127" s="140"/>
      <c r="D127" s="51"/>
      <c r="E127" s="140"/>
      <c r="F127" s="142"/>
      <c r="G127" s="141"/>
      <c r="H127" s="141"/>
      <c r="I127" s="140"/>
    </row>
    <row r="128" spans="1:9" s="33" customFormat="1" ht="13.5">
      <c r="A128" s="50" t="s">
        <v>68</v>
      </c>
      <c r="B128" s="78" t="s">
        <v>127</v>
      </c>
      <c r="C128" s="205">
        <v>36018872</v>
      </c>
      <c r="D128" s="200">
        <v>-6.7</v>
      </c>
      <c r="E128" s="205">
        <v>13486756</v>
      </c>
      <c r="F128" s="206">
        <v>37.4</v>
      </c>
      <c r="G128" s="206">
        <v>-14</v>
      </c>
      <c r="H128" s="205">
        <v>33033864</v>
      </c>
      <c r="I128" s="205">
        <v>12430404</v>
      </c>
    </row>
    <row r="129" spans="1:9" s="34" customFormat="1" ht="13.5">
      <c r="A129" s="50"/>
      <c r="B129" s="78"/>
      <c r="C129" s="140"/>
      <c r="D129" s="51"/>
      <c r="E129" s="140"/>
      <c r="F129" s="141"/>
      <c r="G129" s="141"/>
      <c r="H129" s="140"/>
      <c r="I129" s="140"/>
    </row>
    <row r="130" spans="1:9" s="33" customFormat="1" ht="13.5">
      <c r="A130" s="50" t="s">
        <v>69</v>
      </c>
      <c r="B130" s="76" t="s">
        <v>139</v>
      </c>
      <c r="C130" s="205">
        <v>9243702</v>
      </c>
      <c r="D130" s="200">
        <v>-0.9</v>
      </c>
      <c r="E130" s="205">
        <v>3681388</v>
      </c>
      <c r="F130" s="206">
        <v>39.799999999999997</v>
      </c>
      <c r="G130" s="206">
        <v>0.1</v>
      </c>
      <c r="H130" s="205">
        <v>8217401</v>
      </c>
      <c r="I130" s="205">
        <v>3321840</v>
      </c>
    </row>
    <row r="131" spans="1:9" s="33" customFormat="1" ht="13.5">
      <c r="A131" s="50" t="s">
        <v>16</v>
      </c>
      <c r="B131" s="76" t="s">
        <v>140</v>
      </c>
      <c r="C131" s="205">
        <v>13948779</v>
      </c>
      <c r="D131" s="200">
        <v>-11.4</v>
      </c>
      <c r="E131" s="205">
        <v>6240397</v>
      </c>
      <c r="F131" s="206">
        <v>44.7</v>
      </c>
      <c r="G131" s="206">
        <v>-25.1</v>
      </c>
      <c r="H131" s="205">
        <v>12669111</v>
      </c>
      <c r="I131" s="205">
        <v>5770087</v>
      </c>
    </row>
    <row r="132" spans="1:9" s="33" customFormat="1" ht="13.5">
      <c r="A132" s="50" t="s">
        <v>70</v>
      </c>
      <c r="B132" s="76" t="s">
        <v>141</v>
      </c>
      <c r="C132" s="205">
        <v>436713</v>
      </c>
      <c r="D132" s="200" t="s">
        <v>340</v>
      </c>
      <c r="E132" s="205">
        <v>180513</v>
      </c>
      <c r="F132" s="206">
        <v>41.2</v>
      </c>
      <c r="G132" s="206">
        <v>0.6</v>
      </c>
      <c r="H132" s="205">
        <v>399811</v>
      </c>
      <c r="I132" s="205">
        <v>177657</v>
      </c>
    </row>
    <row r="133" spans="1:9" s="33" customFormat="1" ht="13.5">
      <c r="A133" s="50" t="s">
        <v>71</v>
      </c>
      <c r="B133" s="76" t="s">
        <v>142</v>
      </c>
      <c r="C133" s="205">
        <v>9587082</v>
      </c>
      <c r="D133" s="200">
        <v>3.1</v>
      </c>
      <c r="E133" s="205">
        <v>2746817</v>
      </c>
      <c r="F133" s="206">
        <v>28.7</v>
      </c>
      <c r="G133" s="206">
        <v>5.5</v>
      </c>
      <c r="H133" s="205">
        <v>8961831</v>
      </c>
      <c r="I133" s="205">
        <v>2523373</v>
      </c>
    </row>
    <row r="134" spans="1:9" s="33" customFormat="1" ht="12.6" customHeight="1">
      <c r="A134" s="88" t="s">
        <v>72</v>
      </c>
      <c r="B134" s="89" t="s">
        <v>126</v>
      </c>
      <c r="C134" s="213">
        <v>2802596</v>
      </c>
      <c r="D134" s="204">
        <v>-26.6</v>
      </c>
      <c r="E134" s="213">
        <v>637641</v>
      </c>
      <c r="F134" s="234">
        <v>22.8</v>
      </c>
      <c r="G134" s="234">
        <v>-28</v>
      </c>
      <c r="H134" s="213">
        <v>2785710</v>
      </c>
      <c r="I134" s="213">
        <v>637447</v>
      </c>
    </row>
    <row r="135" spans="1:9" s="34" customFormat="1" ht="13.5" hidden="1">
      <c r="A135" s="44"/>
      <c r="B135" s="44"/>
      <c r="C135" s="45"/>
      <c r="D135" s="45"/>
      <c r="E135" s="147"/>
      <c r="F135" s="147"/>
      <c r="G135" s="147"/>
      <c r="H135" s="147"/>
      <c r="I135" s="147"/>
    </row>
    <row r="136" spans="1:9" s="34" customFormat="1" ht="13.5">
      <c r="A136" s="79"/>
      <c r="B136" s="79"/>
      <c r="C136" s="80"/>
      <c r="D136" s="80"/>
      <c r="E136" s="148"/>
      <c r="F136" s="148"/>
      <c r="G136" s="148"/>
      <c r="H136" s="148"/>
      <c r="I136" s="148"/>
    </row>
    <row r="137" spans="1:9" s="34" customFormat="1" ht="13.5">
      <c r="A137" s="42"/>
      <c r="B137" s="42"/>
      <c r="C137" s="43"/>
      <c r="D137" s="43"/>
      <c r="E137" s="146"/>
      <c r="F137" s="146"/>
      <c r="G137" s="146"/>
      <c r="H137" s="146"/>
      <c r="I137" s="146"/>
    </row>
    <row r="138" spans="1:9" s="34" customFormat="1" ht="13.5">
      <c r="A138" s="42"/>
      <c r="B138" s="42"/>
      <c r="C138" s="43"/>
      <c r="D138" s="43"/>
      <c r="E138" s="146"/>
      <c r="F138" s="146"/>
      <c r="G138" s="146"/>
      <c r="H138" s="146"/>
      <c r="I138" s="146"/>
    </row>
    <row r="139" spans="1:9" s="34" customFormat="1" ht="13.5">
      <c r="A139" s="42"/>
      <c r="B139" s="42"/>
      <c r="C139" s="43"/>
      <c r="D139" s="43"/>
      <c r="E139" s="146"/>
      <c r="F139" s="146"/>
      <c r="G139" s="146"/>
      <c r="H139" s="146"/>
      <c r="I139" s="146"/>
    </row>
    <row r="140" spans="1:9" s="34" customFormat="1" ht="13.5">
      <c r="A140" s="42"/>
      <c r="B140" s="42"/>
      <c r="C140" s="43"/>
      <c r="D140" s="43"/>
      <c r="E140" s="146"/>
      <c r="F140" s="146"/>
      <c r="G140" s="146"/>
      <c r="H140" s="146"/>
      <c r="I140" s="146"/>
    </row>
    <row r="141" spans="1:9" s="34" customFormat="1" ht="13.5">
      <c r="A141" s="42"/>
      <c r="B141" s="42"/>
      <c r="C141" s="43"/>
      <c r="D141" s="43"/>
      <c r="E141" s="146"/>
      <c r="F141" s="146"/>
      <c r="G141" s="146"/>
      <c r="H141" s="146"/>
      <c r="I141" s="146"/>
    </row>
    <row r="142" spans="1:9" s="34" customFormat="1" ht="13.5">
      <c r="A142" s="42"/>
      <c r="B142" s="42"/>
      <c r="C142" s="43"/>
      <c r="D142" s="43"/>
      <c r="E142" s="146"/>
      <c r="F142" s="146"/>
      <c r="G142" s="146"/>
      <c r="H142" s="146"/>
      <c r="I142" s="146"/>
    </row>
    <row r="143" spans="1:9" s="34" customFormat="1" ht="13.5">
      <c r="A143" s="42"/>
      <c r="B143" s="42"/>
      <c r="C143" s="43"/>
      <c r="D143" s="43"/>
      <c r="E143" s="146"/>
      <c r="F143" s="146"/>
      <c r="G143" s="146"/>
      <c r="H143" s="146"/>
      <c r="I143" s="146"/>
    </row>
    <row r="144" spans="1:9" s="34" customFormat="1" ht="13.5">
      <c r="A144" s="42"/>
      <c r="B144" s="42"/>
      <c r="C144" s="43"/>
      <c r="D144" s="43"/>
      <c r="E144" s="146"/>
      <c r="F144" s="146"/>
      <c r="G144" s="146"/>
      <c r="H144" s="146"/>
      <c r="I144" s="146"/>
    </row>
    <row r="145" spans="1:9" s="34" customFormat="1" ht="13.5">
      <c r="A145" s="42"/>
      <c r="B145" s="42"/>
      <c r="C145" s="43"/>
      <c r="D145" s="43"/>
      <c r="E145" s="146"/>
      <c r="F145" s="146"/>
      <c r="G145" s="146"/>
      <c r="H145" s="146"/>
      <c r="I145" s="146"/>
    </row>
    <row r="146" spans="1:9" s="34" customFormat="1" ht="13.5">
      <c r="A146" s="42"/>
      <c r="B146" s="42"/>
      <c r="C146" s="43"/>
      <c r="D146" s="43"/>
      <c r="E146" s="146"/>
      <c r="F146" s="146"/>
      <c r="G146" s="146"/>
      <c r="H146" s="146"/>
      <c r="I146" s="146"/>
    </row>
    <row r="147" spans="1:9" s="34" customFormat="1" ht="13.5">
      <c r="A147" s="42"/>
      <c r="B147" s="42"/>
      <c r="C147" s="43"/>
      <c r="D147" s="43"/>
      <c r="E147" s="146"/>
      <c r="F147" s="146"/>
      <c r="G147" s="146"/>
      <c r="H147" s="146"/>
      <c r="I147" s="146"/>
    </row>
    <row r="148" spans="1:9" s="34" customFormat="1" ht="13.5">
      <c r="A148" s="42"/>
      <c r="B148" s="42"/>
      <c r="C148" s="43"/>
      <c r="D148" s="43"/>
      <c r="E148" s="146"/>
      <c r="F148" s="146"/>
      <c r="G148" s="146"/>
      <c r="H148" s="146"/>
      <c r="I148" s="146"/>
    </row>
    <row r="149" spans="1:9" s="34" customFormat="1" ht="13.5">
      <c r="A149" s="42"/>
      <c r="B149" s="42"/>
      <c r="C149" s="43"/>
      <c r="D149" s="43"/>
      <c r="E149" s="146"/>
      <c r="F149" s="146"/>
      <c r="G149" s="146"/>
      <c r="H149" s="146"/>
      <c r="I149" s="146"/>
    </row>
    <row r="150" spans="1:9" s="34" customFormat="1" ht="13.5">
      <c r="A150" s="42"/>
      <c r="B150" s="42"/>
      <c r="C150" s="43"/>
      <c r="D150" s="43"/>
      <c r="E150" s="146"/>
      <c r="F150" s="146"/>
      <c r="G150" s="146"/>
      <c r="H150" s="146"/>
      <c r="I150" s="146"/>
    </row>
    <row r="151" spans="1:9" s="34" customFormat="1" ht="13.5">
      <c r="A151" s="42"/>
      <c r="B151" s="42"/>
      <c r="C151" s="43"/>
      <c r="D151" s="43"/>
      <c r="E151" s="146"/>
      <c r="F151" s="146"/>
      <c r="G151" s="146"/>
      <c r="H151" s="146"/>
      <c r="I151" s="146"/>
    </row>
    <row r="152" spans="1:9" s="34" customFormat="1" ht="13.5">
      <c r="A152" s="42"/>
      <c r="B152" s="42"/>
      <c r="C152" s="43"/>
      <c r="D152" s="43"/>
      <c r="E152" s="146"/>
      <c r="F152" s="146"/>
      <c r="G152" s="146"/>
      <c r="H152" s="146"/>
      <c r="I152" s="146"/>
    </row>
    <row r="153" spans="1:9" s="34" customFormat="1" ht="13.5">
      <c r="A153" s="42"/>
      <c r="B153" s="42"/>
      <c r="C153" s="43"/>
      <c r="D153" s="43"/>
      <c r="E153" s="146"/>
      <c r="F153" s="146"/>
      <c r="G153" s="146"/>
      <c r="H153" s="146"/>
      <c r="I153" s="146"/>
    </row>
    <row r="154" spans="1:9" s="34" customFormat="1" ht="13.5">
      <c r="A154" s="42"/>
      <c r="B154" s="42"/>
      <c r="C154" s="43"/>
      <c r="D154" s="43"/>
      <c r="E154" s="146"/>
      <c r="F154" s="146"/>
      <c r="G154" s="146"/>
      <c r="H154" s="146"/>
      <c r="I154" s="146"/>
    </row>
    <row r="155" spans="1:9" s="34" customFormat="1" ht="13.5">
      <c r="A155" s="42"/>
      <c r="B155" s="42"/>
      <c r="C155" s="43"/>
      <c r="D155" s="43"/>
      <c r="E155" s="146"/>
      <c r="F155" s="146"/>
      <c r="G155" s="146"/>
      <c r="H155" s="146"/>
      <c r="I155" s="146"/>
    </row>
  </sheetData>
  <mergeCells count="12">
    <mergeCell ref="E7:F7"/>
    <mergeCell ref="A1:I1"/>
    <mergeCell ref="A2:I2"/>
    <mergeCell ref="A3:I3"/>
    <mergeCell ref="A5:A8"/>
    <mergeCell ref="B5:B8"/>
    <mergeCell ref="C6:D6"/>
    <mergeCell ref="E6:G6"/>
    <mergeCell ref="C5:G5"/>
    <mergeCell ref="H5:I5"/>
    <mergeCell ref="H7:I7"/>
    <mergeCell ref="H8:I8"/>
  </mergeCells>
  <conditionalFormatting sqref="A9:I134">
    <cfRule type="expression" dxfId="24" priority="6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zoomScaleNormal="100" workbookViewId="0"/>
  </sheetViews>
  <sheetFormatPr baseColWidth="10" defaultColWidth="11.42578125" defaultRowHeight="12.75"/>
  <cols>
    <col min="1" max="1" width="33.28515625" style="34" customWidth="1"/>
    <col min="2" max="4" width="19.42578125" style="34" customWidth="1"/>
    <col min="5" max="5" width="11.42578125" style="2" hidden="1" customWidth="1"/>
    <col min="6" max="6" width="11.42578125" style="2"/>
    <col min="7" max="26" width="1.7109375" style="2" customWidth="1"/>
    <col min="27" max="16384" width="11.42578125" style="2"/>
  </cols>
  <sheetData>
    <row r="1" spans="1:5">
      <c r="A1" s="288" t="s">
        <v>290</v>
      </c>
      <c r="B1" s="288"/>
      <c r="C1" s="288"/>
      <c r="D1" s="288"/>
    </row>
    <row r="2" spans="1:5">
      <c r="A2" s="288" t="s">
        <v>458</v>
      </c>
      <c r="B2" s="288"/>
      <c r="C2" s="288"/>
      <c r="D2" s="288"/>
    </row>
    <row r="3" spans="1:5" ht="19.899999999999999" customHeight="1">
      <c r="A3" s="289" t="s">
        <v>296</v>
      </c>
      <c r="B3" s="289"/>
      <c r="C3" s="289"/>
      <c r="D3" s="289"/>
    </row>
    <row r="4" spans="1:5">
      <c r="A4" s="102"/>
      <c r="B4" s="102"/>
      <c r="C4" s="102"/>
      <c r="D4" s="102"/>
    </row>
    <row r="5" spans="1:5" ht="48.2" customHeight="1">
      <c r="A5" s="290" t="s">
        <v>291</v>
      </c>
      <c r="B5" s="59" t="s">
        <v>12</v>
      </c>
      <c r="C5" s="59" t="s">
        <v>100</v>
      </c>
      <c r="D5" s="82" t="s">
        <v>1</v>
      </c>
    </row>
    <row r="6" spans="1:5" ht="18.600000000000001" customHeight="1">
      <c r="A6" s="290"/>
      <c r="B6" s="56" t="s">
        <v>251</v>
      </c>
      <c r="C6" s="56"/>
      <c r="D6" s="123" t="s">
        <v>2</v>
      </c>
    </row>
    <row r="7" spans="1:5">
      <c r="A7" s="93"/>
      <c r="B7" s="90"/>
      <c r="C7" s="90"/>
      <c r="D7" s="91"/>
    </row>
    <row r="8" spans="1:5" ht="13.5">
      <c r="A8" s="105" t="s">
        <v>252</v>
      </c>
      <c r="B8" s="214">
        <v>34</v>
      </c>
      <c r="C8" s="214">
        <v>4735</v>
      </c>
      <c r="D8" s="214">
        <v>199108</v>
      </c>
      <c r="E8" s="215">
        <v>-97.546700981133938</v>
      </c>
    </row>
    <row r="9" spans="1:5" ht="13.5">
      <c r="A9" s="105" t="s">
        <v>253</v>
      </c>
      <c r="B9" s="214">
        <v>75</v>
      </c>
      <c r="C9" s="214">
        <v>10615</v>
      </c>
      <c r="D9" s="214">
        <v>581252</v>
      </c>
      <c r="E9" s="215">
        <v>-98.006460155933141</v>
      </c>
    </row>
    <row r="10" spans="1:5" ht="13.5">
      <c r="A10" s="105" t="s">
        <v>254</v>
      </c>
      <c r="B10" s="214">
        <v>75</v>
      </c>
      <c r="C10" s="214">
        <v>13454</v>
      </c>
      <c r="D10" s="214">
        <v>528830</v>
      </c>
      <c r="E10" s="215">
        <v>-97.799141972014212</v>
      </c>
    </row>
    <row r="11" spans="1:5" ht="15.6" customHeight="1">
      <c r="A11" s="105" t="s">
        <v>255</v>
      </c>
      <c r="B11" s="214">
        <v>43</v>
      </c>
      <c r="C11" s="214">
        <v>4273</v>
      </c>
      <c r="D11" s="214">
        <v>201319</v>
      </c>
      <c r="E11" s="215">
        <v>-97.840067878711565</v>
      </c>
    </row>
    <row r="12" spans="1:5" ht="15.6" customHeight="1">
      <c r="A12" s="105" t="s">
        <v>256</v>
      </c>
      <c r="B12" s="214">
        <v>59</v>
      </c>
      <c r="C12" s="214">
        <v>5775</v>
      </c>
      <c r="D12" s="214">
        <v>258150</v>
      </c>
      <c r="E12" s="215">
        <v>-97.756081463168499</v>
      </c>
    </row>
    <row r="13" spans="1:5" ht="13.5">
      <c r="A13" s="105" t="s">
        <v>257</v>
      </c>
      <c r="B13" s="214">
        <v>88</v>
      </c>
      <c r="C13" s="214">
        <v>6801</v>
      </c>
      <c r="D13" s="214">
        <v>307222</v>
      </c>
      <c r="E13" s="215">
        <v>-97.715759415651817</v>
      </c>
    </row>
    <row r="14" spans="1:5" ht="13.5">
      <c r="A14" s="105" t="s">
        <v>258</v>
      </c>
      <c r="B14" s="214">
        <v>52</v>
      </c>
      <c r="C14" s="214">
        <v>5349</v>
      </c>
      <c r="D14" s="214">
        <v>203920</v>
      </c>
      <c r="E14" s="215">
        <v>-97.386446978649772</v>
      </c>
    </row>
    <row r="15" spans="1:5" ht="13.5">
      <c r="A15" s="105" t="s">
        <v>259</v>
      </c>
      <c r="B15" s="214">
        <v>57</v>
      </c>
      <c r="C15" s="214">
        <v>5444</v>
      </c>
      <c r="D15" s="214">
        <v>192934</v>
      </c>
      <c r="E15" s="215">
        <v>-97.12972250344356</v>
      </c>
    </row>
    <row r="16" spans="1:5" ht="12.6" customHeight="1">
      <c r="A16" s="105" t="s">
        <v>260</v>
      </c>
      <c r="B16" s="214">
        <v>169</v>
      </c>
      <c r="C16" s="214">
        <v>16414</v>
      </c>
      <c r="D16" s="214">
        <v>774728</v>
      </c>
      <c r="E16" s="215">
        <v>-97.831241099304009</v>
      </c>
    </row>
    <row r="17" spans="1:5" ht="13.5">
      <c r="A17" s="105" t="s">
        <v>261</v>
      </c>
      <c r="B17" s="214">
        <v>33</v>
      </c>
      <c r="C17" s="214">
        <v>2312</v>
      </c>
      <c r="D17" s="214">
        <v>85924</v>
      </c>
      <c r="E17" s="215">
        <v>-97.299137954446081</v>
      </c>
    </row>
    <row r="18" spans="1:5" ht="13.5">
      <c r="A18" s="105" t="s">
        <v>262</v>
      </c>
      <c r="B18" s="214">
        <v>95</v>
      </c>
      <c r="C18" s="214">
        <v>7337</v>
      </c>
      <c r="D18" s="214">
        <v>307910</v>
      </c>
      <c r="E18" s="215">
        <v>-97.489066141466282</v>
      </c>
    </row>
    <row r="19" spans="1:5" ht="13.5">
      <c r="A19" s="105" t="s">
        <v>263</v>
      </c>
      <c r="B19" s="214">
        <v>81</v>
      </c>
      <c r="C19" s="214">
        <v>4926</v>
      </c>
      <c r="D19" s="214">
        <v>151515</v>
      </c>
      <c r="E19" s="215">
        <v>-96.749966567989432</v>
      </c>
    </row>
    <row r="20" spans="1:5" ht="14.45" customHeight="1">
      <c r="A20" s="105" t="s">
        <v>264</v>
      </c>
      <c r="B20" s="214">
        <v>156</v>
      </c>
      <c r="C20" s="214">
        <v>15012</v>
      </c>
      <c r="D20" s="214">
        <v>663085</v>
      </c>
      <c r="E20" s="215">
        <v>-97.690971805609706</v>
      </c>
    </row>
    <row r="21" spans="1:5" ht="13.5">
      <c r="A21" s="105" t="s">
        <v>265</v>
      </c>
      <c r="B21" s="214">
        <v>62</v>
      </c>
      <c r="C21" s="214">
        <v>5680</v>
      </c>
      <c r="D21" s="214">
        <v>231964</v>
      </c>
      <c r="E21" s="215">
        <v>-97.437345346178589</v>
      </c>
    </row>
    <row r="22" spans="1:5" ht="13.5">
      <c r="A22" s="105" t="s">
        <v>266</v>
      </c>
      <c r="B22" s="214">
        <v>132</v>
      </c>
      <c r="C22" s="214">
        <v>15734</v>
      </c>
      <c r="D22" s="214">
        <v>735041</v>
      </c>
      <c r="E22" s="215">
        <v>-97.801111591182817</v>
      </c>
    </row>
    <row r="23" spans="1:5" ht="13.5">
      <c r="A23" s="105"/>
      <c r="B23" s="112"/>
      <c r="C23" s="112"/>
      <c r="D23" s="112"/>
    </row>
    <row r="24" spans="1:5" s="38" customFormat="1" ht="13.5">
      <c r="A24" s="106" t="s">
        <v>267</v>
      </c>
      <c r="B24" s="216">
        <v>1211</v>
      </c>
      <c r="C24" s="216">
        <v>123861</v>
      </c>
      <c r="D24" s="217">
        <v>5422903</v>
      </c>
      <c r="E24" s="218">
        <v>-97.687002865197499</v>
      </c>
    </row>
    <row r="25" spans="1:5">
      <c r="A25" s="113"/>
      <c r="B25" s="113"/>
      <c r="C25" s="113"/>
      <c r="D25" s="114"/>
    </row>
    <row r="26" spans="1:5">
      <c r="A26" s="113"/>
      <c r="B26" s="113"/>
      <c r="C26" s="113"/>
      <c r="D26" s="114"/>
    </row>
    <row r="27" spans="1:5">
      <c r="A27" s="115"/>
      <c r="B27" s="115"/>
      <c r="C27" s="115"/>
      <c r="D27" s="115"/>
    </row>
    <row r="28" spans="1:5">
      <c r="A28" s="102" t="s">
        <v>289</v>
      </c>
      <c r="B28" s="102"/>
      <c r="C28" s="102"/>
      <c r="D28" s="102"/>
    </row>
    <row r="29" spans="1:5">
      <c r="A29" s="102"/>
      <c r="B29" s="102"/>
      <c r="C29" s="102"/>
      <c r="D29" s="102"/>
    </row>
    <row r="30" spans="1:5" ht="48.2" customHeight="1">
      <c r="A30" s="287" t="s">
        <v>292</v>
      </c>
      <c r="B30" s="116" t="s">
        <v>12</v>
      </c>
      <c r="C30" s="116" t="s">
        <v>100</v>
      </c>
      <c r="D30" s="117" t="s">
        <v>1</v>
      </c>
    </row>
    <row r="31" spans="1:5" ht="18.600000000000001" customHeight="1">
      <c r="A31" s="287"/>
      <c r="B31" s="118" t="s">
        <v>251</v>
      </c>
      <c r="C31" s="118"/>
      <c r="D31" s="119" t="s">
        <v>2</v>
      </c>
    </row>
    <row r="32" spans="1:5" ht="13.5">
      <c r="A32" s="120"/>
      <c r="B32" s="48"/>
      <c r="C32" s="48"/>
      <c r="D32" s="121"/>
    </row>
    <row r="33" spans="1:5" ht="13.5">
      <c r="A33" s="130" t="s">
        <v>252</v>
      </c>
      <c r="B33" s="219">
        <v>3</v>
      </c>
      <c r="C33" s="220">
        <v>1.8</v>
      </c>
      <c r="D33" s="220">
        <v>5</v>
      </c>
      <c r="E33" s="215">
        <v>-182.44378126083416</v>
      </c>
    </row>
    <row r="34" spans="1:5" ht="13.5">
      <c r="A34" s="105" t="s">
        <v>253</v>
      </c>
      <c r="B34" s="219">
        <v>2.7</v>
      </c>
      <c r="C34" s="220">
        <v>0.1</v>
      </c>
      <c r="D34" s="220">
        <v>9.3000000000000007</v>
      </c>
      <c r="E34" s="215">
        <v>-98.458423326221308</v>
      </c>
    </row>
    <row r="35" spans="1:5" ht="13.5">
      <c r="A35" s="105" t="s">
        <v>254</v>
      </c>
      <c r="B35" s="219">
        <v>0</v>
      </c>
      <c r="C35" s="220">
        <v>7.9</v>
      </c>
      <c r="D35" s="220">
        <v>-6.7</v>
      </c>
      <c r="E35" s="215">
        <v>-114.53553244738811</v>
      </c>
    </row>
    <row r="36" spans="1:5" ht="13.5">
      <c r="A36" s="105" t="s">
        <v>255</v>
      </c>
      <c r="B36" s="219">
        <v>-2.2999999999999998</v>
      </c>
      <c r="C36" s="220">
        <v>-0.8</v>
      </c>
      <c r="D36" s="220">
        <v>0.9</v>
      </c>
      <c r="E36" s="215">
        <v>0</v>
      </c>
    </row>
    <row r="37" spans="1:5" ht="15.6" customHeight="1">
      <c r="A37" s="105" t="s">
        <v>256</v>
      </c>
      <c r="B37" s="219">
        <v>0</v>
      </c>
      <c r="C37" s="220">
        <v>0.7</v>
      </c>
      <c r="D37" s="220">
        <v>1</v>
      </c>
      <c r="E37" s="215">
        <v>-133.07188633934246</v>
      </c>
    </row>
    <row r="38" spans="1:5" ht="13.5">
      <c r="A38" s="105" t="s">
        <v>257</v>
      </c>
      <c r="B38" s="219">
        <v>2.2999999999999998</v>
      </c>
      <c r="C38" s="220">
        <v>0.4</v>
      </c>
      <c r="D38" s="220">
        <v>3.6</v>
      </c>
      <c r="E38" s="215">
        <v>0</v>
      </c>
    </row>
    <row r="39" spans="1:5" ht="13.5">
      <c r="A39" s="105" t="s">
        <v>258</v>
      </c>
      <c r="B39" s="219">
        <v>-1.9</v>
      </c>
      <c r="C39" s="220">
        <v>6.1</v>
      </c>
      <c r="D39" s="220">
        <v>5.7</v>
      </c>
      <c r="E39" s="215">
        <v>-120.46692958106394</v>
      </c>
    </row>
    <row r="40" spans="1:5" ht="13.5">
      <c r="A40" s="105" t="s">
        <v>259</v>
      </c>
      <c r="B40" s="219">
        <v>-3.4</v>
      </c>
      <c r="C40" s="220">
        <v>-1.4</v>
      </c>
      <c r="D40" s="220">
        <v>0.3</v>
      </c>
      <c r="E40" s="215">
        <v>-62.460929192149685</v>
      </c>
    </row>
    <row r="41" spans="1:5" ht="15" customHeight="1">
      <c r="A41" s="105" t="s">
        <v>260</v>
      </c>
      <c r="B41" s="219">
        <v>0.6</v>
      </c>
      <c r="C41" s="220">
        <v>0.6</v>
      </c>
      <c r="D41" s="220">
        <v>3</v>
      </c>
      <c r="E41" s="215">
        <v>0</v>
      </c>
    </row>
    <row r="42" spans="1:5" ht="13.5">
      <c r="A42" s="105" t="s">
        <v>261</v>
      </c>
      <c r="B42" s="219">
        <v>-2.9</v>
      </c>
      <c r="C42" s="220">
        <v>-2</v>
      </c>
      <c r="D42" s="220">
        <v>-1.6</v>
      </c>
      <c r="E42" s="215">
        <v>0</v>
      </c>
    </row>
    <row r="43" spans="1:5" ht="13.5">
      <c r="A43" s="105" t="s">
        <v>262</v>
      </c>
      <c r="B43" s="219">
        <v>-2.1</v>
      </c>
      <c r="C43" s="220">
        <v>-4.0999999999999996</v>
      </c>
      <c r="D43" s="220">
        <v>1</v>
      </c>
      <c r="E43" s="215">
        <v>-70.498423661776513</v>
      </c>
    </row>
    <row r="44" spans="1:5" ht="13.5">
      <c r="A44" s="105" t="s">
        <v>263</v>
      </c>
      <c r="B44" s="219">
        <v>-4.7</v>
      </c>
      <c r="C44" s="220">
        <v>1</v>
      </c>
      <c r="D44" s="220">
        <v>1</v>
      </c>
      <c r="E44" s="215">
        <v>-68.954581468746426</v>
      </c>
    </row>
    <row r="45" spans="1:5" ht="15" customHeight="1">
      <c r="A45" s="105" t="s">
        <v>264</v>
      </c>
      <c r="B45" s="219">
        <v>0.6</v>
      </c>
      <c r="C45" s="220">
        <v>4</v>
      </c>
      <c r="D45" s="220">
        <v>6</v>
      </c>
      <c r="E45" s="215">
        <v>-69.62817260159089</v>
      </c>
    </row>
    <row r="46" spans="1:5" ht="13.5">
      <c r="A46" s="105" t="s">
        <v>265</v>
      </c>
      <c r="B46" s="219">
        <v>1.6</v>
      </c>
      <c r="C46" s="220">
        <v>-0.6</v>
      </c>
      <c r="D46" s="220">
        <v>4</v>
      </c>
      <c r="E46" s="215">
        <v>0</v>
      </c>
    </row>
    <row r="47" spans="1:5" ht="13.5">
      <c r="A47" s="105" t="s">
        <v>266</v>
      </c>
      <c r="B47" s="219">
        <v>0.8</v>
      </c>
      <c r="C47" s="220">
        <v>0.8</v>
      </c>
      <c r="D47" s="220">
        <v>3.5</v>
      </c>
      <c r="E47" s="215">
        <v>-51.057135617327013</v>
      </c>
    </row>
    <row r="48" spans="1:5" ht="13.5">
      <c r="A48" s="105"/>
      <c r="B48" s="139"/>
      <c r="C48" s="111"/>
      <c r="D48" s="111"/>
    </row>
    <row r="49" spans="1:5" ht="13.5">
      <c r="A49" s="122" t="s">
        <v>267</v>
      </c>
      <c r="B49" s="223">
        <v>-0.2</v>
      </c>
      <c r="C49" s="223">
        <v>1.5</v>
      </c>
      <c r="D49" s="223">
        <v>2.7</v>
      </c>
      <c r="E49" s="215">
        <v>-117.44904914700409</v>
      </c>
    </row>
    <row r="50" spans="1:5">
      <c r="A50" s="92"/>
      <c r="B50" s="92"/>
      <c r="C50" s="92"/>
      <c r="D50" s="92"/>
    </row>
  </sheetData>
  <mergeCells count="5">
    <mergeCell ref="A30:A31"/>
    <mergeCell ref="A1:D1"/>
    <mergeCell ref="A2:D2"/>
    <mergeCell ref="A3:D3"/>
    <mergeCell ref="A5:A6"/>
  </mergeCells>
  <conditionalFormatting sqref="A8:A11 C24:D24 D23 A13:A24 A7:D7">
    <cfRule type="expression" dxfId="23" priority="40">
      <formula>MOD(ROW(),2)=0</formula>
    </cfRule>
  </conditionalFormatting>
  <conditionalFormatting sqref="A49 C49:D49 A32:D48">
    <cfRule type="expression" dxfId="22" priority="39">
      <formula>MOD(ROW(),2)=1</formula>
    </cfRule>
  </conditionalFormatting>
  <conditionalFormatting sqref="B49">
    <cfRule type="expression" dxfId="21" priority="36">
      <formula>MOD(ROW(),2)=1</formula>
    </cfRule>
  </conditionalFormatting>
  <conditionalFormatting sqref="C23">
    <cfRule type="expression" dxfId="20" priority="34">
      <formula>MOD(ROW(),2)=0</formula>
    </cfRule>
  </conditionalFormatting>
  <conditionalFormatting sqref="B8:B11 B24 B13:B22">
    <cfRule type="expression" dxfId="19" priority="33">
      <formula>MOD(ROW(),2)=0</formula>
    </cfRule>
  </conditionalFormatting>
  <conditionalFormatting sqref="B23">
    <cfRule type="expression" dxfId="18" priority="32">
      <formula>MOD(ROW(),2)=0</formula>
    </cfRule>
  </conditionalFormatting>
  <conditionalFormatting sqref="C8:D8">
    <cfRule type="expression" dxfId="17" priority="31">
      <formula>MOD(ROW(),2)=0</formula>
    </cfRule>
  </conditionalFormatting>
  <conditionalFormatting sqref="C10:D10">
    <cfRule type="expression" dxfId="16" priority="30">
      <formula>MOD(ROW(),2)=0</formula>
    </cfRule>
  </conditionalFormatting>
  <conditionalFormatting sqref="A12">
    <cfRule type="expression" dxfId="15" priority="29">
      <formula>MOD(ROW(),2)=0</formula>
    </cfRule>
  </conditionalFormatting>
  <conditionalFormatting sqref="B12">
    <cfRule type="expression" dxfId="14" priority="28">
      <formula>MOD(ROW(),2)=0</formula>
    </cfRule>
  </conditionalFormatting>
  <conditionalFormatting sqref="C12:D12">
    <cfRule type="expression" dxfId="13" priority="27">
      <formula>MOD(ROW(),2)=0</formula>
    </cfRule>
  </conditionalFormatting>
  <conditionalFormatting sqref="C9:D9">
    <cfRule type="expression" dxfId="12" priority="26">
      <formula>MOD(ROW(),2)=0</formula>
    </cfRule>
  </conditionalFormatting>
  <conditionalFormatting sqref="C11:D11">
    <cfRule type="expression" dxfId="11" priority="25">
      <formula>MOD(ROW(),2)=0</formula>
    </cfRule>
  </conditionalFormatting>
  <conditionalFormatting sqref="C13:D13">
    <cfRule type="expression" dxfId="10" priority="24">
      <formula>MOD(ROW(),2)=0</formula>
    </cfRule>
  </conditionalFormatting>
  <conditionalFormatting sqref="C14:D14">
    <cfRule type="expression" dxfId="9" priority="23">
      <formula>MOD(ROW(),2)=0</formula>
    </cfRule>
  </conditionalFormatting>
  <conditionalFormatting sqref="C15:D16">
    <cfRule type="expression" dxfId="8" priority="22">
      <formula>MOD(ROW(),2)=0</formula>
    </cfRule>
  </conditionalFormatting>
  <conditionalFormatting sqref="C17:D22">
    <cfRule type="expression" dxfId="7" priority="2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15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zoomScaleNormal="100" workbookViewId="0"/>
  </sheetViews>
  <sheetFormatPr baseColWidth="10" defaultColWidth="11.42578125" defaultRowHeight="12.75"/>
  <cols>
    <col min="1" max="1" width="31.7109375" style="34" customWidth="1"/>
    <col min="2" max="5" width="14.7109375" style="34" customWidth="1"/>
    <col min="6" max="6" width="11.42578125" style="2"/>
    <col min="7" max="26" width="1.7109375" style="2" customWidth="1"/>
    <col min="27" max="16384" width="11.42578125" style="2"/>
  </cols>
  <sheetData>
    <row r="1" spans="1:5">
      <c r="A1" s="276" t="s">
        <v>293</v>
      </c>
      <c r="B1" s="276"/>
      <c r="C1" s="276"/>
      <c r="D1" s="276"/>
      <c r="E1" s="276"/>
    </row>
    <row r="2" spans="1:5">
      <c r="A2" s="276" t="s">
        <v>458</v>
      </c>
      <c r="B2" s="276"/>
      <c r="C2" s="276"/>
      <c r="D2" s="276"/>
      <c r="E2" s="276"/>
    </row>
    <row r="3" spans="1:5" ht="19.899999999999999" customHeight="1">
      <c r="A3" s="292" t="s">
        <v>296</v>
      </c>
      <c r="B3" s="292"/>
      <c r="C3" s="292"/>
      <c r="D3" s="292"/>
      <c r="E3" s="292"/>
    </row>
    <row r="4" spans="1:5">
      <c r="A4" s="102"/>
      <c r="B4" s="102"/>
      <c r="C4" s="102"/>
      <c r="D4" s="102"/>
      <c r="E4" s="102"/>
    </row>
    <row r="5" spans="1:5" ht="18.600000000000001" customHeight="1">
      <c r="A5" s="290" t="s">
        <v>292</v>
      </c>
      <c r="B5" s="56" t="s">
        <v>294</v>
      </c>
      <c r="C5" s="56"/>
      <c r="D5" s="56"/>
      <c r="E5" s="57"/>
    </row>
    <row r="6" spans="1:5" ht="18.600000000000001" customHeight="1">
      <c r="A6" s="290"/>
      <c r="B6" s="291" t="s">
        <v>14</v>
      </c>
      <c r="C6" s="291" t="s">
        <v>268</v>
      </c>
      <c r="D6" s="291" t="s">
        <v>269</v>
      </c>
      <c r="E6" s="283"/>
    </row>
    <row r="7" spans="1:5" ht="18.600000000000001" customHeight="1">
      <c r="A7" s="290"/>
      <c r="B7" s="291"/>
      <c r="C7" s="291"/>
      <c r="D7" s="291" t="s">
        <v>14</v>
      </c>
      <c r="E7" s="157" t="s">
        <v>270</v>
      </c>
    </row>
    <row r="8" spans="1:5" ht="18.600000000000001" customHeight="1">
      <c r="A8" s="290"/>
      <c r="B8" s="291"/>
      <c r="C8" s="291"/>
      <c r="D8" s="291"/>
      <c r="E8" s="110" t="s">
        <v>271</v>
      </c>
    </row>
    <row r="9" spans="1:5" ht="13.5">
      <c r="A9" s="160"/>
      <c r="B9" s="103"/>
      <c r="C9" s="103"/>
      <c r="D9" s="103"/>
      <c r="E9" s="104"/>
    </row>
    <row r="10" spans="1:5" ht="13.5">
      <c r="A10" s="105" t="s">
        <v>252</v>
      </c>
      <c r="B10" s="224">
        <v>918866</v>
      </c>
      <c r="C10" s="224">
        <v>459696</v>
      </c>
      <c r="D10" s="224">
        <v>459171</v>
      </c>
      <c r="E10" s="225">
        <v>49.971486593257339</v>
      </c>
    </row>
    <row r="11" spans="1:5" ht="13.5">
      <c r="A11" s="105" t="s">
        <v>253</v>
      </c>
      <c r="B11" s="224">
        <v>2973027</v>
      </c>
      <c r="C11" s="224">
        <v>1245789</v>
      </c>
      <c r="D11" s="224">
        <v>1727238</v>
      </c>
      <c r="E11" s="225">
        <v>58.096949674523643</v>
      </c>
    </row>
    <row r="12" spans="1:5" ht="13.5">
      <c r="A12" s="105" t="s">
        <v>254</v>
      </c>
      <c r="B12" s="224">
        <v>3167767</v>
      </c>
      <c r="C12" s="224">
        <v>1693510</v>
      </c>
      <c r="D12" s="224">
        <v>1474257</v>
      </c>
      <c r="E12" s="225">
        <v>46.53931302396925</v>
      </c>
    </row>
    <row r="13" spans="1:5" ht="13.5">
      <c r="A13" s="105" t="s">
        <v>255</v>
      </c>
      <c r="B13" s="224">
        <v>1058212</v>
      </c>
      <c r="C13" s="224">
        <v>610104</v>
      </c>
      <c r="D13" s="224">
        <v>448109</v>
      </c>
      <c r="E13" s="225">
        <v>42.345862643780265</v>
      </c>
    </row>
    <row r="14" spans="1:5" ht="15" customHeight="1">
      <c r="A14" s="105" t="s">
        <v>256</v>
      </c>
      <c r="B14" s="224">
        <v>4323939</v>
      </c>
      <c r="C14" s="224">
        <v>2922600</v>
      </c>
      <c r="D14" s="224">
        <v>1401339</v>
      </c>
      <c r="E14" s="225">
        <v>32.408852206286909</v>
      </c>
    </row>
    <row r="15" spans="1:5" ht="13.5">
      <c r="A15" s="105" t="s">
        <v>257</v>
      </c>
      <c r="B15" s="224">
        <v>1648919</v>
      </c>
      <c r="C15" s="224">
        <v>1079009</v>
      </c>
      <c r="D15" s="224">
        <v>569911</v>
      </c>
      <c r="E15" s="225">
        <v>34.562704414225323</v>
      </c>
    </row>
    <row r="16" spans="1:5" ht="13.5">
      <c r="A16" s="105" t="s">
        <v>258</v>
      </c>
      <c r="B16" s="224">
        <v>4194698</v>
      </c>
      <c r="C16" s="224">
        <v>3047120</v>
      </c>
      <c r="D16" s="224">
        <v>1147578</v>
      </c>
      <c r="E16" s="225">
        <v>27.357821707307657</v>
      </c>
    </row>
    <row r="17" spans="1:5" ht="13.5">
      <c r="A17" s="105" t="s">
        <v>259</v>
      </c>
      <c r="B17" s="224">
        <v>1058636</v>
      </c>
      <c r="C17" s="224">
        <v>779860</v>
      </c>
      <c r="D17" s="224">
        <v>278776</v>
      </c>
      <c r="E17" s="225">
        <v>26.333508401376864</v>
      </c>
    </row>
    <row r="18" spans="1:5" ht="14.1" customHeight="1">
      <c r="A18" s="105" t="s">
        <v>260</v>
      </c>
      <c r="B18" s="224">
        <v>3860754</v>
      </c>
      <c r="C18" s="224">
        <v>2649241</v>
      </c>
      <c r="D18" s="224">
        <v>1211514</v>
      </c>
      <c r="E18" s="225">
        <v>31.380243341067576</v>
      </c>
    </row>
    <row r="19" spans="1:5" ht="13.5">
      <c r="A19" s="105" t="s">
        <v>261</v>
      </c>
      <c r="B19" s="224">
        <v>387785</v>
      </c>
      <c r="C19" s="224">
        <v>241322</v>
      </c>
      <c r="D19" s="224">
        <v>146463</v>
      </c>
      <c r="E19" s="225">
        <v>37.769124643810358</v>
      </c>
    </row>
    <row r="20" spans="1:5" ht="13.5">
      <c r="A20" s="105" t="s">
        <v>262</v>
      </c>
      <c r="B20" s="224">
        <v>2103901</v>
      </c>
      <c r="C20" s="224">
        <v>1262302</v>
      </c>
      <c r="D20" s="224">
        <v>841598</v>
      </c>
      <c r="E20" s="225">
        <v>40.001787156334828</v>
      </c>
    </row>
    <row r="21" spans="1:5" ht="13.5">
      <c r="A21" s="105" t="s">
        <v>263</v>
      </c>
      <c r="B21" s="224">
        <v>1239837</v>
      </c>
      <c r="C21" s="224">
        <v>939404</v>
      </c>
      <c r="D21" s="224">
        <v>300433</v>
      </c>
      <c r="E21" s="225">
        <v>24.231653031809827</v>
      </c>
    </row>
    <row r="22" spans="1:5" ht="15.6" customHeight="1">
      <c r="A22" s="105" t="s">
        <v>264</v>
      </c>
      <c r="B22" s="224">
        <v>4219309</v>
      </c>
      <c r="C22" s="224">
        <v>2611931</v>
      </c>
      <c r="D22" s="224">
        <v>1607379</v>
      </c>
      <c r="E22" s="225">
        <v>38.095787722586806</v>
      </c>
    </row>
    <row r="23" spans="1:5" ht="13.5">
      <c r="A23" s="105" t="s">
        <v>265</v>
      </c>
      <c r="B23" s="224">
        <v>1521291</v>
      </c>
      <c r="C23" s="224">
        <v>1054121</v>
      </c>
      <c r="D23" s="224">
        <v>467171</v>
      </c>
      <c r="E23" s="225">
        <v>30.708851889612177</v>
      </c>
    </row>
    <row r="24" spans="1:5" ht="11.45" customHeight="1">
      <c r="A24" s="105" t="s">
        <v>266</v>
      </c>
      <c r="B24" s="224">
        <v>3341929</v>
      </c>
      <c r="C24" s="224">
        <v>1936109</v>
      </c>
      <c r="D24" s="224">
        <v>1405820</v>
      </c>
      <c r="E24" s="225">
        <v>42.066124085819894</v>
      </c>
    </row>
    <row r="25" spans="1:5" ht="13.15" customHeight="1">
      <c r="A25" s="105"/>
      <c r="B25" s="198"/>
      <c r="C25" s="198"/>
      <c r="D25" s="198"/>
      <c r="E25" s="225"/>
    </row>
    <row r="26" spans="1:5" s="38" customFormat="1" ht="13.5">
      <c r="A26" s="106" t="s">
        <v>267</v>
      </c>
      <c r="B26" s="226">
        <v>36018872</v>
      </c>
      <c r="C26" s="226">
        <v>22532117</v>
      </c>
      <c r="D26" s="226">
        <v>13486756</v>
      </c>
      <c r="E26" s="225">
        <v>37.443582353161972</v>
      </c>
    </row>
    <row r="27" spans="1:5" s="38" customFormat="1" ht="13.5">
      <c r="A27" s="190"/>
      <c r="B27" s="194"/>
      <c r="C27" s="194"/>
      <c r="D27" s="194"/>
      <c r="E27" s="195"/>
    </row>
    <row r="28" spans="1:5" s="38" customFormat="1" ht="13.5">
      <c r="A28" s="190"/>
      <c r="B28" s="191"/>
      <c r="C28" s="191"/>
      <c r="D28" s="191"/>
      <c r="E28" s="192"/>
    </row>
    <row r="29" spans="1:5" ht="13.5">
      <c r="A29" s="81"/>
      <c r="B29" s="107"/>
      <c r="C29" s="81"/>
      <c r="D29" s="107"/>
      <c r="E29" s="107"/>
    </row>
    <row r="30" spans="1:5">
      <c r="A30" s="293" t="s">
        <v>289</v>
      </c>
      <c r="B30" s="293"/>
      <c r="C30" s="293"/>
      <c r="D30" s="293"/>
      <c r="E30" s="293"/>
    </row>
    <row r="31" spans="1:5" ht="13.5">
      <c r="A31" s="108"/>
      <c r="B31" s="108"/>
      <c r="C31" s="108"/>
      <c r="D31" s="108"/>
      <c r="E31" s="108"/>
    </row>
    <row r="32" spans="1:5" ht="18.600000000000001" customHeight="1">
      <c r="A32" s="290" t="s">
        <v>292</v>
      </c>
      <c r="B32" s="56" t="s">
        <v>13</v>
      </c>
      <c r="C32" s="56"/>
      <c r="D32" s="56"/>
      <c r="E32" s="57"/>
    </row>
    <row r="33" spans="1:5" ht="18.600000000000001" customHeight="1">
      <c r="A33" s="290"/>
      <c r="B33" s="291" t="s">
        <v>14</v>
      </c>
      <c r="C33" s="291" t="s">
        <v>268</v>
      </c>
      <c r="D33" s="56" t="s">
        <v>269</v>
      </c>
      <c r="E33" s="109"/>
    </row>
    <row r="34" spans="1:5" ht="18.600000000000001" customHeight="1">
      <c r="A34" s="290"/>
      <c r="B34" s="291"/>
      <c r="C34" s="291"/>
      <c r="D34" s="291" t="s">
        <v>14</v>
      </c>
      <c r="E34" s="57" t="s">
        <v>270</v>
      </c>
    </row>
    <row r="35" spans="1:5" ht="18.600000000000001" customHeight="1">
      <c r="A35" s="290"/>
      <c r="B35" s="291"/>
      <c r="C35" s="291"/>
      <c r="D35" s="291"/>
      <c r="E35" s="110" t="s">
        <v>271</v>
      </c>
    </row>
    <row r="36" spans="1:5" ht="13.5">
      <c r="A36" s="163"/>
      <c r="B36" s="2"/>
      <c r="C36" s="2"/>
      <c r="D36" s="2"/>
      <c r="E36" s="2"/>
    </row>
    <row r="37" spans="1:5" ht="13.5">
      <c r="A37" s="130" t="s">
        <v>252</v>
      </c>
      <c r="B37" s="228">
        <v>-7.4</v>
      </c>
      <c r="C37" s="228">
        <v>8.3000000000000007</v>
      </c>
      <c r="D37" s="228">
        <v>-19.100000000000001</v>
      </c>
      <c r="E37" s="225" t="s">
        <v>444</v>
      </c>
    </row>
    <row r="38" spans="1:5" ht="13.5">
      <c r="A38" s="105" t="s">
        <v>253</v>
      </c>
      <c r="B38" s="228">
        <v>-19.7</v>
      </c>
      <c r="C38" s="228">
        <v>0.5</v>
      </c>
      <c r="D38" s="228">
        <v>-29.8</v>
      </c>
      <c r="E38" s="225" t="s">
        <v>444</v>
      </c>
    </row>
    <row r="39" spans="1:5" ht="13.5">
      <c r="A39" s="105" t="s">
        <v>254</v>
      </c>
      <c r="B39" s="228">
        <v>-6.4</v>
      </c>
      <c r="C39" s="228">
        <v>2.1</v>
      </c>
      <c r="D39" s="228">
        <v>-14.5</v>
      </c>
      <c r="E39" s="225" t="s">
        <v>444</v>
      </c>
    </row>
    <row r="40" spans="1:5" ht="13.5">
      <c r="A40" s="105" t="s">
        <v>255</v>
      </c>
      <c r="B40" s="228">
        <v>-0.8</v>
      </c>
      <c r="C40" s="228">
        <v>18.3</v>
      </c>
      <c r="D40" s="228">
        <v>-18.7</v>
      </c>
      <c r="E40" s="225" t="s">
        <v>444</v>
      </c>
    </row>
    <row r="41" spans="1:5" ht="13.5">
      <c r="A41" s="105" t="s">
        <v>256</v>
      </c>
      <c r="B41" s="228">
        <v>-20</v>
      </c>
      <c r="C41" s="228">
        <v>-21.9</v>
      </c>
      <c r="D41" s="228">
        <v>-15.9</v>
      </c>
      <c r="E41" s="225" t="s">
        <v>444</v>
      </c>
    </row>
    <row r="42" spans="1:5" ht="13.5">
      <c r="A42" s="105" t="s">
        <v>257</v>
      </c>
      <c r="B42" s="228">
        <v>-1</v>
      </c>
      <c r="C42" s="228">
        <v>-2.7</v>
      </c>
      <c r="D42" s="228">
        <v>2.2999999999999998</v>
      </c>
      <c r="E42" s="225" t="s">
        <v>444</v>
      </c>
    </row>
    <row r="43" spans="1:5" ht="13.5">
      <c r="A43" s="105" t="s">
        <v>258</v>
      </c>
      <c r="B43" s="228">
        <v>-1</v>
      </c>
      <c r="C43" s="228">
        <v>13.5</v>
      </c>
      <c r="D43" s="228">
        <v>-26.2</v>
      </c>
      <c r="E43" s="225" t="s">
        <v>444</v>
      </c>
    </row>
    <row r="44" spans="1:5" ht="13.5">
      <c r="A44" s="105" t="s">
        <v>259</v>
      </c>
      <c r="B44" s="228">
        <v>4</v>
      </c>
      <c r="C44" s="228">
        <v>3.2</v>
      </c>
      <c r="D44" s="228">
        <v>6.6</v>
      </c>
      <c r="E44" s="225" t="s">
        <v>444</v>
      </c>
    </row>
    <row r="45" spans="1:5" ht="13.5">
      <c r="A45" s="105" t="s">
        <v>260</v>
      </c>
      <c r="B45" s="228">
        <v>2.7</v>
      </c>
      <c r="C45" s="228">
        <v>2.4</v>
      </c>
      <c r="D45" s="228">
        <v>3.3</v>
      </c>
      <c r="E45" s="225" t="s">
        <v>444</v>
      </c>
    </row>
    <row r="46" spans="1:5" ht="13.5">
      <c r="A46" s="105" t="s">
        <v>261</v>
      </c>
      <c r="B46" s="228">
        <v>-27</v>
      </c>
      <c r="C46" s="228">
        <v>-14.4</v>
      </c>
      <c r="D46" s="228">
        <v>-41.2</v>
      </c>
      <c r="E46" s="225" t="s">
        <v>444</v>
      </c>
    </row>
    <row r="47" spans="1:5" ht="13.5">
      <c r="A47" s="105" t="s">
        <v>262</v>
      </c>
      <c r="B47" s="228">
        <v>2.1</v>
      </c>
      <c r="C47" s="228">
        <v>1.6</v>
      </c>
      <c r="D47" s="228">
        <v>2.9</v>
      </c>
      <c r="E47" s="225" t="s">
        <v>444</v>
      </c>
    </row>
    <row r="48" spans="1:5" ht="13.5">
      <c r="A48" s="105" t="s">
        <v>263</v>
      </c>
      <c r="B48" s="228">
        <v>-12.1</v>
      </c>
      <c r="C48" s="228">
        <v>-8.3000000000000007</v>
      </c>
      <c r="D48" s="228">
        <v>-22.2</v>
      </c>
      <c r="E48" s="225" t="s">
        <v>444</v>
      </c>
    </row>
    <row r="49" spans="1:5" ht="13.5">
      <c r="A49" s="105" t="s">
        <v>264</v>
      </c>
      <c r="B49" s="228">
        <v>-3.3</v>
      </c>
      <c r="C49" s="228">
        <v>1.5</v>
      </c>
      <c r="D49" s="228">
        <v>-10.199999999999999</v>
      </c>
      <c r="E49" s="225" t="s">
        <v>444</v>
      </c>
    </row>
    <row r="50" spans="1:5" ht="13.5">
      <c r="A50" s="105" t="s">
        <v>265</v>
      </c>
      <c r="B50" s="228">
        <v>-5.6</v>
      </c>
      <c r="C50" s="228">
        <v>-6.3</v>
      </c>
      <c r="D50" s="228">
        <v>-4</v>
      </c>
      <c r="E50" s="225" t="s">
        <v>444</v>
      </c>
    </row>
    <row r="51" spans="1:5" ht="13.5">
      <c r="A51" s="105" t="s">
        <v>266</v>
      </c>
      <c r="B51" s="228">
        <v>-2</v>
      </c>
      <c r="C51" s="228">
        <v>-2.2999999999999998</v>
      </c>
      <c r="D51" s="228">
        <v>-1.7</v>
      </c>
      <c r="E51" s="225" t="s">
        <v>444</v>
      </c>
    </row>
    <row r="52" spans="1:5" ht="13.5">
      <c r="A52" s="105"/>
      <c r="B52" s="198"/>
      <c r="C52" s="198"/>
      <c r="D52" s="198"/>
      <c r="E52" s="198"/>
    </row>
    <row r="53" spans="1:5" ht="13.5">
      <c r="A53" s="166" t="s">
        <v>267</v>
      </c>
      <c r="B53" s="229">
        <v>-6.7</v>
      </c>
      <c r="C53" s="229">
        <v>-1.8</v>
      </c>
      <c r="D53" s="229">
        <v>-14</v>
      </c>
      <c r="E53" s="227" t="s">
        <v>444</v>
      </c>
    </row>
    <row r="54" spans="1:5" ht="13.5">
      <c r="A54" s="193"/>
      <c r="B54" s="196"/>
      <c r="C54" s="196"/>
      <c r="D54" s="196"/>
      <c r="E54" s="197"/>
    </row>
  </sheetData>
  <mergeCells count="13">
    <mergeCell ref="A32:A35"/>
    <mergeCell ref="B33:B35"/>
    <mergeCell ref="C33:C35"/>
    <mergeCell ref="D34:D35"/>
    <mergeCell ref="A1:E1"/>
    <mergeCell ref="A2:E2"/>
    <mergeCell ref="A3:E3"/>
    <mergeCell ref="D6:E6"/>
    <mergeCell ref="A30:E30"/>
    <mergeCell ref="A5:A8"/>
    <mergeCell ref="B6:B8"/>
    <mergeCell ref="C6:C8"/>
    <mergeCell ref="D7:D8"/>
  </mergeCells>
  <conditionalFormatting sqref="A9:E26">
    <cfRule type="expression" dxfId="6" priority="25">
      <formula>MOD(ROW(),2)=0</formula>
    </cfRule>
  </conditionalFormatting>
  <conditionalFormatting sqref="A36:E53">
    <cfRule type="expression" dxfId="5" priority="20">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zoomScaleNormal="100" workbookViewId="0"/>
  </sheetViews>
  <sheetFormatPr baseColWidth="10" defaultColWidth="11.28515625" defaultRowHeight="12.75"/>
  <cols>
    <col min="1" max="1" width="14.7109375" style="3" customWidth="1"/>
    <col min="2" max="6" width="15.42578125" style="3" customWidth="1"/>
    <col min="7" max="7" width="11.28515625" style="3"/>
    <col min="8" max="26" width="1.7109375" style="3" customWidth="1"/>
    <col min="27" max="16384" width="11.28515625" style="3"/>
  </cols>
  <sheetData>
    <row r="1" spans="1:14">
      <c r="A1" s="295" t="s">
        <v>295</v>
      </c>
      <c r="B1" s="295"/>
      <c r="C1" s="295"/>
      <c r="D1" s="295"/>
      <c r="E1" s="295"/>
      <c r="F1" s="295"/>
    </row>
    <row r="2" spans="1:14" ht="13.15" customHeight="1">
      <c r="A2" s="296" t="s">
        <v>459</v>
      </c>
      <c r="B2" s="296"/>
      <c r="C2" s="296"/>
      <c r="D2" s="296"/>
      <c r="E2" s="296"/>
      <c r="F2" s="296"/>
    </row>
    <row r="3" spans="1:14">
      <c r="A3" s="296" t="s">
        <v>296</v>
      </c>
      <c r="B3" s="296"/>
      <c r="C3" s="296"/>
      <c r="D3" s="296"/>
      <c r="E3" s="296"/>
      <c r="F3" s="296"/>
    </row>
    <row r="4" spans="1:14">
      <c r="A4" s="297"/>
      <c r="B4" s="297"/>
      <c r="C4" s="297"/>
      <c r="D4" s="297"/>
      <c r="E4" s="297"/>
    </row>
    <row r="5" spans="1:14" ht="18.600000000000001" customHeight="1">
      <c r="A5" s="298" t="s">
        <v>7</v>
      </c>
      <c r="B5" s="299" t="s">
        <v>12</v>
      </c>
      <c r="C5" s="299" t="s">
        <v>100</v>
      </c>
      <c r="D5" s="299" t="s">
        <v>1</v>
      </c>
      <c r="E5" s="300" t="s">
        <v>13</v>
      </c>
      <c r="F5" s="301"/>
      <c r="G5" s="4"/>
    </row>
    <row r="6" spans="1:14" ht="28.35" customHeight="1">
      <c r="A6" s="298"/>
      <c r="B6" s="299"/>
      <c r="C6" s="299"/>
      <c r="D6" s="299"/>
      <c r="E6" s="95" t="s">
        <v>104</v>
      </c>
      <c r="F6" s="96" t="s">
        <v>297</v>
      </c>
      <c r="G6" s="4"/>
    </row>
    <row r="7" spans="1:14" ht="18.600000000000001" customHeight="1">
      <c r="A7" s="298"/>
      <c r="B7" s="302" t="s">
        <v>298</v>
      </c>
      <c r="C7" s="302"/>
      <c r="D7" s="300" t="s">
        <v>2</v>
      </c>
      <c r="E7" s="300"/>
      <c r="F7" s="97" t="s">
        <v>2</v>
      </c>
      <c r="G7" s="4"/>
    </row>
    <row r="8" spans="1:14" ht="13.5">
      <c r="A8" s="162"/>
      <c r="B8" s="75"/>
      <c r="C8" s="75"/>
      <c r="D8" s="46"/>
      <c r="E8" s="46"/>
      <c r="F8" s="46"/>
      <c r="G8" s="2"/>
      <c r="H8" s="2"/>
      <c r="I8" s="2"/>
      <c r="J8" s="2"/>
      <c r="K8" s="2"/>
      <c r="L8" s="31"/>
      <c r="M8" s="31"/>
      <c r="N8" s="31"/>
    </row>
    <row r="9" spans="1:14" ht="13.5">
      <c r="A9" s="98" t="s">
        <v>80</v>
      </c>
      <c r="B9" s="222">
        <v>1659</v>
      </c>
      <c r="C9" s="222">
        <v>183495</v>
      </c>
      <c r="D9" s="222">
        <v>2999640</v>
      </c>
      <c r="E9" s="222">
        <v>15918784</v>
      </c>
      <c r="F9" s="222">
        <v>2581461</v>
      </c>
    </row>
    <row r="10" spans="1:14" ht="13.5">
      <c r="A10" s="99" t="s">
        <v>81</v>
      </c>
      <c r="B10" s="222">
        <v>1666</v>
      </c>
      <c r="C10" s="222">
        <v>180019</v>
      </c>
      <c r="D10" s="222">
        <v>3078052</v>
      </c>
      <c r="E10" s="222">
        <v>17123570</v>
      </c>
      <c r="F10" s="222">
        <v>3228455</v>
      </c>
    </row>
    <row r="11" spans="1:14" ht="13.5">
      <c r="A11" s="98" t="s">
        <v>82</v>
      </c>
      <c r="B11" s="222">
        <v>1654</v>
      </c>
      <c r="C11" s="222">
        <v>174251</v>
      </c>
      <c r="D11" s="222">
        <v>3118273</v>
      </c>
      <c r="E11" s="222">
        <v>17191514</v>
      </c>
      <c r="F11" s="222">
        <v>3316307</v>
      </c>
    </row>
    <row r="12" spans="1:14" ht="13.5">
      <c r="A12" s="99" t="s">
        <v>83</v>
      </c>
      <c r="B12" s="222">
        <v>1610</v>
      </c>
      <c r="C12" s="222">
        <v>165909</v>
      </c>
      <c r="D12" s="222">
        <v>3094636</v>
      </c>
      <c r="E12" s="222">
        <v>17478449</v>
      </c>
      <c r="F12" s="222">
        <v>3247806</v>
      </c>
    </row>
    <row r="13" spans="1:14" ht="13.5">
      <c r="A13" s="98" t="s">
        <v>84</v>
      </c>
      <c r="B13" s="222">
        <v>1594</v>
      </c>
      <c r="C13" s="222">
        <v>164633</v>
      </c>
      <c r="D13" s="222">
        <v>3148661</v>
      </c>
      <c r="E13" s="222">
        <v>18527237</v>
      </c>
      <c r="F13" s="222">
        <v>4136367</v>
      </c>
    </row>
    <row r="14" spans="1:14" ht="18.600000000000001" customHeight="1">
      <c r="A14" s="99" t="s">
        <v>85</v>
      </c>
      <c r="B14" s="222">
        <v>1557</v>
      </c>
      <c r="C14" s="222">
        <v>165835</v>
      </c>
      <c r="D14" s="222">
        <v>3285858</v>
      </c>
      <c r="E14" s="222">
        <v>18687916</v>
      </c>
      <c r="F14" s="222">
        <v>4025622</v>
      </c>
    </row>
    <row r="15" spans="1:14" ht="13.5">
      <c r="A15" s="69" t="s">
        <v>272</v>
      </c>
      <c r="B15" s="222">
        <v>1539</v>
      </c>
      <c r="C15" s="222">
        <v>166833</v>
      </c>
      <c r="D15" s="222">
        <v>3422296</v>
      </c>
      <c r="E15" s="222">
        <v>18739011</v>
      </c>
      <c r="F15" s="222">
        <v>4022145</v>
      </c>
    </row>
    <row r="16" spans="1:14" ht="13.5">
      <c r="A16" s="99" t="s">
        <v>86</v>
      </c>
      <c r="B16" s="222">
        <v>1528</v>
      </c>
      <c r="C16" s="222">
        <v>164160</v>
      </c>
      <c r="D16" s="222">
        <v>3498224</v>
      </c>
      <c r="E16" s="222">
        <v>18378141</v>
      </c>
      <c r="F16" s="222">
        <v>4140167</v>
      </c>
    </row>
    <row r="17" spans="1:6" ht="13.5">
      <c r="A17" s="98" t="s">
        <v>87</v>
      </c>
      <c r="B17" s="222">
        <v>1542</v>
      </c>
      <c r="C17" s="222">
        <v>165361</v>
      </c>
      <c r="D17" s="222">
        <v>3661588</v>
      </c>
      <c r="E17" s="222">
        <v>19600598</v>
      </c>
      <c r="F17" s="222">
        <v>4709787</v>
      </c>
    </row>
    <row r="18" spans="1:6" ht="13.5">
      <c r="A18" s="99" t="s">
        <v>88</v>
      </c>
      <c r="B18" s="222">
        <v>1580</v>
      </c>
      <c r="C18" s="222">
        <v>169350</v>
      </c>
      <c r="D18" s="222">
        <v>3870470</v>
      </c>
      <c r="E18" s="222">
        <v>20947097</v>
      </c>
      <c r="F18" s="222">
        <v>5027476</v>
      </c>
    </row>
    <row r="19" spans="1:6" ht="18.600000000000001" customHeight="1">
      <c r="A19" s="98" t="s">
        <v>89</v>
      </c>
      <c r="B19" s="222">
        <v>1614</v>
      </c>
      <c r="C19" s="222">
        <v>177163</v>
      </c>
      <c r="D19" s="222">
        <v>4254356</v>
      </c>
      <c r="E19" s="222">
        <v>23298998</v>
      </c>
      <c r="F19" s="222">
        <v>5205987</v>
      </c>
    </row>
    <row r="20" spans="1:6" ht="13.5">
      <c r="A20" s="99" t="s">
        <v>90</v>
      </c>
      <c r="B20" s="222">
        <v>1637</v>
      </c>
      <c r="C20" s="222">
        <v>182032</v>
      </c>
      <c r="D20" s="222">
        <v>4635468</v>
      </c>
      <c r="E20" s="222">
        <v>25464281</v>
      </c>
      <c r="F20" s="222">
        <v>5162767</v>
      </c>
    </row>
    <row r="21" spans="1:6" ht="13.5">
      <c r="A21" s="98" t="s">
        <v>91</v>
      </c>
      <c r="B21" s="222">
        <v>1692</v>
      </c>
      <c r="C21" s="222">
        <v>180328</v>
      </c>
      <c r="D21" s="222">
        <v>4886204</v>
      </c>
      <c r="E21" s="222">
        <v>25169698</v>
      </c>
      <c r="F21" s="222">
        <v>5332557</v>
      </c>
    </row>
    <row r="22" spans="1:6" ht="13.5">
      <c r="A22" s="99" t="s">
        <v>92</v>
      </c>
      <c r="B22" s="222">
        <v>1689</v>
      </c>
      <c r="C22" s="222">
        <v>171088</v>
      </c>
      <c r="D22" s="222">
        <v>4805848</v>
      </c>
      <c r="E22" s="222">
        <v>24191701</v>
      </c>
      <c r="F22" s="222">
        <v>5067259</v>
      </c>
    </row>
    <row r="23" spans="1:6" ht="13.5">
      <c r="A23" s="98" t="s">
        <v>93</v>
      </c>
      <c r="B23" s="222">
        <v>1644</v>
      </c>
      <c r="C23" s="222">
        <v>163027</v>
      </c>
      <c r="D23" s="222">
        <v>4767040</v>
      </c>
      <c r="E23" s="222">
        <v>24893646</v>
      </c>
      <c r="F23" s="222">
        <v>5753707</v>
      </c>
    </row>
    <row r="24" spans="1:6" ht="18.600000000000001" customHeight="1">
      <c r="A24" s="100" t="s">
        <v>299</v>
      </c>
      <c r="B24" s="222">
        <v>1463</v>
      </c>
      <c r="C24" s="222">
        <v>153384</v>
      </c>
      <c r="D24" s="222">
        <v>4692127</v>
      </c>
      <c r="E24" s="222">
        <v>24767994</v>
      </c>
      <c r="F24" s="222">
        <v>6532952</v>
      </c>
    </row>
    <row r="25" spans="1:6" ht="13.5">
      <c r="A25" s="98" t="s">
        <v>94</v>
      </c>
      <c r="B25" s="230">
        <v>1455</v>
      </c>
      <c r="C25" s="230">
        <v>146742</v>
      </c>
      <c r="D25" s="222">
        <v>4657147</v>
      </c>
      <c r="E25" s="222">
        <v>24088396</v>
      </c>
      <c r="F25" s="222">
        <v>6319142</v>
      </c>
    </row>
    <row r="26" spans="1:6" ht="13.5">
      <c r="A26" s="101">
        <v>1997</v>
      </c>
      <c r="B26" s="222">
        <v>1529</v>
      </c>
      <c r="C26" s="222">
        <v>145717</v>
      </c>
      <c r="D26" s="222">
        <v>4652301</v>
      </c>
      <c r="E26" s="222">
        <v>25588482</v>
      </c>
      <c r="F26" s="222">
        <v>7603819</v>
      </c>
    </row>
    <row r="27" spans="1:6" ht="13.5">
      <c r="A27" s="98" t="s">
        <v>273</v>
      </c>
      <c r="B27" s="230">
        <v>1483</v>
      </c>
      <c r="C27" s="230">
        <v>142598</v>
      </c>
      <c r="D27" s="222">
        <v>4576651</v>
      </c>
      <c r="E27" s="222">
        <v>25911875</v>
      </c>
      <c r="F27" s="222">
        <v>7711587</v>
      </c>
    </row>
    <row r="28" spans="1:6" ht="13.5">
      <c r="A28" s="101" t="s">
        <v>95</v>
      </c>
      <c r="B28" s="222">
        <v>1483</v>
      </c>
      <c r="C28" s="222">
        <v>140319</v>
      </c>
      <c r="D28" s="222">
        <v>4600826</v>
      </c>
      <c r="E28" s="222">
        <v>27231996</v>
      </c>
      <c r="F28" s="222">
        <v>8508603</v>
      </c>
    </row>
    <row r="29" spans="1:6" ht="18.600000000000001" customHeight="1">
      <c r="A29" s="98" t="s">
        <v>96</v>
      </c>
      <c r="B29" s="230">
        <v>1494</v>
      </c>
      <c r="C29" s="230">
        <v>140983</v>
      </c>
      <c r="D29" s="222">
        <v>4738719</v>
      </c>
      <c r="E29" s="222">
        <v>28121089</v>
      </c>
      <c r="F29" s="222">
        <v>8925754</v>
      </c>
    </row>
    <row r="30" spans="1:6" ht="13.5">
      <c r="A30" s="101" t="s">
        <v>97</v>
      </c>
      <c r="B30" s="222">
        <v>1479</v>
      </c>
      <c r="C30" s="222">
        <v>139341</v>
      </c>
      <c r="D30" s="222">
        <v>4784558</v>
      </c>
      <c r="E30" s="222">
        <v>27932719</v>
      </c>
      <c r="F30" s="222">
        <v>8885463</v>
      </c>
    </row>
    <row r="31" spans="1:6" ht="13.5">
      <c r="A31" s="98">
        <v>2002</v>
      </c>
      <c r="B31" s="230">
        <v>1460</v>
      </c>
      <c r="C31" s="230">
        <v>135596</v>
      </c>
      <c r="D31" s="222">
        <v>4740315</v>
      </c>
      <c r="E31" s="222">
        <v>27976228</v>
      </c>
      <c r="F31" s="222">
        <v>9428713</v>
      </c>
    </row>
    <row r="32" spans="1:6" ht="13.5">
      <c r="A32" s="101" t="s">
        <v>98</v>
      </c>
      <c r="B32" s="222">
        <v>1414</v>
      </c>
      <c r="C32" s="222">
        <v>131743</v>
      </c>
      <c r="D32" s="222">
        <v>4749279</v>
      </c>
      <c r="E32" s="222">
        <v>27652647</v>
      </c>
      <c r="F32" s="222">
        <v>9733339</v>
      </c>
    </row>
    <row r="33" spans="1:7" ht="13.5">
      <c r="A33" s="98" t="s">
        <v>99</v>
      </c>
      <c r="B33" s="230">
        <v>1380</v>
      </c>
      <c r="C33" s="230">
        <v>127904</v>
      </c>
      <c r="D33" s="222">
        <v>4672920</v>
      </c>
      <c r="E33" s="222">
        <v>30278000</v>
      </c>
      <c r="F33" s="222">
        <v>11680546</v>
      </c>
    </row>
    <row r="34" spans="1:7" ht="18.600000000000001" customHeight="1">
      <c r="A34" s="101">
        <v>2005</v>
      </c>
      <c r="B34" s="222">
        <v>1321</v>
      </c>
      <c r="C34" s="222">
        <v>125099</v>
      </c>
      <c r="D34" s="222">
        <v>4575897</v>
      </c>
      <c r="E34" s="222">
        <v>32080721</v>
      </c>
      <c r="F34" s="222">
        <v>13208153</v>
      </c>
    </row>
    <row r="35" spans="1:7" ht="13.5">
      <c r="A35" s="100">
        <v>2006</v>
      </c>
      <c r="B35" s="230">
        <v>1308</v>
      </c>
      <c r="C35" s="230">
        <v>125327</v>
      </c>
      <c r="D35" s="222">
        <v>4657095</v>
      </c>
      <c r="E35" s="222">
        <v>34189922</v>
      </c>
      <c r="F35" s="222">
        <v>13901521</v>
      </c>
    </row>
    <row r="36" spans="1:7" ht="13.5">
      <c r="A36" s="101">
        <v>2007</v>
      </c>
      <c r="B36" s="222">
        <v>1282</v>
      </c>
      <c r="C36" s="222">
        <v>128030</v>
      </c>
      <c r="D36" s="222">
        <v>4791742</v>
      </c>
      <c r="E36" s="222">
        <v>33278221</v>
      </c>
      <c r="F36" s="222">
        <v>13537187</v>
      </c>
    </row>
    <row r="37" spans="1:7" ht="13.5">
      <c r="A37" s="100">
        <v>2008</v>
      </c>
      <c r="B37" s="230">
        <v>1275</v>
      </c>
      <c r="C37" s="230">
        <v>127238</v>
      </c>
      <c r="D37" s="222">
        <v>4843461</v>
      </c>
      <c r="E37" s="222">
        <v>33993013</v>
      </c>
      <c r="F37" s="222">
        <v>13649884</v>
      </c>
    </row>
    <row r="38" spans="1:7" ht="15.75">
      <c r="A38" s="101" t="s">
        <v>300</v>
      </c>
      <c r="B38" s="222">
        <v>1261</v>
      </c>
      <c r="C38" s="222">
        <v>121954</v>
      </c>
      <c r="D38" s="222">
        <v>4697634</v>
      </c>
      <c r="E38" s="222">
        <v>29783049</v>
      </c>
      <c r="F38" s="222">
        <v>12432618</v>
      </c>
      <c r="G38" s="39"/>
    </row>
    <row r="39" spans="1:7" ht="18.600000000000001" customHeight="1">
      <c r="A39" s="100">
        <v>2010</v>
      </c>
      <c r="B39" s="222">
        <v>1243</v>
      </c>
      <c r="C39" s="222">
        <v>118762</v>
      </c>
      <c r="D39" s="222">
        <v>4599807.2089999998</v>
      </c>
      <c r="E39" s="222">
        <v>31557474.730999999</v>
      </c>
      <c r="F39" s="222">
        <v>12628416.402000001</v>
      </c>
      <c r="G39" s="39"/>
    </row>
    <row r="40" spans="1:7" ht="13.5">
      <c r="A40" s="101">
        <v>2011</v>
      </c>
      <c r="B40" s="222">
        <v>1249</v>
      </c>
      <c r="C40" s="222">
        <v>121003</v>
      </c>
      <c r="D40" s="222">
        <v>4821045</v>
      </c>
      <c r="E40" s="222">
        <v>34741088</v>
      </c>
      <c r="F40" s="222">
        <v>13577795</v>
      </c>
      <c r="G40" s="39"/>
    </row>
    <row r="41" spans="1:7" ht="13.5">
      <c r="A41" s="130">
        <v>2012</v>
      </c>
      <c r="B41" s="221">
        <v>1230</v>
      </c>
      <c r="C41" s="222">
        <v>121500</v>
      </c>
      <c r="D41" s="222">
        <v>4953574</v>
      </c>
      <c r="E41" s="222">
        <v>36149532</v>
      </c>
      <c r="F41" s="222">
        <v>14199097</v>
      </c>
      <c r="G41" s="39"/>
    </row>
    <row r="42" spans="1:7" ht="13.5">
      <c r="A42" s="130">
        <v>2013</v>
      </c>
      <c r="B42" s="221">
        <v>1227</v>
      </c>
      <c r="C42" s="222">
        <v>122658</v>
      </c>
      <c r="D42" s="222">
        <v>5140867</v>
      </c>
      <c r="E42" s="222">
        <v>36865320</v>
      </c>
      <c r="F42" s="222">
        <v>14765099</v>
      </c>
      <c r="G42" s="39"/>
    </row>
    <row r="43" spans="1:7" ht="13.5">
      <c r="A43" s="130">
        <v>2014</v>
      </c>
      <c r="B43" s="221">
        <v>1213</v>
      </c>
      <c r="C43" s="222">
        <v>122086</v>
      </c>
      <c r="D43" s="222">
        <v>5278259.8890000004</v>
      </c>
      <c r="E43" s="222">
        <v>38623232.674000002</v>
      </c>
      <c r="F43" s="222">
        <v>15677925.464</v>
      </c>
      <c r="G43" s="39"/>
    </row>
    <row r="44" spans="1:7" ht="13.5">
      <c r="A44" s="130">
        <v>2015</v>
      </c>
      <c r="B44" s="221">
        <v>1211</v>
      </c>
      <c r="C44" s="222">
        <v>123861</v>
      </c>
      <c r="D44" s="222">
        <v>5422903</v>
      </c>
      <c r="E44" s="222">
        <v>36018872</v>
      </c>
      <c r="F44" s="222">
        <v>13486756</v>
      </c>
      <c r="G44" s="39"/>
    </row>
    <row r="45" spans="1:7" ht="13.5">
      <c r="A45" s="167"/>
      <c r="B45" s="168"/>
      <c r="C45" s="168"/>
      <c r="D45" s="168"/>
      <c r="E45" s="168"/>
      <c r="F45" s="168"/>
      <c r="G45" s="39"/>
    </row>
    <row r="46" spans="1:7">
      <c r="A46" s="40"/>
      <c r="B46" s="41"/>
      <c r="C46" s="41"/>
      <c r="D46" s="41"/>
      <c r="E46" s="41"/>
      <c r="F46" s="41"/>
      <c r="G46" s="39"/>
    </row>
    <row r="47" spans="1:7" ht="13.5">
      <c r="A47" s="294" t="s">
        <v>301</v>
      </c>
      <c r="B47" s="294"/>
      <c r="C47" s="294"/>
      <c r="D47" s="294"/>
      <c r="E47" s="294"/>
      <c r="F47" s="294"/>
    </row>
    <row r="48" spans="1:7" ht="13.5">
      <c r="A48" s="294" t="s">
        <v>302</v>
      </c>
      <c r="B48" s="294"/>
      <c r="C48" s="294"/>
      <c r="D48" s="294"/>
      <c r="E48" s="294"/>
      <c r="F48" s="294"/>
    </row>
    <row r="49" spans="1:6" ht="13.5">
      <c r="A49" s="294" t="s">
        <v>303</v>
      </c>
      <c r="B49" s="294"/>
      <c r="C49" s="294"/>
      <c r="D49" s="294"/>
      <c r="E49" s="294"/>
      <c r="F49" s="294"/>
    </row>
    <row r="50" spans="1:6">
      <c r="A50" s="94"/>
      <c r="B50" s="94"/>
      <c r="C50" s="94"/>
      <c r="D50" s="94"/>
      <c r="E50" s="94"/>
      <c r="F50" s="94"/>
    </row>
  </sheetData>
  <mergeCells count="14">
    <mergeCell ref="A49:F49"/>
    <mergeCell ref="A47:F47"/>
    <mergeCell ref="A48:F48"/>
    <mergeCell ref="A1:F1"/>
    <mergeCell ref="A3:F3"/>
    <mergeCell ref="A4:E4"/>
    <mergeCell ref="A5:A7"/>
    <mergeCell ref="B5:B6"/>
    <mergeCell ref="C5:C6"/>
    <mergeCell ref="D5:D6"/>
    <mergeCell ref="E5:F5"/>
    <mergeCell ref="B7:C7"/>
    <mergeCell ref="D7:E7"/>
    <mergeCell ref="A2:F2"/>
  </mergeCells>
  <conditionalFormatting sqref="A8:F41 A44:F44">
    <cfRule type="expression" dxfId="4" priority="5">
      <formula>MOD(ROW(),2)=1</formula>
    </cfRule>
  </conditionalFormatting>
  <conditionalFormatting sqref="A42:F43">
    <cfRule type="expression" dxfId="3"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15 SH</oddFooter>
  </headerFooter>
  <ignoredErrors>
    <ignoredError sqref="A16:A23 A9:A15 A25:A33"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TB5_1</vt:lpstr>
      <vt:lpstr>TG5_1</vt:lpstr>
      <vt:lpstr>DatenBesch_1</vt:lpstr>
      <vt:lpstr>TGBESCHAEND_1</vt:lpstr>
      <vt:lpstr>DatenUMs_1</vt:lpstr>
      <vt:lpstr>TGUMSATZAEND_1</vt:lpstr>
      <vt:lpstr>TGBESCHAEND_1!Druckbereich</vt:lpstr>
      <vt:lpstr>TGUMSATZAEND_1!Druckbereich</vt:lpstr>
      <vt:lpstr>VO_1!Druckbereich</vt:lpstr>
      <vt:lpstr>VO_4!Druckbereich</vt:lpstr>
      <vt:lpstr>T1_1!Drucktitel</vt:lpstr>
      <vt:lpstr>T2_1!Drucktitel</vt:lpstr>
    </vt:vector>
  </TitlesOfParts>
  <Company>Sta Nord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2016-06-21T10:33:54Z</cp:lastPrinted>
  <dcterms:created xsi:type="dcterms:W3CDTF">2006-07-12T13:26:28Z</dcterms:created>
  <dcterms:modified xsi:type="dcterms:W3CDTF">2016-06-21T11:14:23Z</dcterms:modified>
  <cp:category>LIS-Bericht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