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5480" windowHeight="10305" tabRatio="797"/>
  </bookViews>
  <sheets>
    <sheet name="E_I_1_m1303_SH" sheetId="24" r:id="rId1"/>
    <sheet name="Seite 2 - Impressum" sheetId="25" r:id="rId2"/>
    <sheet name="Inhaltsverzeichnis SH 03_2013" sheetId="18" r:id="rId3"/>
    <sheet name="Vorbemerkung" sheetId="23" r:id="rId4"/>
    <sheet name="Diagramm SH 03_2013" sheetId="20" r:id="rId5"/>
    <sheet name="Diagramm Hilfsdatei_SH 02_13" sheetId="21" state="hidden" r:id="rId6"/>
    <sheet name="Tab1_03_2013_SH" sheetId="3" r:id="rId7"/>
    <sheet name="Tab2_03_2013_SH" sheetId="4" r:id="rId8"/>
    <sheet name="Tab3_03_2013_SH" sheetId="2" r:id="rId9"/>
    <sheet name="Tab4_03_2013_SH" sheetId="17" r:id="rId10"/>
  </sheets>
  <definedNames>
    <definedName name="_xlnm._FilterDatabase" localSheetId="6" hidden="1">Tab1_03_2013_SH!$A$8:$K$84</definedName>
    <definedName name="_xlnm._FilterDatabase" localSheetId="7" hidden="1">Tab2_03_2013_SH!$A$8:$I$73</definedName>
    <definedName name="_xlnm._FilterDatabase" localSheetId="8" hidden="1">Tab3_03_2013_SH!$A$9:$M$90</definedName>
    <definedName name="_xlnm.Print_Area" localSheetId="4">'Diagramm SH 03_2013'!$A$1:$H$31</definedName>
    <definedName name="_xlnm.Print_Titles" localSheetId="6">Tab1_03_2013_SH!$1:$6</definedName>
    <definedName name="_xlnm.Print_Titles" localSheetId="7">Tab2_03_2013_SH!$1:$7</definedName>
    <definedName name="_xlnm.Print_Titles" localSheetId="8">Tab3_03_2013_SH!$1:$8</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<sst xmlns="http://schemas.openxmlformats.org/spreadsheetml/2006/main" count="1643" uniqueCount="436">
  <si>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</si>
  <si>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</si>
  <si>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</si>
  <si>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</si>
  <si>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</si>
  <si>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</si>
  <si>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</si>
  <si>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</si>
  <si>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</si>
  <si>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</si>
  <si>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</si>
  <si>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</si>
  <si>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</si>
  <si>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</si>
  <si>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</si>
  <si>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</si>
  <si>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</si>
  <si>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24.5</t>
  </si>
  <si>
    <t>25.1</t>
  </si>
  <si>
    <t>27.4</t>
  </si>
  <si>
    <t>28.1</t>
  </si>
  <si>
    <t>28.2</t>
  </si>
  <si>
    <t>29.2</t>
  </si>
  <si>
    <t>33.1</t>
  </si>
  <si>
    <t>33.2</t>
  </si>
  <si>
    <t>Auftragseingang</t>
  </si>
  <si>
    <t>darunter aus dem Ausland</t>
  </si>
  <si>
    <t>Umsatz</t>
  </si>
  <si>
    <t>21</t>
  </si>
  <si>
    <t>22</t>
  </si>
  <si>
    <t>27</t>
  </si>
  <si>
    <t>28</t>
  </si>
  <si>
    <t>31</t>
  </si>
  <si>
    <t>33</t>
  </si>
  <si>
    <t>16</t>
  </si>
  <si>
    <t>17</t>
  </si>
  <si>
    <t>18</t>
  </si>
  <si>
    <t>20.1</t>
  </si>
  <si>
    <t>20.3</t>
  </si>
  <si>
    <t>21.2</t>
  </si>
  <si>
    <t>22.22</t>
  </si>
  <si>
    <t>26.1</t>
  </si>
  <si>
    <t>28.11</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</si>
  <si>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</si>
  <si>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</si>
  <si>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</si>
  <si>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</si>
  <si>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</si>
  <si>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</si>
  <si>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</si>
  <si>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</si>
  <si>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</si>
  <si>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</si>
  <si>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</si>
  <si>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</si>
  <si>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</si>
  <si>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</si>
  <si>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10.2</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</si>
  <si>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</si>
  <si>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</si>
  <si>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</si>
  <si>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</si>
  <si>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</si>
  <si>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</si>
  <si>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</si>
  <si>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</si>
  <si>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</si>
  <si>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</si>
  <si>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</si>
  <si>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</si>
  <si>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</si>
  <si>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</si>
  <si>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</si>
  <si>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</si>
  <si>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</si>
  <si>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</si>
  <si>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</si>
  <si>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</si>
  <si>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</si>
  <si>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</si>
  <si>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</si>
  <si>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</si>
  <si>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</si>
  <si>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10.13</t>
  </si>
  <si>
    <t>10.3</t>
  </si>
  <si>
    <t>10.9</t>
  </si>
  <si>
    <t>11</t>
  </si>
  <si>
    <t>18.12</t>
  </si>
  <si>
    <t>20.14</t>
  </si>
  <si>
    <t>20.4</t>
  </si>
  <si>
    <t>20.59</t>
  </si>
  <si>
    <t>28.14</t>
  </si>
  <si>
    <t>28.99</t>
  </si>
  <si>
    <t>29</t>
  </si>
  <si>
    <t>12</t>
  </si>
  <si>
    <t>13</t>
  </si>
  <si>
    <t>06</t>
  </si>
  <si>
    <t>08</t>
  </si>
  <si>
    <t>10.11</t>
  </si>
  <si>
    <t>10.5</t>
  </si>
  <si>
    <t>10.51</t>
  </si>
  <si>
    <t>10.82</t>
  </si>
  <si>
    <t>10.91</t>
  </si>
  <si>
    <t>11.07</t>
  </si>
  <si>
    <t>13.9</t>
  </si>
  <si>
    <t>13.92</t>
  </si>
  <si>
    <t>14</t>
  </si>
  <si>
    <t>16.2</t>
  </si>
  <si>
    <t>17.1</t>
  </si>
  <si>
    <t>17.2</t>
  </si>
  <si>
    <t>17.21</t>
  </si>
  <si>
    <t>17.12</t>
  </si>
  <si>
    <t>18.14</t>
  </si>
  <si>
    <t>20.2</t>
  </si>
  <si>
    <t>20.12</t>
  </si>
  <si>
    <t>20.16</t>
  </si>
  <si>
    <t>23.1</t>
  </si>
  <si>
    <t>23.6</t>
  </si>
  <si>
    <t>25.6</t>
  </si>
  <si>
    <t>25.9</t>
  </si>
  <si>
    <t>25.4</t>
  </si>
  <si>
    <t>26.7</t>
  </si>
  <si>
    <t>25.62</t>
  </si>
  <si>
    <t>25.61</t>
  </si>
  <si>
    <t>25.99</t>
  </si>
  <si>
    <t>27.11</t>
  </si>
  <si>
    <t>27.12</t>
  </si>
  <si>
    <t>28.13</t>
  </si>
  <si>
    <t>28.15</t>
  </si>
  <si>
    <t>29.3</t>
  </si>
  <si>
    <t>30.11</t>
  </si>
  <si>
    <t>31.01</t>
  </si>
  <si>
    <t>33.15</t>
  </si>
  <si>
    <t>25.5</t>
  </si>
  <si>
    <t>25.7</t>
  </si>
  <si>
    <t>26.3</t>
  </si>
  <si>
    <t>10.39</t>
  </si>
  <si>
    <t>10.89</t>
  </si>
  <si>
    <t>10.92</t>
  </si>
  <si>
    <t>16.23</t>
  </si>
  <si>
    <t>22.23</t>
  </si>
  <si>
    <t>22.21</t>
  </si>
  <si>
    <t>23.19</t>
  </si>
  <si>
    <t>23.9</t>
  </si>
  <si>
    <t>25.11</t>
  </si>
  <si>
    <t>25.12</t>
  </si>
  <si>
    <t>25.93</t>
  </si>
  <si>
    <t>28.92</t>
  </si>
  <si>
    <t>30.12</t>
  </si>
  <si>
    <t>33.14</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</si>
  <si>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</si>
  <si>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</si>
  <si>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</si>
  <si>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</si>
  <si>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</si>
  <si>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</si>
  <si>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</si>
  <si>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</si>
  <si>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</si>
  <si>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</si>
  <si>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</si>
  <si>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</si>
  <si>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</si>
  <si>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</si>
  <si>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</si>
  <si>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</si>
  <si>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</si>
  <si>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</si>
  <si>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</si>
  <si>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Bergbau und Gewinnung von Steinen und Erden</t>
  </si>
  <si>
    <t>H. v. Möbeln</t>
  </si>
  <si>
    <t>H. v. Back- und Teigwaren</t>
  </si>
  <si>
    <t>H. v. sonstigen Nahrungsmitteln</t>
  </si>
  <si>
    <t>Tabakverarbeitung</t>
  </si>
  <si>
    <t>H. v. sonstigen chemischen Erzeugnissen</t>
  </si>
  <si>
    <t>H. v. pharmazeutischen Spezialitäten und sonstigen pharmazeutischen Erzeugnissen</t>
  </si>
  <si>
    <t>H. v. Gummiwaren</t>
  </si>
  <si>
    <t>H. v. sonstigen Gummiwaren</t>
  </si>
  <si>
    <t>H. v. sonstigen Kunststoffwaren</t>
  </si>
  <si>
    <t>H. v. Datenverarbeitungsgeräten, elektronischen und optischen Erzeugnissen</t>
  </si>
  <si>
    <t>H. v. Mess-, Kontroll-, Navigations- u. ä. Instrumenten und Vorrichtungen; H. v. Uhren</t>
  </si>
  <si>
    <t>H. v. sonstigen elektrischen Ausrüstungen und Geräten a. n. g.</t>
  </si>
  <si>
    <t>H. v. Hebezeugen und Fördermitteln</t>
  </si>
  <si>
    <t>H. v. sonstigen nicht wirtschaftszweigspezifischen Maschinen a. n. g.</t>
  </si>
  <si>
    <t>H. v. Maschinen für sonstige bestimmte Wirtschaftszweige</t>
  </si>
  <si>
    <t>H. v. Maschinen für die Nahrungs- und Genussmittelerzeugung und die Tabakverarbeitung</t>
  </si>
  <si>
    <t>Schiff- und Bootsbau</t>
  </si>
  <si>
    <t>Reparatur von Maschinen</t>
  </si>
  <si>
    <t>Reparatur von elektronischen und optischen Geräten</t>
  </si>
  <si>
    <t>Installation von Maschinen und Ausrüstungen a. n. g.</t>
  </si>
  <si>
    <t>Fleischverarbeitung</t>
  </si>
  <si>
    <t>H. v. Futtermitteln</t>
  </si>
  <si>
    <t>Drucken a. n. g.</t>
  </si>
  <si>
    <t>H. v. sonstigen organischen Grundstoffen und Chemikalien</t>
  </si>
  <si>
    <t>H. v. Anstrichmitteln, Druckfarben und Kitten</t>
  </si>
  <si>
    <t>H. v. sonstigen chemischen Erzeugnissen a. n. g.</t>
  </si>
  <si>
    <t>H. v. elektronischen Bauelementen und Leiterplatten</t>
  </si>
  <si>
    <t>H. v. Armaturen a. n. g.</t>
  </si>
  <si>
    <t>H. v. Werkzeugmaschinen</t>
  </si>
  <si>
    <t>H. v. Maschinen für sonstige bestimmte Wirtschaftszweige a. n. g.</t>
  </si>
  <si>
    <t>Gewinnung von Erdöl und Erdgas</t>
  </si>
  <si>
    <t>Gewinnung von Steinen und Erden, sonstiger Bergbau</t>
  </si>
  <si>
    <t>C</t>
  </si>
  <si>
    <t>Verarbeitendes Gewerbe</t>
  </si>
  <si>
    <t>Schlachten (ohne Schlachten von Geflügel)</t>
  </si>
  <si>
    <t>Fischverarbeitung</t>
  </si>
  <si>
    <t>Milchverarbeitung</t>
  </si>
  <si>
    <t>Milchverarbeitung (ohne H. v. Speiseeis)</t>
  </si>
  <si>
    <t>H. v. Futtermitteln für Nutztiere</t>
  </si>
  <si>
    <t>H. v. Erfrischungsgetränken; Gewinnung natürlicher Mineralwässer</t>
  </si>
  <si>
    <t>H. v. sonstigen Textilwaren</t>
  </si>
  <si>
    <t>H. v. konfektionierten Textilwaren (ohne Bekleidung)</t>
  </si>
  <si>
    <t>H. v. Bekleidung</t>
  </si>
  <si>
    <t>H. v. sonstigen Holz-, Kork-, Flecht- und Korbwaren (ohne Möbel)</t>
  </si>
  <si>
    <t>H. v. Holz- und Zellstoff, Papier, Karton und Pappe</t>
  </si>
  <si>
    <t>H. v. Papier, Karton und Pappe</t>
  </si>
  <si>
    <t>H. v. Waren aus Papier, Karton und Pappe</t>
  </si>
  <si>
    <t>H. v. Druckerzeugnissen</t>
  </si>
  <si>
    <t>H. v. Farbstoffen und Pigmenten</t>
  </si>
  <si>
    <t>H. v. Kunststoffen in Primärformen</t>
  </si>
  <si>
    <t>H. v. Verpackungsmitteln aus Kunststoffen</t>
  </si>
  <si>
    <t>H. v. Glas und Glaswaren</t>
  </si>
  <si>
    <t>H. v. Erzeugnissen aus Beton, Zement und Gips</t>
  </si>
  <si>
    <t>Gießereien</t>
  </si>
  <si>
    <t>Stahl- und Leichtmetallbau</t>
  </si>
  <si>
    <t>H. v. Waffen und Munition</t>
  </si>
  <si>
    <t>Oberflächenveredlung und Wärmebehandlung; Mechanik a. n. g.</t>
  </si>
  <si>
    <t>Oberflächenveredlung und Wärmebehandlung</t>
  </si>
  <si>
    <t>Mechanik a. n. g.</t>
  </si>
  <si>
    <t>H. v. sonstigen Metallwaren</t>
  </si>
  <si>
    <t>H. v. sonstigen Metallwaren a. n. g.</t>
  </si>
  <si>
    <t>H. v. optischen und fotografischen Instrumenten und Geräten</t>
  </si>
  <si>
    <t>H. v. Elektromotoren, Generatoren und Transformatoren</t>
  </si>
  <si>
    <t>H. v. Elektrizitätsverteilungs- und -schalteinrichtungen</t>
  </si>
  <si>
    <t>H. v. elektrischen Lampen und Leuchten</t>
  </si>
  <si>
    <t>H. v. Pumpen und Kompressoren a. n. g.</t>
  </si>
  <si>
    <t>H. v. Karosserien, Aufbauten und Anhängern</t>
  </si>
  <si>
    <t>H. v. Teilen und Zubehör für Kraftwagen</t>
  </si>
  <si>
    <t>Schiffbau (ohne Boots- und Yachtbau)</t>
  </si>
  <si>
    <t>H. v. Büro- und Ladenmöbeln</t>
  </si>
  <si>
    <t>Reparatur und Instandhaltung von Schiffen, Booten und Yachten</t>
  </si>
  <si>
    <t>Sonstige Verarbeitung von Obst und Gemüse</t>
  </si>
  <si>
    <t>H. v. Futtermitteln für sonstige Tiere</t>
  </si>
  <si>
    <t>H. v. Platten, Folien, Schläuchen und Profilen aus Kunststoffen</t>
  </si>
  <si>
    <t>H. v. Baubedarfsartikeln aus Kunststoffen</t>
  </si>
  <si>
    <t>Herstellung, Veredlung und Bearbeitung von sonstigem Glas einschließlich technischen Glaswaren</t>
  </si>
  <si>
    <t>H. v. Metallkonstruktionen</t>
  </si>
  <si>
    <t>H. v. Ausbauelementen aus Metall</t>
  </si>
  <si>
    <t>H. v. Drahtwaren, Ketten und Federn</t>
  </si>
  <si>
    <t>H. v. Geräten und Einrichtungen der Telekommunikationstechnik</t>
  </si>
  <si>
    <t>H. v. Bergwerks-, Bau- und Baustoffmaschinen</t>
  </si>
  <si>
    <t>Boots- und Yachtbau</t>
  </si>
  <si>
    <t>Reparatur von elektrischen Ausrüstungen</t>
  </si>
  <si>
    <t>H. v. Elektromotoren, Generatoren, Transformatoren, Elektrizitätsverteilungs- und -schalteinrichtungen</t>
  </si>
  <si>
    <t>H. v. nicht wirtschaftszweigspezifischen Maschinen</t>
  </si>
  <si>
    <t>H. v. sonstigen nicht wirtschaftszweigspezifischen Maschinen</t>
  </si>
  <si>
    <t>H. v. Kunststoffwaren</t>
  </si>
  <si>
    <t>H. v. Wellpapier und -pappe sowie von Verpackungsmitteln aus Papier, Karton und Pappe</t>
  </si>
  <si>
    <t>27.3</t>
  </si>
  <si>
    <t>H. v. Kabeln und elektrischem Installationsmaterial</t>
  </si>
  <si>
    <t>Zusammen</t>
  </si>
  <si>
    <t>·</t>
  </si>
  <si>
    <t>–</t>
  </si>
  <si>
    <r>
      <t xml:space="preserve">Verarbeitendes Gewerbe insgesamt </t>
    </r>
    <r>
      <rPr>
        <b/>
        <vertAlign val="superscript"/>
        <sz val="9"/>
        <rFont val="Arial"/>
        <family val="2"/>
      </rPr>
      <t>1</t>
    </r>
  </si>
  <si>
    <t>Verän-derung zum Vorjahres-monat in %</t>
  </si>
  <si>
    <r>
      <rPr>
        <vertAlign val="superscript"/>
        <sz val="9"/>
        <rFont val="Arial"/>
        <family val="2"/>
      </rPr>
      <t>1</t>
    </r>
    <r>
      <rPr>
        <sz val="9"/>
        <rFont val="Arial"/>
        <family val="2"/>
      </rPr>
      <t xml:space="preserve">  einschließlich Bergbau und Gewinnung von Steinen und Erden</t>
    </r>
  </si>
  <si>
    <t>Export-quote in %</t>
  </si>
  <si>
    <t xml:space="preserve">Inhaltsverzeichnis </t>
  </si>
  <si>
    <t>Tabellen</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</si>
  <si>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</si>
  <si>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</si>
  <si>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</si>
  <si>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</si>
  <si>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</si>
  <si>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</si>
  <si>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</si>
  <si>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</si>
  <si>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</si>
  <si>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</si>
  <si>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</si>
  <si>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</si>
  <si>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</si>
  <si>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</si>
  <si>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</si>
  <si>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</si>
  <si>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</si>
  <si>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</si>
  <si>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</si>
  <si>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</si>
  <si>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</si>
  <si>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</si>
  <si>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</si>
  <si>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</si>
  <si>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</si>
  <si>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</si>
  <si>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</si>
  <si>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</si>
  <si>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</si>
  <si>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</si>
  <si>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</si>
  <si>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</si>
  <si>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</si>
  <si>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</si>
  <si>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</si>
  <si>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</si>
  <si>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</si>
  <si>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</si>
  <si>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</si>
  <si>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</si>
  <si>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</si>
  <si>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</si>
  <si>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</si>
  <si>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</si>
  <si>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</si>
  <si>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Verarbeitendes 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</si>
  <si>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</si>
  <si>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</si>
  <si>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</si>
  <si>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</si>
  <si>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</si>
  <si>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</si>
  <si>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</si>
  <si>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</si>
  <si>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</si>
  <si>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</si>
  <si>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</si>
  <si>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</si>
  <si>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</si>
  <si>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</si>
  <si>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</si>
  <si>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</si>
  <si>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</si>
  <si>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</si>
  <si>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</si>
  <si>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</si>
  <si>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</si>
  <si>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</si>
  <si>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</si>
  <si>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</si>
  <si>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</si>
  <si>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</si>
  <si>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</si>
  <si>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</si>
  <si>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</si>
  <si>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</si>
  <si>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</si>
  <si>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</si>
  <si>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</si>
  <si>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</si>
  <si>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</si>
  <si>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</si>
  <si>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</si>
  <si>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</si>
  <si>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</si>
  <si>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</si>
  <si>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Herstellung von</t>
  </si>
  <si>
    <t xml:space="preserve">Beschäftigten- und Umsatzentwicklung im Verarbeitenden Gewerbe Schleswig-Holstein </t>
  </si>
  <si>
    <t xml:space="preserve">4. Auftragseingang der fachlichen Betriebsteile in ausgewählten Bereichen </t>
  </si>
  <si>
    <t>– Vorläufige Ergebnisse –</t>
  </si>
  <si>
    <t>H. v. Schleifkörpern und Schleifmitteln auf Unterlage sowie sonstigen Erzeug-nissen aus nichtmetallischen Mineralien a. n. g.</t>
  </si>
  <si>
    <t>H. v. sonstigen Metallwaren       a. n. g.</t>
  </si>
  <si>
    <t>H. v. Datenverarbeitung-sgeräten, elektronischen und optischen Erzeugnissen</t>
  </si>
  <si>
    <t>H. v. Elektromotoren, Gene-ratoren, Transformatoren, Elektrizitätsverteilungs- und                -schalteinrichtungen</t>
  </si>
  <si>
    <t>H. v. Elektromotoren, Gene-ratoren und Transformatoren</t>
  </si>
  <si>
    <t>H. v. sonstigen elektrischen Ausrüstungen und Geräten               a. n. g.</t>
  </si>
  <si>
    <t>H. v. Verbrennungsmotoren und Turbinen (ohne Motoren für Luft- und Straßenfahr-zeuge)</t>
  </si>
  <si>
    <t>H. v. sonstigen nicht wirtschaftszweig-spezifischen Maschinen</t>
  </si>
  <si>
    <t>H. v. sonstigen Konstruktions-teilen, Fertigbauteilen, Ausbau-elementen und Fertigteil-bauten aus Holz</t>
  </si>
  <si>
    <t>Binden von Druckerzeug-nissen und damit verbundene Dienstleistungen</t>
  </si>
  <si>
    <t>H. v. chemischen Grund-stoffen, Düngemitteln und Stickstoffverbindungen, Kunststoffen in Primärformen und synthetischem Kautschuk in Primärformen</t>
  </si>
  <si>
    <t>H. v. Schmiede-, Press-, Zieh- und Stanzteilen, gewalzten Ringen und pulverme-tallurgischen Erzeugnissen</t>
  </si>
  <si>
    <t>H. v. optischen und foto-grafischen Instrumenten und Geräten</t>
  </si>
  <si>
    <t>H. v. Maschinen für die Nahrungs- und Genuss-mittelerzeugung und die Tabakverarbeitung</t>
  </si>
  <si>
    <t>1. Betriebe, Beschäftigte, geleistete Arbeitsstunden und Bruttoentgelte der Betriebe</t>
  </si>
  <si>
    <t>3. Beschäftigte und Umsatz der fachlichen Betriebsteile im Verarbeitenden Gewerbe Schleswig-</t>
  </si>
  <si>
    <t>H. v. Süßwaren (ohne Dauer-backwaren)</t>
  </si>
  <si>
    <t>H. v. Erfrischungsgetränken; Gewinnung natürlicher Mineral-wässer</t>
  </si>
  <si>
    <t>H. v. chemischen Grundstoffen, Düngemitteln und Stickstoffver-bindungen, Kunststoffen in Primärformen und synthetischem Kautschuk in Primärformen</t>
  </si>
  <si>
    <t>H. v. Schädlingsbekämpfungs-, Pflanzenschutz- und Desinfek-tionsmitteln</t>
  </si>
  <si>
    <t>Oberflächenveredlung und Wärme-behandlung; Mechanik a. n. g.</t>
  </si>
  <si>
    <t>H. v. elektronischen Bauele-menten und Leiterplatten</t>
  </si>
  <si>
    <t>H. v. Mess-, Kontroll-, Navigations- u. ä. Instrumenten und Vor-richtungen</t>
  </si>
  <si>
    <t>H. v. Elektrizitätsverteilungs- und     -schalteinrichtungen</t>
  </si>
  <si>
    <t>H. v. nicht wirtschaftszweig-spezifischen Maschinen</t>
  </si>
  <si>
    <t>H. v. Lagern, Getrieben, Zahn-rädern und Antriebselementen</t>
  </si>
  <si>
    <t>H. v. sonstigen nicht wirtschafts-zweigspezifischen Maschinen</t>
  </si>
  <si>
    <t>H. v. Hebezeugen und Förder-mitteln</t>
  </si>
  <si>
    <t>H. v. sonstigen nicht wirtschafts-zweigspezifischen Maschinen a. n. g.</t>
  </si>
  <si>
    <t>H. v. medizinischen und zahn-medizinischen Apparaten und Materialien</t>
  </si>
  <si>
    <t>Reparatur von Metallerzeug-nissen, Maschinen und Aus-rüstungen</t>
  </si>
  <si>
    <t>Kokerei und Mineralöl-verarbeitung</t>
  </si>
  <si>
    <t>H. v. Gummi- und Kunststoff-waren</t>
  </si>
  <si>
    <t>H. v. Kraftwagen und Kraft-wagenteilen</t>
  </si>
  <si>
    <t>H. v. chemischen Grundstoffen, Dünge-mitteln und Stickstoffverbindungen, Kunst-stoffen in Primärformen und synthetischem Kautschuk in Primärformen</t>
  </si>
  <si>
    <t>H. v.</t>
  </si>
  <si>
    <t>März 2013</t>
  </si>
  <si>
    <t>März 2012 bis März 2013 (WZ 2008)</t>
  </si>
  <si>
    <t>1. Betriebe, Beschäftigte, geleistete Arbeitsstunden und Bruttoentgelte im Verarbeitenden Gewerbe Schleswig-Holstein nach Wirtschaftszweigen März 2013 [vorläufige Ergebnisse]</t>
  </si>
  <si>
    <t>März</t>
  </si>
  <si>
    <t>2. Umsatz der Betriebe im Verarbeitenden Gewerbe Schleswig-Holstein nach Wirtschaftszweigen März 2013                                [vorläufige Ergebnisse]</t>
  </si>
  <si>
    <t>4. Auftragseingang der fachlichen Betriebsteile in ausgewählten Bereichen des Verarbeitenden Gewerbes                              Schleswig-Holstein März 2013 [vorläufige Ergebnisse]</t>
  </si>
  <si>
    <t>3. Beschäftigte und Umsatz der fachlichen Betriebsteile im Verarbeitenden Gewerbe Schleswig-Holstein nach Wirtschaftszweigen                 März 2013 (vorläufige Ergebnisse)</t>
  </si>
  <si>
    <t>H. v. Verbrennungsmotoren und Turbinen (ohne Motoren für Luft- und Straßenfahrzeuge)</t>
  </si>
  <si>
    <t>H. v. sonstigen Nahrungs-mitteln</t>
  </si>
  <si>
    <t>H. v. Backwaren (ohne Dauer-backwaren)</t>
  </si>
  <si>
    <t>Obst- und Gemüse-verarbeitung</t>
  </si>
  <si>
    <t>H. v. sonstigen Nahrungs-mitteln a. n. g.</t>
  </si>
  <si>
    <t>H. v. konfektionierten Textil-waren (ohne Bekleidung)</t>
  </si>
  <si>
    <t>H. v. Wellpapier und -pappe sowie von Verpackungs-mitteln aus Papier, Karton und Pappe</t>
  </si>
  <si>
    <t>H. v. Seifen, Wasch-, Reinigungs- und Körper-pflegemitteln sowie von Duftstoffen</t>
  </si>
  <si>
    <t>H. v. Schneidwaren, Werk-zeugen, Schlössern und Beschlägen aus unedlen Metallen</t>
  </si>
  <si>
    <t>H. v. Mess-, Kontroll-, Navi-gations- u. ä. Instrumenten und Vorrichtungen</t>
  </si>
  <si>
    <t>H. v. Mess-, Kontroll-, Navi-gations- u. ä. Instrumenten u. Vorrichtungen; H. v. Uhren</t>
  </si>
  <si>
    <t>1 189</t>
  </si>
  <si>
    <t>H. v. Elektromotoren, Generatoren, Transformatoren, Elektrizitäts-verteilungs- und -schalt-einrichtungen</t>
  </si>
  <si>
    <t>Kennziffer: E I 1 - m 3/13 SH</t>
  </si>
  <si>
    <t>/</t>
  </si>
  <si>
    <t>×</t>
  </si>
  <si>
    <t xml:space="preserve">Methodik und Begriffsdefinitionen </t>
  </si>
  <si>
    <r>
      <rPr>
        <b/>
        <sz val="10"/>
        <color theme="1"/>
        <rFont val="Arial"/>
        <family val="2"/>
      </rPr>
      <t>Impressum / Zeichenerklärung</t>
    </r>
    <r>
      <rPr>
        <sz val="10"/>
        <color theme="1"/>
        <rFont val="Arial"/>
        <family val="2"/>
      </rPr>
      <t xml:space="preserve"> </t>
    </r>
  </si>
  <si>
    <r>
      <rPr>
        <b/>
        <sz val="10"/>
        <color theme="1"/>
        <rFont val="Arial"/>
        <family val="2"/>
      </rPr>
      <t>Vorbemerkung</t>
    </r>
    <r>
      <rPr>
        <sz val="10"/>
        <color theme="1"/>
        <rFont val="Arial"/>
        <family val="2"/>
      </rPr>
      <t xml:space="preserve"> </t>
    </r>
  </si>
  <si>
    <t xml:space="preserve"> im Verarbeitenden Gewerbe Schleswig-Holstein nach Wirtschaftszweigen </t>
  </si>
  <si>
    <t xml:space="preserve">2. Umsatz der Betriebe im Verarbeitenden Gewerbe Schleswig-Holstein nach Wirtschaftszweigen </t>
  </si>
  <si>
    <t xml:space="preserve"> Holstein nach Wirtschaftszweigen </t>
  </si>
  <si>
    <t xml:space="preserve"> des Verarbeitenden Gewerbes Schleswig-Holstein </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</si>
  <si>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</si>
  <si>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</si>
  <si>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 )</t>
  </si>
  <si>
    <t>Zahlenwert mit eingeschränkter Aussagefähigkeit</t>
  </si>
  <si>
    <t>Zahlenwert nicht sicher genug</t>
  </si>
  <si>
    <t>Sofern in den Produkten auf das Vorhandensein von Copyrightrechten Dritter
 hingewiesen wird,sind die in deren Produkten ausgewiesenen Copyrightbestimmungen
zu wahren.Alle übrigen Rechte bleiben vorbehalten.</t>
  </si>
  <si>
    <t>Binden von Druckerzeugnissen und damit verbundene Dienstleistungen</t>
  </si>
  <si>
    <t>Schlachten und Fleischverarbeitung</t>
  </si>
  <si>
    <t>H. v. Elektromotoren, Generatoren, Transformatoren, Elektrizitäts-verteilungs- und -schalteinrichtungen</t>
  </si>
  <si>
    <t>Reparatur von Metallerzeugnissen, Maschinen und Ausrüstungen</t>
  </si>
  <si>
    <t>Herausgegeben am: 13.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</si>
</sst>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DM&quot;* #,##0.00_-;\-&quot;DM&quot;* #,##0.00_-;_-&quot;DM&quot;* &quot;-&quot;??_-;_-@_-"/>
    <numFmt numFmtId="165" formatCode="0.0"/>
    <numFmt numFmtId="166" formatCode="\ 0.0;\ \-\ 0.0;\ \-"/>
    <numFmt numFmtId="167" formatCode="#\ ##0.0;\ \-\ #\ ##0.0;0"/>
    <numFmt numFmtId="168" formatCode="###\ ###\ ###"/>
    <numFmt numFmtId="169" formatCode="\ 0.0;\ \-\ 0.0;"/>
    <numFmt numFmtId="170" formatCode="###\ ###"/>
    <numFmt numFmtId="171" formatCode="###\ ###\ ###\ ###\ ###"/>
    <numFmt numFmtId="172" formatCode="[$-407]mmm/\ yy;@"/>
    <numFmt numFmtId="173" formatCode="###\ ###\ ###\ ###"/>
    <numFmt numFmtId="174" formatCode="@*."/>
    <numFmt numFmtId="175" formatCode="###\ ###\ ##0\ \ "/>
    <numFmt numFmtId="176" formatCode="##0.0\ \ ;\-\ ##0.0\ \ ;0.0\ \ "/>
  </numFmts>
  <fonts count="34"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b/>
      <sz val="9"/>
      <name val="Arial"/>
      <family val="2"/>
    </font>
    <font>
      <b/>
      <vertAlign val="superscript"/>
      <sz val="9"/>
      <name val="Arial"/>
      <family val="2"/>
    </font>
    <font>
      <vertAlign val="superscript"/>
      <sz val="9"/>
      <name val="Arial"/>
      <family val="2"/>
    </font>
    <font>
      <b/>
      <sz val="10"/>
      <color theme="1"/>
      <name val="Arial"/>
      <family val="2"/>
    </font>
    <font>
      <sz val="9"/>
      <name val="Helvetica"/>
      <family val="2"/>
    </font>
    <font>
      <b/>
      <sz val="13"/>
      <name val="Arial"/>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20"/>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s>
  <borders count="4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right/>
      <top style="thin">
        <color indexed="64"/>
      </top>
      <bottom/>
      <diagonal/>
    </border>
    <border>
      <left style="thin">
        <color rgb="FF1E4B7D"/>
      </left>
      <right/>
      <top style="thin">
        <color rgb="FF1E4B7D"/>
      </top>
      <bottom style="thin">
        <color indexed="64"/>
      </bottom>
      <diagonal/>
    </border>
    <border>
      <left/>
      <right/>
      <top style="thin">
        <color rgb="FF1E4B7D"/>
      </top>
      <bottom style="thin">
        <color indexed="64"/>
      </bottom>
      <diagonal/>
    </border>
    <border>
      <left/>
      <right style="thin">
        <color rgb="FF1E4B7D"/>
      </right>
      <top style="thin">
        <color rgb="FF1E4B7D"/>
      </top>
      <bottom style="thin">
        <color indexed="64"/>
      </bottom>
      <diagonal/>
    </border>
  </borders>
  <cellStyleXfs count="14">
    <xf numFmtId="0" fontId="0" fillId="0" borderId="0"/>
    <xf numFmtId="0" fontId="9" fillId="0" borderId="0"/>
    <xf numFmtId="164" fontId="9" fillId="0" borderId="0" applyFont="0" applyFill="0" applyBorder="0" applyAlignment="0" applyProtection="0"/>
    <xf numFmtId="0" fontId="8" fillId="0" borderId="0"/>
    <xf numFmtId="0" fontId="18" fillId="0" borderId="0"/>
    <xf numFmtId="0" fontId="9" fillId="0" borderId="0"/>
    <xf numFmtId="0" fontId="7" fillId="0" borderId="0"/>
    <xf numFmtId="0" fontId="6" fillId="0" borderId="0"/>
    <xf numFmtId="0" fontId="5" fillId="0" borderId="0"/>
    <xf numFmtId="0" fontId="5" fillId="0" borderId="0" applyFill="0" applyAlignment="0"/>
    <xf numFmtId="0" fontId="28" fillId="0" borderId="0" applyFill="0" applyBorder="0" applyAlignment="0"/>
    <xf numFmtId="0" fontId="10" fillId="0" borderId="0" applyFill="0" applyBorder="0" applyAlignment="0"/>
    <xf numFmtId="0" fontId="29" fillId="0" borderId="0"/>
    <xf numFmtId="0" fontId="32" fillId="0" borderId="0" applyNumberFormat="0" applyFill="0" applyBorder="0" applyAlignment="0" applyProtection="0"/>
  </cellStyleXfs>
  <cellXfs count="349">
    <xf numFmtId="0" fontId="0" fillId="0" borderId="0" xfId="0"/>
    <xf numFmtId="0" fontId="0" fillId="0" borderId="0" xfId="0" applyFill="1" applyAlignment="1">
      <alignment horizontal="right"/>
    </xf>
    <xf numFmtId="0" fontId="0" fillId="0" borderId="0" xfId="0" applyFill="1"/>
    <xf numFmtId="0" fontId="12" fillId="0" borderId="0" xfId="0" applyFont="1" applyFill="1"/>
    <xf numFmtId="165" fontId="0" fillId="0" borderId="0" xfId="0" applyNumberFormat="1" applyFill="1"/>
    <xf numFmtId="0" fontId="11" fillId="0" borderId="0" xfId="0" applyFont="1" applyFill="1"/>
    <xf numFmtId="0" fontId="11" fillId="0" borderId="0" xfId="0" applyFont="1" applyFill="1" applyBorder="1"/>
    <xf numFmtId="0" fontId="13" fillId="0" borderId="0" xfId="0" applyFont="1" applyFill="1"/>
    <xf numFmtId="0" fontId="13" fillId="0" borderId="0" xfId="0" applyFont="1" applyFill="1" applyBorder="1"/>
    <xf numFmtId="165" fontId="0" fillId="0" borderId="0" xfId="0" applyNumberFormat="1" applyFill="1" applyAlignment="1">
      <alignment horizontal="right"/>
    </xf>
    <xf numFmtId="49" fontId="11" fillId="0" borderId="0" xfId="0" applyNumberFormat="1" applyFont="1" applyFill="1" applyAlignment="1">
      <alignment horizontal="left"/>
    </xf>
    <xf numFmtId="0" fontId="12" fillId="0" borderId="0" xfId="0" applyFont="1" applyFill="1" applyAlignment="1">
      <alignment horizontal="right"/>
    </xf>
    <xf numFmtId="0" fontId="0" fillId="0" borderId="0" xfId="0" applyFill="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xf numFmtId="49" fontId="11" fillId="0" borderId="0" xfId="0" applyNumberFormat="1" applyFont="1" applyFill="1" applyAlignment="1">
      <alignment horizontal="center"/>
    </xf>
    <xf numFmtId="0" fontId="0" fillId="0" borderId="0" xfId="0" applyFill="1" applyAlignment="1">
      <alignment horizontal="right" vertical="top"/>
    </xf>
    <xf numFmtId="49" fontId="11" fillId="0" borderId="0" xfId="0" applyNumberFormat="1" applyFont="1" applyFill="1" applyAlignment="1">
      <alignment horizontal="left" vertical="top"/>
    </xf>
    <xf numFmtId="49" fontId="11" fillId="0" borderId="0" xfId="0" applyNumberFormat="1" applyFont="1" applyFill="1" applyAlignment="1">
      <alignment horizontal="center" vertical="top"/>
    </xf>
    <xf numFmtId="167" fontId="0" fillId="0" borderId="0" xfId="0" applyNumberFormat="1" applyFill="1"/>
    <xf numFmtId="168" fontId="11" fillId="0" borderId="0" xfId="0" applyNumberFormat="1" applyFont="1" applyFill="1" applyBorder="1" applyAlignment="1">
      <alignment horizontal="right" vertical="top"/>
    </xf>
    <xf numFmtId="168" fontId="12" fillId="0" borderId="0" xfId="0" applyNumberFormat="1" applyFont="1" applyFill="1" applyBorder="1" applyAlignment="1">
      <alignment horizontal="right" vertical="top" wrapText="1"/>
    </xf>
    <xf numFmtId="169" fontId="0" fillId="0" borderId="0" xfId="0" applyNumberFormat="1" applyFill="1" applyAlignment="1">
      <alignment horizontal="right"/>
    </xf>
    <xf numFmtId="49" fontId="11" fillId="0" borderId="0" xfId="0" applyNumberFormat="1" applyFont="1" applyFill="1"/>
    <xf numFmtId="171" fontId="11" fillId="0" borderId="0" xfId="0" applyNumberFormat="1" applyFont="1" applyFill="1"/>
    <xf numFmtId="0" fontId="10" fillId="2" borderId="1" xfId="1" applyFont="1" applyFill="1" applyBorder="1" applyAlignment="1">
      <alignment horizontal="left" vertical="top"/>
    </xf>
    <xf numFmtId="0" fontId="11" fillId="0" borderId="0" xfId="0" applyFont="1" applyFill="1" applyAlignment="1">
      <alignment horizontal="right" vertical="top"/>
    </xf>
    <xf numFmtId="0" fontId="11" fillId="0" borderId="0" xfId="0" applyFont="1" applyFill="1" applyAlignment="1">
      <alignment horizontal="right"/>
    </xf>
    <xf numFmtId="171" fontId="11" fillId="0" borderId="0" xfId="0" applyNumberFormat="1" applyFont="1" applyFill="1" applyBorder="1"/>
    <xf numFmtId="171" fontId="0" fillId="0" borderId="0" xfId="0" applyNumberFormat="1" applyFill="1" applyAlignment="1">
      <alignment horizontal="right"/>
    </xf>
    <xf numFmtId="171" fontId="0" fillId="0" borderId="0" xfId="0" applyNumberFormat="1" applyFill="1" applyAlignment="1">
      <alignment horizontal="right" vertical="top"/>
    </xf>
    <xf numFmtId="171" fontId="12" fillId="0" borderId="0" xfId="0" applyNumberFormat="1" applyFont="1" applyBorder="1" applyAlignment="1">
      <alignment horizontal="right" vertical="top" wrapText="1"/>
    </xf>
    <xf numFmtId="171" fontId="0" fillId="0" borderId="0" xfId="0" applyNumberFormat="1" applyFill="1" applyAlignment="1">
      <alignment vertical="top"/>
    </xf>
    <xf numFmtId="0" fontId="12" fillId="0" borderId="0" xfId="0" applyFont="1" applyFill="1" applyAlignment="1">
      <alignment vertical="top"/>
    </xf>
    <xf numFmtId="0" fontId="11" fillId="0" borderId="0" xfId="0" applyFont="1" applyFill="1" applyAlignment="1">
      <alignment vertical="top"/>
    </xf>
    <xf numFmtId="0" fontId="0" fillId="0" borderId="0" xfId="0" applyFill="1" applyAlignment="1">
      <alignment vertical="top"/>
    </xf>
    <xf numFmtId="0" fontId="10" fillId="2" borderId="0" xfId="1" applyFont="1" applyFill="1" applyBorder="1" applyAlignment="1">
      <alignment horizontal="left" vertical="top"/>
    </xf>
    <xf numFmtId="49" fontId="11" fillId="0" borderId="0" xfId="0" applyNumberFormat="1" applyFont="1" applyFill="1" applyBorder="1" applyAlignment="1">
      <alignment horizontal="center" vertical="top" wrapText="1"/>
    </xf>
    <xf numFmtId="0" fontId="11" fillId="0" borderId="0" xfId="0" applyFont="1" applyFill="1" applyBorder="1" applyAlignment="1">
      <alignment horizontal="left" vertical="top" wrapText="1"/>
    </xf>
    <xf numFmtId="170" fontId="11" fillId="0" borderId="0" xfId="0" applyNumberFormat="1" applyFont="1" applyFill="1" applyBorder="1" applyAlignment="1">
      <alignment vertical="top" wrapText="1"/>
    </xf>
    <xf numFmtId="168" fontId="11" fillId="0" borderId="0" xfId="0" applyNumberFormat="1" applyFont="1" applyFill="1"/>
    <xf numFmtId="49" fontId="11" fillId="0" borderId="0" xfId="0" applyNumberFormat="1" applyFont="1" applyFill="1" applyBorder="1"/>
    <xf numFmtId="49" fontId="14" fillId="0" borderId="0" xfId="0" applyNumberFormat="1" applyFont="1" applyBorder="1" applyAlignment="1">
      <alignment horizontal="left" vertical="top" wrapText="1"/>
    </xf>
    <xf numFmtId="171" fontId="10" fillId="0" borderId="0" xfId="0" applyNumberFormat="1" applyFont="1" applyFill="1" applyBorder="1" applyAlignment="1">
      <alignment horizontal="right" vertical="top" wrapText="1"/>
    </xf>
    <xf numFmtId="49" fontId="10" fillId="0" borderId="0" xfId="0" applyNumberFormat="1" applyFont="1" applyBorder="1" applyAlignment="1">
      <alignment horizontal="left" vertical="top" wrapText="1"/>
    </xf>
    <xf numFmtId="49" fontId="10"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170" fontId="10" fillId="0" borderId="2" xfId="0" applyNumberFormat="1" applyFont="1" applyFill="1" applyBorder="1" applyAlignment="1">
      <alignment horizontal="right" vertical="top" wrapText="1"/>
    </xf>
    <xf numFmtId="168" fontId="10" fillId="0" borderId="0" xfId="0" applyNumberFormat="1" applyFont="1" applyFill="1" applyBorder="1" applyAlignment="1">
      <alignment horizontal="right" vertical="top" wrapText="1"/>
    </xf>
    <xf numFmtId="169" fontId="10" fillId="0" borderId="0" xfId="0" applyNumberFormat="1" applyFont="1" applyFill="1" applyBorder="1" applyAlignment="1">
      <alignment horizontal="right" vertical="top" wrapText="1"/>
    </xf>
    <xf numFmtId="49" fontId="10" fillId="0" borderId="3" xfId="0" applyNumberFormat="1" applyFont="1" applyFill="1" applyBorder="1" applyAlignment="1">
      <alignment horizontal="left" vertical="top" wrapText="1"/>
    </xf>
    <xf numFmtId="0" fontId="10" fillId="0" borderId="0" xfId="0" applyFont="1" applyFill="1" applyAlignment="1">
      <alignment horizontal="right" vertical="top"/>
    </xf>
    <xf numFmtId="166" fontId="10" fillId="0" borderId="0" xfId="0" applyNumberFormat="1" applyFont="1" applyFill="1" applyAlignment="1">
      <alignment horizontal="right" vertical="top"/>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49" fontId="14" fillId="0" borderId="4" xfId="0" applyNumberFormat="1" applyFont="1" applyBorder="1" applyAlignment="1">
      <alignment horizontal="left" vertical="top" wrapText="1"/>
    </xf>
    <xf numFmtId="0" fontId="14" fillId="0" borderId="7" xfId="0" applyFont="1" applyFill="1" applyBorder="1" applyAlignment="1">
      <alignment vertical="top" wrapText="1"/>
    </xf>
    <xf numFmtId="0" fontId="14" fillId="0" borderId="7" xfId="0" applyFont="1" applyFill="1" applyBorder="1" applyAlignment="1">
      <alignment horizontal="left" vertical="top" wrapText="1"/>
    </xf>
    <xf numFmtId="0" fontId="14" fillId="2" borderId="7" xfId="0" applyFont="1" applyFill="1" applyBorder="1" applyAlignment="1">
      <alignment horizontal="left" vertical="top" wrapText="1"/>
    </xf>
    <xf numFmtId="0" fontId="10" fillId="0" borderId="7" xfId="0" applyFont="1" applyFill="1" applyBorder="1" applyAlignment="1">
      <alignment vertical="top" wrapText="1"/>
    </xf>
    <xf numFmtId="0" fontId="14" fillId="2" borderId="7" xfId="0" applyFont="1" applyFill="1" applyBorder="1" applyAlignment="1">
      <alignment vertical="top" wrapText="1"/>
    </xf>
    <xf numFmtId="0" fontId="10" fillId="0" borderId="8" xfId="0" applyFont="1" applyFill="1" applyBorder="1" applyAlignment="1">
      <alignment vertical="top" wrapText="1"/>
    </xf>
    <xf numFmtId="171" fontId="10" fillId="0" borderId="0" xfId="0" applyNumberFormat="1" applyFont="1" applyFill="1" applyAlignment="1">
      <alignment vertical="top"/>
    </xf>
    <xf numFmtId="49" fontId="10" fillId="0" borderId="0" xfId="0" applyNumberFormat="1" applyFont="1" applyFill="1" applyBorder="1" applyAlignment="1">
      <alignment horizontal="left" vertical="top"/>
    </xf>
    <xf numFmtId="169" fontId="10" fillId="0" borderId="0" xfId="0" applyNumberFormat="1" applyFont="1" applyFill="1" applyBorder="1" applyAlignment="1">
      <alignment horizontal="right" vertical="top"/>
    </xf>
    <xf numFmtId="0" fontId="10" fillId="0" borderId="0" xfId="0" applyFont="1" applyFill="1"/>
    <xf numFmtId="49" fontId="12" fillId="0" borderId="0" xfId="0" applyNumberFormat="1" applyFont="1" applyFill="1" applyBorder="1" applyAlignment="1">
      <alignment horizontal="center" vertical="center" wrapText="1"/>
    </xf>
    <xf numFmtId="170" fontId="10" fillId="0" borderId="0" xfId="0" applyNumberFormat="1" applyFont="1" applyFill="1" applyBorder="1" applyAlignment="1">
      <alignment horizontal="right" vertical="top" wrapText="1"/>
    </xf>
    <xf numFmtId="0" fontId="17" fillId="0" borderId="0" xfId="3" applyFont="1" applyAlignment="1">
      <alignment horizontal="left" vertical="center"/>
    </xf>
    <xf numFmtId="0" fontId="8" fillId="0" borderId="0" xfId="3" applyAlignment="1">
      <alignment horizontal="left" vertical="center"/>
    </xf>
    <xf numFmtId="0" fontId="8" fillId="0" borderId="0" xfId="3"/>
    <xf numFmtId="0" fontId="10" fillId="2" borderId="0" xfId="4" applyFont="1" applyFill="1"/>
    <xf numFmtId="0" fontId="10" fillId="0" borderId="0" xfId="4" applyFont="1"/>
    <xf numFmtId="0" fontId="10" fillId="0" borderId="0" xfId="4" applyFont="1" applyFill="1"/>
    <xf numFmtId="0" fontId="10" fillId="2" borderId="0" xfId="1" applyFont="1" applyFill="1" applyAlignment="1">
      <alignment horizontal="center"/>
    </xf>
    <xf numFmtId="0" fontId="9" fillId="2" borderId="0" xfId="1" applyFont="1" applyFill="1"/>
    <xf numFmtId="0" fontId="9" fillId="0" borderId="0" xfId="1" applyFont="1"/>
    <xf numFmtId="0" fontId="9" fillId="0" borderId="0" xfId="5"/>
    <xf numFmtId="0" fontId="21" fillId="0" borderId="0" xfId="5" applyFont="1" applyBorder="1" applyAlignment="1">
      <alignment horizontal="center" vertical="top"/>
    </xf>
    <xf numFmtId="3" fontId="21" fillId="0" borderId="0" xfId="5" applyNumberFormat="1" applyFont="1" applyBorder="1" applyAlignment="1">
      <alignment horizontal="right" vertical="top"/>
    </xf>
    <xf numFmtId="3" fontId="10" fillId="0" borderId="0" xfId="5" applyNumberFormat="1" applyFont="1" applyBorder="1" applyAlignment="1">
      <alignment horizontal="right" vertical="top"/>
    </xf>
    <xf numFmtId="0" fontId="10" fillId="0" borderId="17" xfId="5" applyFont="1" applyBorder="1" applyAlignment="1">
      <alignment horizontal="center" vertical="center" wrapText="1"/>
    </xf>
    <xf numFmtId="0" fontId="10" fillId="0" borderId="22" xfId="5" applyFont="1" applyBorder="1" applyAlignment="1">
      <alignment vertical="center" wrapText="1"/>
    </xf>
    <xf numFmtId="0" fontId="10" fillId="0" borderId="25" xfId="5" applyFont="1" applyBorder="1" applyAlignment="1">
      <alignment horizontal="center" vertical="center"/>
    </xf>
    <xf numFmtId="0" fontId="10" fillId="0" borderId="24" xfId="5" applyFont="1" applyBorder="1" applyAlignment="1">
      <alignment horizontal="center" vertical="center"/>
    </xf>
    <xf numFmtId="0" fontId="9" fillId="0" borderId="25" xfId="5" applyBorder="1" applyAlignment="1">
      <alignment horizontal="center" vertical="center"/>
    </xf>
    <xf numFmtId="172" fontId="21" fillId="0" borderId="26" xfId="5" applyNumberFormat="1" applyFont="1" applyBorder="1" applyAlignment="1">
      <alignment horizontal="center" vertical="top"/>
    </xf>
    <xf numFmtId="3" fontId="10" fillId="0" borderId="27" xfId="5" applyNumberFormat="1" applyFont="1" applyBorder="1" applyAlignment="1">
      <alignment horizontal="right" vertical="top"/>
    </xf>
    <xf numFmtId="173" fontId="10" fillId="0" borderId="28" xfId="5" applyNumberFormat="1" applyFont="1" applyBorder="1" applyAlignment="1">
      <alignment horizontal="right" vertical="top"/>
    </xf>
    <xf numFmtId="0" fontId="10" fillId="0" borderId="0" xfId="5" applyNumberFormat="1" applyFont="1" applyBorder="1" applyAlignment="1">
      <alignment horizontal="right" vertical="top"/>
    </xf>
    <xf numFmtId="0" fontId="10" fillId="0" borderId="29" xfId="5" applyFont="1" applyBorder="1"/>
    <xf numFmtId="3" fontId="10" fillId="0" borderId="30" xfId="5" applyNumberFormat="1" applyFont="1" applyBorder="1" applyAlignment="1">
      <alignment horizontal="right" vertical="top"/>
    </xf>
    <xf numFmtId="173" fontId="10" fillId="0" borderId="0" xfId="5" applyNumberFormat="1" applyFont="1" applyBorder="1" applyAlignment="1">
      <alignment horizontal="right" vertical="top"/>
    </xf>
    <xf numFmtId="0" fontId="10" fillId="0" borderId="31" xfId="5" applyFont="1" applyBorder="1"/>
    <xf numFmtId="3" fontId="10" fillId="0" borderId="32" xfId="5" applyNumberFormat="1" applyFont="1" applyBorder="1" applyAlignment="1">
      <alignment horizontal="right" vertical="top"/>
    </xf>
    <xf numFmtId="173" fontId="10" fillId="0" borderId="33" xfId="5" applyNumberFormat="1" applyFont="1" applyBorder="1" applyAlignment="1">
      <alignment horizontal="right" vertical="top"/>
    </xf>
    <xf numFmtId="0" fontId="10" fillId="0" borderId="33" xfId="5" applyNumberFormat="1" applyFont="1" applyBorder="1" applyAlignment="1">
      <alignment horizontal="right" vertical="top"/>
    </xf>
    <xf numFmtId="0" fontId="10" fillId="0" borderId="34" xfId="5" applyFont="1" applyBorder="1"/>
    <xf numFmtId="173" fontId="21" fillId="0" borderId="30" xfId="5" applyNumberFormat="1" applyFont="1" applyBorder="1" applyAlignment="1">
      <alignment horizontal="right" wrapText="1"/>
    </xf>
    <xf numFmtId="173" fontId="21" fillId="0" borderId="0" xfId="5" applyNumberFormat="1" applyFont="1" applyBorder="1" applyAlignment="1">
      <alignment horizontal="right" wrapText="1"/>
    </xf>
    <xf numFmtId="173" fontId="10" fillId="0" borderId="0" xfId="5" applyNumberFormat="1" applyFont="1" applyBorder="1" applyAlignment="1">
      <alignment horizontal="right"/>
    </xf>
    <xf numFmtId="173" fontId="21" fillId="0" borderId="0" xfId="5" applyNumberFormat="1" applyFont="1" applyBorder="1" applyAlignment="1">
      <alignment horizontal="right" vertical="top"/>
    </xf>
    <xf numFmtId="172" fontId="21" fillId="0" borderId="35" xfId="5" applyNumberFormat="1" applyFont="1" applyBorder="1" applyAlignment="1">
      <alignment horizontal="center" vertical="top"/>
    </xf>
    <xf numFmtId="173" fontId="21" fillId="0" borderId="32" xfId="5" applyNumberFormat="1" applyFont="1" applyBorder="1" applyAlignment="1">
      <alignment horizontal="right" vertical="top"/>
    </xf>
    <xf numFmtId="173" fontId="21" fillId="0" borderId="33" xfId="5" applyNumberFormat="1" applyFont="1" applyBorder="1" applyAlignment="1">
      <alignment horizontal="right" vertical="top"/>
    </xf>
    <xf numFmtId="49" fontId="21" fillId="0" borderId="26" xfId="5" applyNumberFormat="1" applyFont="1" applyBorder="1" applyAlignment="1">
      <alignment horizontal="center" vertical="top"/>
    </xf>
    <xf numFmtId="3" fontId="21" fillId="0" borderId="0" xfId="5" applyNumberFormat="1" applyFont="1" applyFill="1" applyBorder="1" applyAlignment="1">
      <alignment horizontal="right" vertical="top"/>
    </xf>
    <xf numFmtId="3" fontId="10" fillId="0" borderId="0" xfId="5" applyNumberFormat="1" applyFont="1" applyFill="1" applyBorder="1" applyAlignment="1">
      <alignment horizontal="right" vertical="top"/>
    </xf>
    <xf numFmtId="3" fontId="10" fillId="0" borderId="0" xfId="5" applyNumberFormat="1" applyFont="1"/>
    <xf numFmtId="3" fontId="10" fillId="0" borderId="0" xfId="5" applyNumberFormat="1" applyFont="1" applyFill="1" applyBorder="1" applyAlignment="1">
      <alignment horizontal="right" vertical="top" wrapText="1"/>
    </xf>
    <xf numFmtId="168" fontId="10" fillId="0" borderId="0" xfId="5" applyNumberFormat="1" applyFont="1"/>
    <xf numFmtId="168" fontId="10" fillId="0" borderId="33" xfId="5" applyNumberFormat="1" applyFont="1" applyBorder="1"/>
    <xf numFmtId="172" fontId="21" fillId="0" borderId="36" xfId="5" applyNumberFormat="1" applyFont="1" applyBorder="1" applyAlignment="1">
      <alignment horizontal="center" vertical="top"/>
    </xf>
    <xf numFmtId="168" fontId="10" fillId="0" borderId="30" xfId="5" applyNumberFormat="1" applyFont="1" applyBorder="1"/>
    <xf numFmtId="168" fontId="10" fillId="0" borderId="0" xfId="5" applyNumberFormat="1" applyFont="1" applyBorder="1"/>
    <xf numFmtId="168" fontId="10" fillId="0" borderId="32" xfId="5" applyNumberFormat="1" applyFont="1" applyBorder="1"/>
    <xf numFmtId="0" fontId="9" fillId="0" borderId="0" xfId="5" applyFont="1"/>
    <xf numFmtId="0" fontId="10" fillId="2" borderId="0" xfId="1" applyFont="1" applyFill="1" applyBorder="1" applyAlignment="1">
      <alignment vertical="top"/>
    </xf>
    <xf numFmtId="0" fontId="10" fillId="4" borderId="10" xfId="0" applyFont="1" applyFill="1" applyBorder="1" applyAlignment="1">
      <alignment horizontal="centerContinuous" vertical="top"/>
    </xf>
    <xf numFmtId="169" fontId="10" fillId="4" borderId="10" xfId="0" applyNumberFormat="1" applyFont="1" applyFill="1" applyBorder="1" applyAlignment="1">
      <alignment horizontal="centerContinuous" vertical="top"/>
    </xf>
    <xf numFmtId="171" fontId="10" fillId="4" borderId="10" xfId="0" applyNumberFormat="1" applyFont="1" applyFill="1" applyBorder="1" applyAlignment="1">
      <alignment horizontal="centerContinuous" vertical="top"/>
    </xf>
    <xf numFmtId="169" fontId="10" fillId="4" borderId="11" xfId="0" applyNumberFormat="1" applyFont="1" applyFill="1" applyBorder="1" applyAlignment="1">
      <alignment horizontal="centerContinuous" vertical="top"/>
    </xf>
    <xf numFmtId="49" fontId="10" fillId="4" borderId="10" xfId="0" applyNumberFormat="1" applyFont="1" applyFill="1" applyBorder="1" applyAlignment="1">
      <alignment horizontal="centerContinuous" vertical="center" wrapText="1"/>
    </xf>
    <xf numFmtId="0" fontId="10" fillId="4" borderId="10" xfId="0" applyFont="1" applyFill="1" applyBorder="1" applyAlignment="1">
      <alignment horizontal="center" vertical="center"/>
    </xf>
    <xf numFmtId="0" fontId="10" fillId="4" borderId="10" xfId="0" applyFont="1" applyFill="1" applyBorder="1" applyAlignment="1">
      <alignment horizontal="center" vertical="center" wrapText="1"/>
    </xf>
    <xf numFmtId="171" fontId="10" fillId="4" borderId="10" xfId="0" applyNumberFormat="1" applyFont="1" applyFill="1" applyBorder="1" applyAlignment="1">
      <alignment horizontal="center" vertical="center"/>
    </xf>
    <xf numFmtId="49" fontId="9" fillId="4" borderId="10" xfId="0" applyNumberFormat="1" applyFont="1" applyFill="1" applyBorder="1" applyAlignment="1">
      <alignment horizontal="centerContinuous" vertical="center" wrapText="1"/>
    </xf>
    <xf numFmtId="49" fontId="11" fillId="4" borderId="10"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shrinkToFit="1"/>
    </xf>
    <xf numFmtId="0" fontId="10"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49" fontId="10" fillId="3" borderId="10" xfId="0" applyNumberFormat="1" applyFont="1" applyFill="1" applyBorder="1" applyAlignment="1">
      <alignment horizontal="centerContinuous" vertical="center"/>
    </xf>
    <xf numFmtId="171" fontId="10" fillId="3" borderId="10" xfId="0" applyNumberFormat="1" applyFont="1" applyFill="1" applyBorder="1" applyAlignment="1">
      <alignment horizontal="center" vertical="center"/>
    </xf>
    <xf numFmtId="0" fontId="17" fillId="0" borderId="0" xfId="7" applyFont="1" applyAlignment="1">
      <alignment vertical="center"/>
    </xf>
    <xf numFmtId="0" fontId="6" fillId="0" borderId="0" xfId="7"/>
    <xf numFmtId="0" fontId="6" fillId="0" borderId="0" xfId="7" applyFont="1" applyAlignment="1">
      <alignment vertical="center"/>
    </xf>
    <xf numFmtId="49" fontId="6" fillId="0" borderId="0" xfId="7" applyNumberFormat="1" applyFont="1" applyAlignment="1">
      <alignment vertical="center"/>
    </xf>
    <xf numFmtId="49" fontId="6" fillId="0" borderId="0" xfId="7" applyNumberFormat="1"/>
    <xf numFmtId="49" fontId="17" fillId="0" borderId="0" xfId="7" applyNumberFormat="1" applyFont="1" applyAlignment="1">
      <alignment vertical="center"/>
    </xf>
    <xf numFmtId="0" fontId="10" fillId="0" borderId="0" xfId="0" applyNumberFormat="1" applyFont="1" applyFill="1" applyBorder="1" applyAlignment="1">
      <alignment horizontal="right" vertical="top"/>
    </xf>
    <xf numFmtId="0" fontId="10" fillId="0" borderId="0" xfId="0" applyNumberFormat="1" applyFont="1" applyFill="1" applyAlignment="1"/>
    <xf numFmtId="0" fontId="5" fillId="0" borderId="0" xfId="8"/>
    <xf numFmtId="0" fontId="23" fillId="0" borderId="0" xfId="8" applyFont="1"/>
    <xf numFmtId="0" fontId="24" fillId="0" borderId="0" xfId="8" applyFont="1"/>
    <xf numFmtId="0" fontId="23" fillId="0" borderId="0" xfId="8" applyFont="1" applyAlignment="1">
      <alignment horizontal="right"/>
    </xf>
    <xf numFmtId="0" fontId="9" fillId="0" borderId="0" xfId="8" applyFont="1"/>
    <xf numFmtId="0" fontId="19" fillId="0" borderId="0" xfId="8" applyFont="1" applyAlignment="1">
      <alignment horizontal="center"/>
    </xf>
    <xf numFmtId="0" fontId="27" fillId="0" borderId="0" xfId="8" applyFont="1" applyAlignment="1">
      <alignment horizontal="center" wrapText="1"/>
    </xf>
    <xf numFmtId="0" fontId="5" fillId="0" borderId="0" xfId="8" applyAlignment="1">
      <alignment horizontal="left"/>
    </xf>
    <xf numFmtId="0" fontId="17" fillId="0" borderId="0" xfId="8" applyFont="1" applyAlignment="1">
      <alignment horizontal="left"/>
    </xf>
    <xf numFmtId="0" fontId="5" fillId="0" borderId="0" xfId="8" applyFont="1" applyAlignment="1">
      <alignment horizontal="left"/>
    </xf>
    <xf numFmtId="0" fontId="17" fillId="0" borderId="0" xfId="8" applyFont="1" applyAlignment="1">
      <alignment horizontal="left" wrapText="1"/>
    </xf>
    <xf numFmtId="0" fontId="5" fillId="0" borderId="0" xfId="8" applyAlignment="1">
      <alignment horizontal="left" wrapText="1"/>
    </xf>
    <xf numFmtId="0" fontId="5" fillId="0" borderId="0" xfId="8" applyFont="1" applyAlignment="1">
      <alignment horizontal="left" wrapText="1"/>
    </xf>
    <xf numFmtId="0" fontId="32" fillId="0" borderId="0" xfId="13" applyAlignment="1">
      <alignment horizontal="left"/>
    </xf>
    <xf numFmtId="0" fontId="5" fillId="0" borderId="0" xfId="8" applyFont="1"/>
    <xf numFmtId="0" fontId="9" fillId="0" borderId="0" xfId="8" quotePrefix="1" applyFont="1" applyAlignment="1">
      <alignment horizontal="left"/>
    </xf>
    <xf numFmtId="0" fontId="9" fillId="0" borderId="0" xfId="8" applyFont="1" applyAlignment="1">
      <alignment horizontal="left"/>
    </xf>
    <xf numFmtId="0" fontId="5" fillId="0" borderId="0" xfId="8" applyAlignment="1"/>
    <xf numFmtId="0" fontId="17" fillId="0" borderId="0" xfId="3" applyFont="1" applyAlignment="1">
      <alignment horizontal="right" vertical="center"/>
    </xf>
    <xf numFmtId="0" fontId="8" fillId="0" borderId="0" xfId="3" applyAlignment="1">
      <alignment horizontal="right" vertical="center"/>
    </xf>
    <xf numFmtId="0" fontId="8" fillId="0" borderId="0" xfId="3" applyAlignment="1">
      <alignment horizontal="right"/>
    </xf>
    <xf numFmtId="0" fontId="5" fillId="0" borderId="0" xfId="3" applyFont="1" applyAlignment="1">
      <alignment horizontal="left" vertical="center"/>
    </xf>
    <xf numFmtId="0" fontId="9" fillId="3" borderId="10" xfId="0" applyFont="1" applyFill="1" applyBorder="1" applyAlignment="1">
      <alignment horizontal="center" vertical="center" wrapText="1"/>
    </xf>
    <xf numFmtId="168" fontId="10" fillId="0" borderId="0" xfId="0" applyNumberFormat="1" applyFont="1"/>
    <xf numFmtId="0" fontId="10" fillId="0" borderId="0" xfId="0" applyNumberFormat="1" applyFont="1" applyBorder="1" applyAlignment="1">
      <alignment horizontal="right" vertical="top"/>
    </xf>
    <xf numFmtId="0" fontId="10" fillId="0" borderId="31" xfId="0" applyFont="1" applyBorder="1"/>
    <xf numFmtId="168" fontId="0" fillId="3" borderId="10" xfId="0" applyNumberFormat="1" applyFill="1" applyBorder="1" applyAlignment="1">
      <alignment horizontal="center" vertical="center"/>
    </xf>
    <xf numFmtId="0" fontId="14" fillId="2" borderId="6" xfId="0" applyFont="1" applyFill="1" applyBorder="1" applyAlignment="1">
      <alignment horizontal="left" vertical="top" wrapText="1"/>
    </xf>
    <xf numFmtId="0" fontId="10" fillId="2" borderId="7" xfId="0" quotePrefix="1" applyNumberFormat="1" applyFont="1" applyFill="1" applyBorder="1" applyAlignment="1">
      <alignment vertical="top" wrapText="1"/>
    </xf>
    <xf numFmtId="0" fontId="10" fillId="2" borderId="7" xfId="0" applyFont="1" applyFill="1" applyBorder="1" applyAlignment="1">
      <alignment vertical="top" wrapText="1"/>
    </xf>
    <xf numFmtId="0" fontId="10" fillId="0" borderId="7" xfId="0" quotePrefix="1" applyNumberFormat="1" applyFont="1" applyFill="1" applyBorder="1" applyAlignment="1">
      <alignment vertical="top" wrapText="1"/>
    </xf>
    <xf numFmtId="0" fontId="12" fillId="0" borderId="0" xfId="0" applyFont="1" applyFill="1" applyAlignment="1">
      <alignment horizontal="right" vertical="top" indent="1"/>
    </xf>
    <xf numFmtId="175" fontId="10" fillId="0" borderId="0" xfId="0" applyNumberFormat="1" applyFont="1" applyFill="1" applyBorder="1" applyAlignment="1">
      <alignment horizontal="right"/>
    </xf>
    <xf numFmtId="176" fontId="10" fillId="0" borderId="0" xfId="0" applyNumberFormat="1" applyFont="1" applyFill="1" applyBorder="1" applyAlignment="1">
      <alignment horizontal="right"/>
    </xf>
    <xf numFmtId="176" fontId="14" fillId="0" borderId="0" xfId="0" applyNumberFormat="1" applyFont="1" applyFill="1" applyBorder="1" applyAlignment="1">
      <alignment horizontal="right" indent="1"/>
    </xf>
    <xf numFmtId="175" fontId="14"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175" fontId="10" fillId="0" borderId="4" xfId="0" applyNumberFormat="1" applyFont="1" applyFill="1" applyBorder="1" applyAlignment="1">
      <alignment horizontal="right"/>
    </xf>
    <xf numFmtId="176" fontId="10" fillId="0" borderId="4" xfId="0" applyNumberFormat="1" applyFont="1" applyFill="1" applyBorder="1" applyAlignment="1">
      <alignment horizontal="right"/>
    </xf>
    <xf numFmtId="175" fontId="9" fillId="0" borderId="0" xfId="0" applyNumberFormat="1" applyFont="1" applyFill="1" applyAlignment="1">
      <alignment horizontal="right"/>
    </xf>
    <xf numFmtId="175" fontId="10" fillId="0" borderId="0" xfId="0" applyNumberFormat="1" applyFont="1" applyBorder="1" applyAlignment="1"/>
    <xf numFmtId="175" fontId="10" fillId="0" borderId="0" xfId="0" applyNumberFormat="1" applyFont="1" applyFill="1" applyAlignment="1"/>
    <xf numFmtId="175" fontId="10" fillId="0" borderId="0" xfId="0" applyNumberFormat="1" applyFont="1" applyBorder="1" applyAlignment="1">
      <alignment horizontal="right"/>
    </xf>
    <xf numFmtId="176" fontId="10" fillId="0" borderId="0" xfId="0" applyNumberFormat="1" applyFont="1" applyBorder="1" applyAlignment="1">
      <alignment horizontal="right"/>
    </xf>
    <xf numFmtId="175" fontId="10" fillId="0" borderId="0" xfId="0" applyNumberFormat="1" applyFont="1" applyFill="1" applyAlignment="1">
      <alignment horizontal="right"/>
    </xf>
    <xf numFmtId="175" fontId="10" fillId="0" borderId="0" xfId="0" applyNumberFormat="1" applyFont="1" applyFill="1" applyBorder="1" applyAlignment="1"/>
    <xf numFmtId="175" fontId="14" fillId="0" borderId="0" xfId="0" applyNumberFormat="1" applyFont="1" applyBorder="1" applyAlignment="1"/>
    <xf numFmtId="176" fontId="14" fillId="0" borderId="0" xfId="0" applyNumberFormat="1" applyFont="1" applyFill="1" applyAlignment="1"/>
    <xf numFmtId="175" fontId="14" fillId="0" borderId="0" xfId="0" applyNumberFormat="1" applyFont="1" applyFill="1" applyAlignment="1"/>
    <xf numFmtId="175" fontId="10" fillId="0" borderId="4" xfId="0" applyNumberFormat="1" applyFont="1" applyBorder="1" applyAlignment="1">
      <alignment horizontal="right"/>
    </xf>
    <xf numFmtId="175" fontId="14" fillId="0" borderId="0" xfId="0" applyNumberFormat="1" applyFont="1" applyFill="1" applyBorder="1" applyAlignment="1">
      <alignment horizontal="right" indent="1"/>
    </xf>
    <xf numFmtId="176" fontId="10" fillId="0" borderId="0" xfId="0" applyNumberFormat="1" applyFont="1" applyFill="1" applyAlignment="1">
      <alignment horizontal="right"/>
    </xf>
    <xf numFmtId="0" fontId="10" fillId="0" borderId="6" xfId="0" applyFont="1" applyFill="1" applyBorder="1" applyAlignment="1">
      <alignment vertical="top" wrapText="1"/>
    </xf>
    <xf numFmtId="0" fontId="10" fillId="0" borderId="7" xfId="0" applyFont="1" applyFill="1" applyBorder="1" applyAlignment="1">
      <alignment horizontal="left" vertical="top" wrapText="1"/>
    </xf>
    <xf numFmtId="175" fontId="10" fillId="0" borderId="0" xfId="0" applyNumberFormat="1" applyFont="1" applyFill="1" applyBorder="1" applyAlignment="1" applyProtection="1">
      <alignment horizontal="right"/>
      <protection locked="0"/>
    </xf>
    <xf numFmtId="0" fontId="14" fillId="0" borderId="8" xfId="0" applyFont="1" applyFill="1" applyBorder="1" applyAlignment="1">
      <alignment horizontal="left" vertical="top" wrapText="1"/>
    </xf>
    <xf numFmtId="175" fontId="14" fillId="0" borderId="4" xfId="0" applyNumberFormat="1" applyFont="1" applyFill="1" applyBorder="1" applyAlignment="1">
      <alignment horizontal="right"/>
    </xf>
    <xf numFmtId="176" fontId="14" fillId="0" borderId="4" xfId="0" applyNumberFormat="1" applyFont="1" applyFill="1" applyBorder="1" applyAlignment="1">
      <alignment horizontal="right"/>
    </xf>
    <xf numFmtId="49" fontId="14" fillId="0" borderId="4" xfId="0" applyNumberFormat="1" applyFont="1" applyFill="1" applyBorder="1" applyAlignment="1">
      <alignment horizontal="left" vertical="top" wrapText="1"/>
    </xf>
    <xf numFmtId="0" fontId="0" fillId="3" borderId="10" xfId="0" applyFill="1" applyBorder="1" applyAlignment="1">
      <alignment horizontal="center" vertical="center"/>
    </xf>
    <xf numFmtId="176" fontId="10" fillId="0" borderId="0" xfId="0" applyNumberFormat="1" applyFont="1" applyFill="1" applyBorder="1" applyAlignment="1">
      <alignment horizontal="right" indent="1"/>
    </xf>
    <xf numFmtId="175" fontId="10" fillId="0" borderId="0" xfId="0" applyNumberFormat="1" applyFont="1" applyFill="1" applyAlignment="1">
      <alignment horizontal="right" vertical="top"/>
    </xf>
    <xf numFmtId="176" fontId="10" fillId="0" borderId="0" xfId="0" applyNumberFormat="1" applyFont="1" applyFill="1" applyAlignment="1">
      <alignment horizontal="right" vertical="top"/>
    </xf>
    <xf numFmtId="0" fontId="3" fillId="0" borderId="0" xfId="8" applyFont="1" applyAlignment="1">
      <alignment horizontal="left"/>
    </xf>
    <xf numFmtId="0" fontId="12" fillId="0" borderId="0" xfId="8" applyFont="1" applyAlignment="1">
      <alignment horizontal="left"/>
    </xf>
    <xf numFmtId="0" fontId="0" fillId="3" borderId="10" xfId="0" applyFill="1" applyBorder="1" applyAlignment="1">
      <alignment horizontal="center" vertical="center" wrapText="1"/>
    </xf>
    <xf numFmtId="173" fontId="10" fillId="0" borderId="0" xfId="5" applyNumberFormat="1" applyFont="1"/>
    <xf numFmtId="173" fontId="10" fillId="0" borderId="33" xfId="5" applyNumberFormat="1" applyFont="1" applyBorder="1"/>
    <xf numFmtId="0" fontId="10" fillId="0" borderId="31" xfId="5" applyNumberFormat="1" applyFont="1" applyBorder="1"/>
    <xf numFmtId="0" fontId="10" fillId="0" borderId="34" xfId="5" applyNumberFormat="1" applyFont="1" applyBorder="1"/>
    <xf numFmtId="176" fontId="9" fillId="0" borderId="0" xfId="0" applyNumberFormat="1" applyFont="1" applyFill="1" applyAlignment="1">
      <alignment horizontal="right"/>
    </xf>
    <xf numFmtId="176" fontId="12" fillId="0" borderId="0" xfId="0" applyNumberFormat="1" applyFont="1" applyFill="1" applyAlignment="1">
      <alignment horizontal="right" indent="1"/>
    </xf>
    <xf numFmtId="175" fontId="10" fillId="0" borderId="0" xfId="0" applyNumberFormat="1" applyFont="1" applyFill="1" applyAlignment="1">
      <alignment horizontal="right" indent="1"/>
    </xf>
    <xf numFmtId="176" fontId="14" fillId="0" borderId="0" xfId="0" applyNumberFormat="1" applyFont="1" applyFill="1" applyAlignment="1">
      <alignment horizontal="right" indent="1"/>
    </xf>
    <xf numFmtId="175" fontId="10" fillId="0" borderId="37" xfId="0" applyNumberFormat="1" applyFont="1" applyBorder="1" applyAlignment="1"/>
    <xf numFmtId="175" fontId="10" fillId="0" borderId="37" xfId="0" applyNumberFormat="1" applyFont="1" applyFill="1" applyBorder="1" applyAlignment="1">
      <alignment horizontal="right"/>
    </xf>
    <xf numFmtId="176" fontId="10" fillId="0" borderId="37" xfId="0" applyNumberFormat="1" applyFont="1" applyFill="1" applyBorder="1" applyAlignment="1">
      <alignment horizontal="right"/>
    </xf>
    <xf numFmtId="176" fontId="10" fillId="0" borderId="0" xfId="0" applyNumberFormat="1" applyFont="1" applyAlignment="1">
      <alignment horizontal="right"/>
    </xf>
    <xf numFmtId="176" fontId="14" fillId="0" borderId="4" xfId="0" applyNumberFormat="1" applyFont="1" applyFill="1" applyBorder="1" applyAlignment="1">
      <alignment horizontal="right" indent="1"/>
    </xf>
    <xf numFmtId="175" fontId="14" fillId="0" borderId="0" xfId="0" applyNumberFormat="1" applyFont="1" applyFill="1" applyAlignment="1">
      <alignment horizontal="right" indent="1"/>
    </xf>
    <xf numFmtId="175" fontId="14" fillId="0" borderId="4" xfId="0" applyNumberFormat="1" applyFont="1" applyFill="1" applyBorder="1" applyAlignment="1">
      <alignment horizontal="right" indent="1"/>
    </xf>
    <xf numFmtId="175" fontId="10" fillId="0" borderId="4" xfId="0" applyNumberFormat="1" applyFont="1" applyBorder="1" applyAlignment="1"/>
    <xf numFmtId="176" fontId="12" fillId="5" borderId="0" xfId="0" applyNumberFormat="1" applyFont="1" applyFill="1" applyAlignment="1">
      <alignment horizontal="right" indent="1"/>
    </xf>
    <xf numFmtId="176" fontId="10" fillId="0" borderId="0" xfId="0" applyNumberFormat="1" applyFont="1" applyFill="1" applyAlignment="1">
      <alignment horizontal="left" indent="2"/>
    </xf>
    <xf numFmtId="176" fontId="12" fillId="0" borderId="4" xfId="0" applyNumberFormat="1" applyFont="1" applyFill="1" applyBorder="1" applyAlignment="1">
      <alignment horizontal="right" indent="1"/>
    </xf>
    <xf numFmtId="175" fontId="12" fillId="0" borderId="0" xfId="0" applyNumberFormat="1" applyFont="1" applyFill="1" applyAlignment="1">
      <alignment horizontal="right" indent="1"/>
    </xf>
    <xf numFmtId="175" fontId="12" fillId="5" borderId="0" xfId="0" applyNumberFormat="1" applyFont="1" applyFill="1" applyAlignment="1">
      <alignment horizontal="right" indent="1"/>
    </xf>
    <xf numFmtId="175" fontId="12" fillId="0" borderId="4" xfId="0" applyNumberFormat="1" applyFont="1" applyFill="1" applyBorder="1" applyAlignment="1">
      <alignment horizontal="right" indent="1"/>
    </xf>
    <xf numFmtId="175" fontId="14" fillId="0" borderId="0" xfId="0" applyNumberFormat="1" applyFont="1" applyFill="1" applyAlignment="1">
      <alignment horizontal="right" vertical="top" indent="1"/>
    </xf>
    <xf numFmtId="176" fontId="14" fillId="0" borderId="0" xfId="0" applyNumberFormat="1" applyFont="1" applyFill="1" applyAlignment="1">
      <alignment horizontal="right" vertical="top" indent="1"/>
    </xf>
    <xf numFmtId="0" fontId="1" fillId="0" borderId="0" xfId="8" applyFont="1" applyAlignment="1"/>
    <xf numFmtId="0" fontId="33" fillId="0" borderId="0" xfId="8" applyFont="1" applyAlignment="1">
      <alignment horizontal="left"/>
    </xf>
    <xf numFmtId="0" fontId="8" fillId="0" borderId="0" xfId="3" applyAlignment="1"/>
    <xf numFmtId="49" fontId="6" fillId="0" borderId="0" xfId="7" applyNumberFormat="1" applyAlignment="1">
      <alignment horizontal="justify" vertical="center" wrapText="1"/>
    </xf>
    <xf numFmtId="0" fontId="12" fillId="3" borderId="0" xfId="0" applyFont="1" applyFill="1" applyBorder="1" applyAlignment="1">
      <alignment horizontal="center" vertical="center" wrapText="1"/>
    </xf>
    <xf numFmtId="0" fontId="12" fillId="3" borderId="7" xfId="0" applyFont="1" applyFill="1" applyBorder="1" applyAlignment="1">
      <alignment horizontal="center" vertical="center"/>
    </xf>
    <xf numFmtId="0" fontId="11"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168" fontId="0" fillId="3" borderId="0" xfId="0" applyNumberFormat="1" applyFill="1" applyBorder="1" applyAlignment="1">
      <alignment horizontal="center" vertical="center"/>
    </xf>
    <xf numFmtId="0" fontId="24" fillId="0" borderId="0" xfId="8" applyFont="1" applyAlignment="1">
      <alignment horizontal="right"/>
    </xf>
    <xf numFmtId="0" fontId="22" fillId="0" borderId="0" xfId="8" applyFont="1"/>
    <xf numFmtId="0" fontId="25" fillId="0" borderId="0" xfId="8" applyFont="1" applyAlignment="1">
      <alignment horizontal="right" vertical="center"/>
    </xf>
    <xf numFmtId="0" fontId="24" fillId="0" borderId="0" xfId="8" applyFont="1" applyAlignment="1">
      <alignment horizontal="right" vertical="center"/>
    </xf>
    <xf numFmtId="0" fontId="26" fillId="0" borderId="0" xfId="8" applyFont="1" applyAlignment="1">
      <alignment horizontal="right"/>
    </xf>
    <xf numFmtId="17" fontId="26" fillId="0" borderId="0" xfId="8" quotePrefix="1" applyNumberFormat="1" applyFont="1" applyAlignment="1">
      <alignment horizontal="right"/>
    </xf>
    <xf numFmtId="0" fontId="5" fillId="0" borderId="0" xfId="8" applyFont="1" applyAlignment="1">
      <alignment horizontal="left"/>
    </xf>
    <xf numFmtId="0" fontId="30" fillId="0" borderId="0" xfId="8" applyFont="1" applyAlignment="1">
      <alignment horizontal="left"/>
    </xf>
    <xf numFmtId="0" fontId="31" fillId="0" borderId="0" xfId="8" applyFont="1" applyAlignment="1">
      <alignment horizontal="left"/>
    </xf>
    <xf numFmtId="0" fontId="24" fillId="0" borderId="0" xfId="8" applyFont="1" applyAlignment="1">
      <alignment horizontal="left"/>
    </xf>
    <xf numFmtId="0" fontId="17" fillId="0" borderId="0" xfId="8" applyFont="1" applyAlignment="1">
      <alignment horizontal="left"/>
    </xf>
    <xf numFmtId="0" fontId="17" fillId="0" borderId="0" xfId="8" applyFont="1" applyAlignment="1">
      <alignment horizontal="left" wrapText="1"/>
    </xf>
    <xf numFmtId="0" fontId="5" fillId="0" borderId="0" xfId="8" applyAlignment="1">
      <alignment horizontal="left" wrapText="1"/>
    </xf>
    <xf numFmtId="0" fontId="5" fillId="0" borderId="0" xfId="8" applyFont="1" applyAlignment="1">
      <alignment horizontal="left" wrapText="1"/>
    </xf>
    <xf numFmtId="0" fontId="32" fillId="0" borderId="0" xfId="13" applyAlignment="1">
      <alignment horizontal="left" wrapText="1"/>
    </xf>
    <xf numFmtId="0" fontId="1" fillId="0" borderId="0" xfId="8" applyFont="1" applyAlignment="1">
      <alignment horizontal="left" wrapText="1"/>
    </xf>
    <xf numFmtId="174" fontId="1" fillId="0" borderId="0" xfId="3" applyNumberFormat="1" applyFont="1" applyAlignment="1">
      <alignment horizontal="left" vertical="center" indent="1"/>
    </xf>
    <xf numFmtId="174" fontId="8" fillId="0" borderId="0" xfId="3" applyNumberFormat="1" applyAlignment="1">
      <alignment horizontal="left" vertical="center" indent="1"/>
    </xf>
    <xf numFmtId="0" fontId="4" fillId="0" borderId="0" xfId="3" applyFont="1" applyAlignment="1">
      <alignment horizontal="left" vertical="center" wrapText="1"/>
    </xf>
    <xf numFmtId="0" fontId="8" fillId="0" borderId="0" xfId="3" applyAlignment="1">
      <alignment horizontal="left" vertical="center" wrapText="1"/>
    </xf>
    <xf numFmtId="174" fontId="1" fillId="0" borderId="0" xfId="3" applyNumberFormat="1" applyFont="1" applyAlignment="1">
      <alignment horizontal="left" wrapText="1"/>
    </xf>
    <xf numFmtId="174" fontId="8" fillId="0" borderId="0" xfId="3" applyNumberFormat="1" applyAlignment="1">
      <alignment horizontal="left" wrapText="1"/>
    </xf>
    <xf numFmtId="0" fontId="4" fillId="0" borderId="0" xfId="3" applyFont="1" applyAlignment="1">
      <alignment horizontal="left" wrapText="1"/>
    </xf>
    <xf numFmtId="0" fontId="8" fillId="0" borderId="0" xfId="3" applyAlignment="1">
      <alignment horizontal="left" wrapText="1"/>
    </xf>
    <xf numFmtId="0" fontId="5" fillId="0" borderId="0" xfId="3" applyFont="1" applyAlignment="1">
      <alignment horizontal="left" wrapText="1"/>
    </xf>
    <xf numFmtId="174" fontId="1" fillId="0" borderId="0" xfId="3" applyNumberFormat="1" applyFont="1" applyAlignment="1">
      <alignment horizontal="left" vertical="center"/>
    </xf>
    <xf numFmtId="174" fontId="17" fillId="0" borderId="0" xfId="3" applyNumberFormat="1" applyFont="1" applyAlignment="1">
      <alignment horizontal="left" vertical="center"/>
    </xf>
    <xf numFmtId="174" fontId="2" fillId="0" borderId="0" xfId="3" applyNumberFormat="1" applyFont="1" applyAlignment="1">
      <alignment horizontal="left" vertical="center"/>
    </xf>
    <xf numFmtId="174" fontId="5" fillId="0" borderId="0" xfId="3" applyNumberFormat="1" applyFont="1" applyAlignment="1">
      <alignment horizontal="left" vertical="center"/>
    </xf>
    <xf numFmtId="49" fontId="6" fillId="0" borderId="0" xfId="7" applyNumberFormat="1" applyFont="1" applyAlignment="1">
      <alignment horizontal="justify" vertical="center" wrapText="1"/>
    </xf>
    <xf numFmtId="49" fontId="1" fillId="0" borderId="0" xfId="7" applyNumberFormat="1" applyFont="1" applyAlignment="1">
      <alignment horizontal="justify" vertical="center" wrapText="1"/>
    </xf>
    <xf numFmtId="49" fontId="17" fillId="0" borderId="0" xfId="7" applyNumberFormat="1" applyFont="1" applyAlignment="1">
      <alignment horizontal="justify" vertical="center" wrapText="1"/>
    </xf>
    <xf numFmtId="0" fontId="0" fillId="0" borderId="0" xfId="0" applyAlignment="1">
      <alignment horizontal="justify" vertical="center" wrapText="1"/>
    </xf>
    <xf numFmtId="0" fontId="19" fillId="2" borderId="0" xfId="4" applyFont="1" applyFill="1" applyAlignment="1">
      <alignment horizontal="center" wrapText="1"/>
    </xf>
    <xf numFmtId="0" fontId="10" fillId="2" borderId="0" xfId="4" applyFont="1" applyFill="1" applyAlignment="1">
      <alignment horizontal="center"/>
    </xf>
    <xf numFmtId="0" fontId="9" fillId="2" borderId="0" xfId="4" applyFont="1" applyFill="1" applyAlignment="1">
      <alignment horizontal="center"/>
    </xf>
    <xf numFmtId="0" fontId="10" fillId="2" borderId="0" xfId="1" applyFont="1" applyFill="1" applyAlignment="1">
      <alignment horizontal="center"/>
    </xf>
    <xf numFmtId="0" fontId="12" fillId="0" borderId="0" xfId="5" applyFont="1" applyAlignment="1">
      <alignment horizontal="center" wrapText="1"/>
    </xf>
    <xf numFmtId="0" fontId="10" fillId="2" borderId="18" xfId="5" applyFont="1" applyFill="1" applyBorder="1" applyAlignment="1">
      <alignment horizontal="center" vertical="center" wrapText="1"/>
    </xf>
    <xf numFmtId="0" fontId="10" fillId="2" borderId="19" xfId="5" applyFont="1" applyFill="1" applyBorder="1" applyAlignment="1">
      <alignment horizontal="center" vertical="center" wrapText="1"/>
    </xf>
    <xf numFmtId="0" fontId="10" fillId="2" borderId="20" xfId="5" applyFont="1" applyFill="1" applyBorder="1" applyAlignment="1">
      <alignment horizontal="center" vertical="center" wrapText="1"/>
    </xf>
    <xf numFmtId="0" fontId="10" fillId="2" borderId="21" xfId="5" applyFont="1" applyFill="1" applyBorder="1" applyAlignment="1">
      <alignment horizontal="center" vertical="center" wrapText="1"/>
    </xf>
    <xf numFmtId="0" fontId="10" fillId="0" borderId="18" xfId="5" applyFont="1" applyBorder="1" applyAlignment="1">
      <alignment horizontal="center" vertical="center" wrapText="1"/>
    </xf>
    <xf numFmtId="0" fontId="10" fillId="0" borderId="23" xfId="5" applyFont="1" applyBorder="1" applyAlignment="1">
      <alignment horizontal="center" vertical="center" wrapText="1"/>
    </xf>
    <xf numFmtId="0" fontId="10" fillId="0" borderId="18" xfId="5" applyFont="1" applyBorder="1" applyAlignment="1">
      <alignment horizontal="center" vertical="center"/>
    </xf>
    <xf numFmtId="0" fontId="10" fillId="0" borderId="24" xfId="5" applyFont="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164" fontId="11" fillId="3" borderId="10" xfId="2"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49" fontId="0" fillId="3" borderId="9" xfId="0" applyNumberFormat="1" applyFill="1" applyBorder="1" applyAlignment="1">
      <alignment horizontal="center" vertical="center" wrapText="1"/>
    </xf>
    <xf numFmtId="49" fontId="0" fillId="3" borderId="5" xfId="0" applyNumberForma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169" fontId="10" fillId="4" borderId="12" xfId="0" applyNumberFormat="1" applyFont="1" applyFill="1" applyBorder="1" applyAlignment="1">
      <alignment horizontal="center" vertical="center" wrapText="1"/>
    </xf>
    <xf numFmtId="169" fontId="10" fillId="4" borderId="14"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4" fillId="4" borderId="5"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0" xfId="0" applyFont="1" applyFill="1" applyBorder="1" applyAlignment="1">
      <alignment horizontal="center" vertical="top"/>
    </xf>
    <xf numFmtId="171" fontId="10" fillId="4" borderId="10" xfId="0" applyNumberFormat="1" applyFont="1" applyFill="1" applyBorder="1" applyAlignment="1">
      <alignment horizontal="center" vertical="top"/>
    </xf>
    <xf numFmtId="171" fontId="10" fillId="4" borderId="11" xfId="0" applyNumberFormat="1" applyFont="1" applyFill="1" applyBorder="1" applyAlignment="1">
      <alignment horizontal="center" vertical="top"/>
    </xf>
    <xf numFmtId="0" fontId="10" fillId="4" borderId="11" xfId="0" applyFont="1" applyFill="1" applyBorder="1" applyAlignment="1">
      <alignment horizontal="center" vertical="top"/>
    </xf>
    <xf numFmtId="49" fontId="10" fillId="4" borderId="10" xfId="0" applyNumberFormat="1" applyFont="1" applyFill="1" applyBorder="1" applyAlignment="1">
      <alignment horizontal="center" vertical="center" wrapText="1"/>
    </xf>
    <xf numFmtId="169" fontId="10" fillId="4" borderId="15" xfId="0" applyNumberFormat="1" applyFont="1" applyFill="1" applyBorder="1" applyAlignment="1">
      <alignment horizontal="center" vertical="center" wrapText="1"/>
    </xf>
    <xf numFmtId="169" fontId="10" fillId="4" borderId="16"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171" fontId="10" fillId="3" borderId="10" xfId="0" applyNumberFormat="1" applyFont="1" applyFill="1" applyBorder="1" applyAlignment="1">
      <alignment horizontal="center" vertical="center"/>
    </xf>
    <xf numFmtId="171" fontId="10" fillId="3" borderId="11" xfId="0" applyNumberFormat="1" applyFont="1" applyFill="1" applyBorder="1" applyAlignment="1">
      <alignment horizontal="center" vertical="center"/>
    </xf>
    <xf numFmtId="0" fontId="10" fillId="3" borderId="11" xfId="0"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4" borderId="5" xfId="0" applyNumberFormat="1" applyFont="1" applyFill="1" applyBorder="1" applyAlignment="1">
      <alignment horizontal="center" vertical="center" wrapText="1"/>
    </xf>
    <xf numFmtId="49" fontId="12" fillId="4" borderId="10" xfId="2" applyNumberFormat="1" applyFont="1" applyFill="1" applyBorder="1" applyAlignment="1">
      <alignment horizontal="center" vertical="center"/>
    </xf>
    <xf numFmtId="49" fontId="11" fillId="4" borderId="10" xfId="0" applyNumberFormat="1" applyFont="1" applyFill="1" applyBorder="1" applyAlignment="1">
      <alignment horizontal="center" vertical="center" wrapText="1"/>
    </xf>
    <xf numFmtId="49" fontId="11" fillId="4" borderId="10" xfId="0" applyNumberFormat="1" applyFont="1" applyFill="1" applyBorder="1" applyAlignment="1">
      <alignment horizontal="center" vertical="center"/>
    </xf>
    <xf numFmtId="49" fontId="11" fillId="4" borderId="11" xfId="0" applyNumberFormat="1" applyFont="1" applyFill="1" applyBorder="1" applyAlignment="1">
      <alignment horizontal="center" vertical="center"/>
    </xf>
  </cellXfs>
  <cellStyles count="14">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_GRAFIK2005" xfId="4"/>
    <cellStyle name="Standard_St.Bericht-Kopf" xfId="1"/>
    <cellStyle name="Währung" xfId="2" builtinId="4"/>
  </cellStyles>
  <dxfs count="1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150255872"/>
        <c:axId val="151388928"/>
      </c:lineChart>
      <c:catAx>
        <c:axId val="150255872"/>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51388928"/>
        <c:crossesAt val="-50"/>
        <c:auto val="0"/>
        <c:lblAlgn val="ctr"/>
        <c:lblOffset val="100"/>
        <c:tickLblSkip val="1"/>
        <c:tickMarkSkip val="1"/>
        <c:noMultiLvlLbl val="0"/>
      </c:catAx>
      <c:valAx>
        <c:axId val="151388928"/>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50255872"/>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Schleswig-Holstein März 2012 - März 2013 (WZ2008)
</a:t>
            </a:r>
          </a:p>
        </c:rich>
      </c:tx>
      <c:layout>
        <c:manualLayout>
          <c:xMode val="edge"/>
          <c:yMode val="edge"/>
          <c:x val="0.16404923206588704"/>
          <c:y val="4.1055718475073312E-2"/>
        </c:manualLayout>
      </c:layout>
      <c:overlay val="0"/>
      <c:spPr>
        <a:noFill/>
        <a:ln w="25400">
          <a:noFill/>
        </a:ln>
      </c:spPr>
    </c:title>
    <c:autoTitleDeleted val="0"/>
    <c:plotArea>
      <c:layout>
        <c:manualLayout>
          <c:layoutTarget val="inner"/>
          <c:xMode val="edge"/>
          <c:yMode val="edge"/>
          <c:x val="0.13263547910442419"/>
          <c:y val="0.22580645161290322"/>
          <c:w val="0.69459106162580042"/>
          <c:h val="0.47800586510263932"/>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 Hilfsdatei_SH 02_13'!$A$55:$A$67</c:f>
              <c:numCache>
                <c:formatCode>[$-407]mmm/\ yy;@</c:formatCode>
                <c:ptCount val="13"/>
                <c:pt idx="0">
                  <c:v>40969</c:v>
                </c:pt>
                <c:pt idx="1">
                  <c:v>41000</c:v>
                </c:pt>
                <c:pt idx="2">
                  <c:v>41030</c:v>
                </c:pt>
                <c:pt idx="3">
                  <c:v>41061</c:v>
                </c:pt>
                <c:pt idx="4">
                  <c:v>41091</c:v>
                </c:pt>
                <c:pt idx="5">
                  <c:v>41122</c:v>
                </c:pt>
                <c:pt idx="6">
                  <c:v>41153</c:v>
                </c:pt>
                <c:pt idx="7">
                  <c:v>41183</c:v>
                </c:pt>
                <c:pt idx="8">
                  <c:v>41214</c:v>
                </c:pt>
                <c:pt idx="9">
                  <c:v>41244</c:v>
                </c:pt>
                <c:pt idx="10">
                  <c:v>41275</c:v>
                </c:pt>
                <c:pt idx="11">
                  <c:v>41306</c:v>
                </c:pt>
                <c:pt idx="12">
                  <c:v>41334</c:v>
                </c:pt>
              </c:numCache>
            </c:numRef>
          </c:cat>
          <c:val>
            <c:numRef>
              <c:f>'Diagramm Hilfsdatei_SH 02_13'!$F$55:$F$67</c:f>
              <c:numCache>
                <c:formatCode>General</c:formatCode>
                <c:ptCount val="13"/>
                <c:pt idx="0">
                  <c:v>2915.9133550000001</c:v>
                </c:pt>
                <c:pt idx="1">
                  <c:v>2446.4269340000001</c:v>
                </c:pt>
                <c:pt idx="2">
                  <c:v>2511.6644209999999</c:v>
                </c:pt>
                <c:pt idx="3">
                  <c:v>3043.8211860000001</c:v>
                </c:pt>
                <c:pt idx="4">
                  <c:v>2583.6054260000001</c:v>
                </c:pt>
                <c:pt idx="5">
                  <c:v>2621.7411320000001</c:v>
                </c:pt>
                <c:pt idx="6">
                  <c:v>2712.0735140000002</c:v>
                </c:pt>
                <c:pt idx="7">
                  <c:v>2855.3792870000002</c:v>
                </c:pt>
                <c:pt idx="8">
                  <c:v>2775.4127619999999</c:v>
                </c:pt>
                <c:pt idx="9">
                  <c:v>2821.023991</c:v>
                </c:pt>
                <c:pt idx="10">
                  <c:v>2482.3577749999999</c:v>
                </c:pt>
                <c:pt idx="11">
                  <c:v>2953.5478889999999</c:v>
                </c:pt>
                <c:pt idx="12">
                  <c:v>2601.4162809999998</c:v>
                </c:pt>
              </c:numCache>
            </c:numRef>
          </c:val>
        </c:ser>
        <c:ser>
          <c:idx val="0"/>
          <c:order val="1"/>
          <c:tx>
            <c:v>Auslandsumsatz</c:v>
          </c:tx>
          <c:spPr>
            <a:solidFill>
              <a:srgbClr val="808080"/>
            </a:solidFill>
            <a:ln w="12700">
              <a:solidFill>
                <a:srgbClr val="000000"/>
              </a:solidFill>
              <a:prstDash val="solid"/>
            </a:ln>
          </c:spPr>
          <c:invertIfNegative val="0"/>
          <c:cat>
            <c:numRef>
              <c:f>'Diagramm Hilfsdatei_SH 02_13'!$A$55:$A$67</c:f>
              <c:numCache>
                <c:formatCode>[$-407]mmm/\ yy;@</c:formatCode>
                <c:ptCount val="13"/>
                <c:pt idx="0">
                  <c:v>40969</c:v>
                </c:pt>
                <c:pt idx="1">
                  <c:v>41000</c:v>
                </c:pt>
                <c:pt idx="2">
                  <c:v>41030</c:v>
                </c:pt>
                <c:pt idx="3">
                  <c:v>41061</c:v>
                </c:pt>
                <c:pt idx="4">
                  <c:v>41091</c:v>
                </c:pt>
                <c:pt idx="5">
                  <c:v>41122</c:v>
                </c:pt>
                <c:pt idx="6">
                  <c:v>41153</c:v>
                </c:pt>
                <c:pt idx="7">
                  <c:v>41183</c:v>
                </c:pt>
                <c:pt idx="8">
                  <c:v>41214</c:v>
                </c:pt>
                <c:pt idx="9">
                  <c:v>41244</c:v>
                </c:pt>
                <c:pt idx="10">
                  <c:v>41275</c:v>
                </c:pt>
                <c:pt idx="11">
                  <c:v>41306</c:v>
                </c:pt>
                <c:pt idx="12">
                  <c:v>41334</c:v>
                </c:pt>
              </c:numCache>
            </c:numRef>
          </c:cat>
          <c:val>
            <c:numRef>
              <c:f>'Diagramm Hilfsdatei_SH 02_13'!$H$55:$H$67</c:f>
              <c:numCache>
                <c:formatCode>General</c:formatCode>
                <c:ptCount val="13"/>
                <c:pt idx="0">
                  <c:v>1319.0324240000002</c:v>
                </c:pt>
                <c:pt idx="1">
                  <c:v>1044.9413480000001</c:v>
                </c:pt>
                <c:pt idx="2">
                  <c:v>1046.5806929999999</c:v>
                </c:pt>
                <c:pt idx="3">
                  <c:v>1314.4463899999998</c:v>
                </c:pt>
                <c:pt idx="4">
                  <c:v>1066.9841310000002</c:v>
                </c:pt>
                <c:pt idx="5">
                  <c:v>1047.4247740000001</c:v>
                </c:pt>
                <c:pt idx="6">
                  <c:v>1135.5430120000001</c:v>
                </c:pt>
                <c:pt idx="7">
                  <c:v>1172.0660109999999</c:v>
                </c:pt>
                <c:pt idx="8">
                  <c:v>1069.742888</c:v>
                </c:pt>
                <c:pt idx="9">
                  <c:v>1093.8433130000001</c:v>
                </c:pt>
                <c:pt idx="10">
                  <c:v>1051.7301629999999</c:v>
                </c:pt>
                <c:pt idx="11">
                  <c:v>1406.3224439999999</c:v>
                </c:pt>
                <c:pt idx="12">
                  <c:v>1118.3365879999999</c:v>
                </c:pt>
              </c:numCache>
            </c:numRef>
          </c:val>
        </c:ser>
        <c:dLbls>
          <c:showLegendKey val="0"/>
          <c:showVal val="0"/>
          <c:showCatName val="0"/>
          <c:showSerName val="0"/>
          <c:showPercent val="0"/>
          <c:showBubbleSize val="0"/>
        </c:dLbls>
        <c:gapWidth val="40"/>
        <c:overlap val="100"/>
        <c:axId val="122817920"/>
        <c:axId val="122820480"/>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numRef>
              <c:f>'Diagramm Hilfsdatei_SH 02_13'!$A$53:$A$65</c:f>
              <c:numCache>
                <c:formatCode>[$-407]mmm/\ yy;@</c:formatCod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numCache>
            </c:numRef>
          </c:cat>
          <c:val>
            <c:numRef>
              <c:f>'Diagramm Hilfsdatei_SH 02_13'!$C$55:$C$67</c:f>
              <c:numCache>
                <c:formatCode>###\ ###\ ###</c:formatCode>
                <c:ptCount val="13"/>
                <c:pt idx="0">
                  <c:v>99489</c:v>
                </c:pt>
                <c:pt idx="1">
                  <c:v>99404</c:v>
                </c:pt>
                <c:pt idx="2">
                  <c:v>99537</c:v>
                </c:pt>
                <c:pt idx="3">
                  <c:v>99854</c:v>
                </c:pt>
                <c:pt idx="4">
                  <c:v>100052</c:v>
                </c:pt>
                <c:pt idx="5">
                  <c:v>100974</c:v>
                </c:pt>
                <c:pt idx="6">
                  <c:v>100959</c:v>
                </c:pt>
                <c:pt idx="7">
                  <c:v>100743</c:v>
                </c:pt>
                <c:pt idx="8">
                  <c:v>100608</c:v>
                </c:pt>
                <c:pt idx="9">
                  <c:v>100047</c:v>
                </c:pt>
                <c:pt idx="10">
                  <c:v>100847</c:v>
                </c:pt>
                <c:pt idx="11">
                  <c:v>100553</c:v>
                </c:pt>
                <c:pt idx="12" formatCode="###\ ###\ ###\ ###">
                  <c:v>100368</c:v>
                </c:pt>
              </c:numCache>
            </c:numRef>
          </c:val>
          <c:smooth val="0"/>
        </c:ser>
        <c:dLbls>
          <c:showLegendKey val="0"/>
          <c:showVal val="0"/>
          <c:showCatName val="0"/>
          <c:showSerName val="0"/>
          <c:showPercent val="0"/>
          <c:showBubbleSize val="0"/>
        </c:dLbls>
        <c:marker val="1"/>
        <c:smooth val="0"/>
        <c:axId val="122826752"/>
        <c:axId val="122828288"/>
      </c:lineChart>
      <c:catAx>
        <c:axId val="12281792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026251299739362"/>
              <c:y val="0.82111436950146632"/>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820480"/>
        <c:crosses val="autoZero"/>
        <c:auto val="0"/>
        <c:lblAlgn val="ctr"/>
        <c:lblOffset val="100"/>
        <c:tickLblSkip val="1"/>
        <c:tickMarkSkip val="1"/>
        <c:noMultiLvlLbl val="0"/>
      </c:catAx>
      <c:valAx>
        <c:axId val="122820480"/>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3.6649214659685861E-2"/>
              <c:y val="0.13196480938416422"/>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817920"/>
        <c:crosses val="autoZero"/>
        <c:crossBetween val="between"/>
        <c:majorUnit val="1000"/>
      </c:valAx>
      <c:catAx>
        <c:axId val="122826752"/>
        <c:scaling>
          <c:orientation val="minMax"/>
        </c:scaling>
        <c:delete val="1"/>
        <c:axPos val="b"/>
        <c:numFmt formatCode="[$-407]mmm/\ yy;@" sourceLinked="1"/>
        <c:majorTickMark val="out"/>
        <c:minorTickMark val="none"/>
        <c:tickLblPos val="nextTo"/>
        <c:crossAx val="122828288"/>
        <c:crossesAt val="100000"/>
        <c:auto val="0"/>
        <c:lblAlgn val="ctr"/>
        <c:lblOffset val="100"/>
        <c:noMultiLvlLbl val="0"/>
      </c:catAx>
      <c:valAx>
        <c:axId val="122828288"/>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4642380435429854"/>
              <c:y val="0.14369501466275661"/>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826752"/>
        <c:crosses val="max"/>
        <c:crossBetween val="between"/>
      </c:valAx>
      <c:spPr>
        <a:solidFill>
          <a:srgbClr val="FFFFFF"/>
        </a:solidFill>
        <a:ln w="12700">
          <a:solidFill>
            <a:srgbClr val="808080"/>
          </a:solidFill>
          <a:prstDash val="solid"/>
        </a:ln>
      </c:spPr>
    </c:plotArea>
    <c:legend>
      <c:legendPos val="b"/>
      <c:layout>
        <c:manualLayout>
          <c:xMode val="edge"/>
          <c:yMode val="edge"/>
          <c:x val="0.16579443276396733"/>
          <c:y val="0.88563049853372433"/>
          <c:w val="0.61954734715752147"/>
          <c:h val="6.451612903225811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9525</xdr:rowOff>
    </xdr:from>
    <xdr:to>
      <xdr:col>6</xdr:col>
      <xdr:colOff>900450</xdr:colOff>
      <xdr:row>54</xdr:row>
      <xdr:rowOff>136950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31</xdr:row>
      <xdr:rowOff>0</xdr:rowOff>
    </xdr:from>
    <xdr:to>
      <xdr:col>7</xdr:col>
      <xdr:colOff>257175</xdr:colOff>
      <xdr:row>31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266700</xdr:colOff>
      <xdr:row>31</xdr:row>
      <xdr:rowOff>0</xdr:rowOff>
    </xdr:from>
    <xdr:to>
      <xdr:col>6</xdr:col>
      <xdr:colOff>733425</xdr:colOff>
      <xdr:row>31</xdr:row>
      <xdr:rowOff>0</xdr:rowOff>
    </xdr:to>
    <xdr:sp macro="" textlink="">
      <xdr:nvSpPr>
        <xdr:cNvPr id="3" name="Text 10"/>
        <xdr:cNvSpPr txBox="1">
          <a:spLocks noChangeArrowheads="1"/>
        </xdr:cNvSpPr>
      </xdr:nvSpPr>
      <xdr:spPr bwMode="auto">
        <a:xfrm>
          <a:off x="1295400" y="4905375"/>
          <a:ext cx="3838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     - - - - - - - - - - - - - - - - - 2004 - - - - - - - - - - - - - - - - - - - - - - - - 2005 - - - - - -         </a:t>
          </a:r>
        </a:p>
      </xdr:txBody>
    </xdr:sp>
    <xdr:clientData/>
  </xdr:twoCellAnchor>
  <xdr:twoCellAnchor>
    <xdr:from>
      <xdr:col>5</xdr:col>
      <xdr:colOff>38100</xdr:colOff>
      <xdr:row>31</xdr:row>
      <xdr:rowOff>0</xdr:rowOff>
    </xdr:from>
    <xdr:to>
      <xdr:col>5</xdr:col>
      <xdr:colOff>38100</xdr:colOff>
      <xdr:row>31</xdr:row>
      <xdr:rowOff>0</xdr:rowOff>
    </xdr:to>
    <xdr:sp macro="" textlink="">
      <xdr:nvSpPr>
        <xdr:cNvPr id="4" name="Line 3"/>
        <xdr:cNvSpPr>
          <a:spLocks noChangeShapeType="1"/>
        </xdr:cNvSpPr>
      </xdr:nvSpPr>
      <xdr:spPr bwMode="auto">
        <a:xfrm>
          <a:off x="3629025"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285751</xdr:colOff>
      <xdr:row>1</xdr:row>
      <xdr:rowOff>66675</xdr:rowOff>
    </xdr:from>
    <xdr:to>
      <xdr:col>7</xdr:col>
      <xdr:colOff>371475</xdr:colOff>
      <xdr:row>23</xdr:row>
      <xdr:rowOff>66675</xdr:rowOff>
    </xdr:to>
    <xdr:graphicFrame macro="">
      <xdr:nvGraphicFramePr>
        <xdr:cNvPr id="5"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2939415"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2939415"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28</xdr:row>
      <xdr:rowOff>0</xdr:rowOff>
    </xdr:from>
    <xdr:to>
      <xdr:col>2</xdr:col>
      <xdr:colOff>161925</xdr:colOff>
      <xdr:row>28</xdr:row>
      <xdr:rowOff>0</xdr:rowOff>
    </xdr:to>
    <xdr:grpSp>
      <xdr:nvGrpSpPr>
        <xdr:cNvPr id="33010" name="Group 7"/>
        <xdr:cNvGrpSpPr>
          <a:grpSpLocks/>
        </xdr:cNvGrpSpPr>
      </xdr:nvGrpSpPr>
      <xdr:grpSpPr bwMode="auto">
        <a:xfrm>
          <a:off x="0" y="6720840"/>
          <a:ext cx="3110865"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28</xdr:row>
      <xdr:rowOff>0</xdr:rowOff>
    </xdr:from>
    <xdr:to>
      <xdr:col>2</xdr:col>
      <xdr:colOff>161925</xdr:colOff>
      <xdr:row>28</xdr:row>
      <xdr:rowOff>0</xdr:rowOff>
    </xdr:to>
    <xdr:grpSp>
      <xdr:nvGrpSpPr>
        <xdr:cNvPr id="33011" name="Group 13"/>
        <xdr:cNvGrpSpPr>
          <a:grpSpLocks/>
        </xdr:cNvGrpSpPr>
      </xdr:nvGrpSpPr>
      <xdr:grpSpPr bwMode="auto">
        <a:xfrm>
          <a:off x="0" y="6720840"/>
          <a:ext cx="3110865"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9" sqref="A9"/>
    </sheetView>
  </sheetViews>
  <sheetFormatPr baseColWidth="10" defaultColWidth="11.28515625" defaultRowHeight="12.75" x14ac:dyDescent="0.2"/>
  <cols>
    <col min="1" max="7" width="13.140625" style="142" customWidth="1"/>
    <col min="8" max="8" width="10.7109375" style="142" customWidth="1"/>
    <col min="9" max="95" width="12.140625" style="142" customWidth="1"/>
    <col min="96" max="16384" width="11.28515625" style="142"/>
  </cols>
  <sheetData>
    <row r="3" spans="1:7" ht="20.25" x14ac:dyDescent="0.3">
      <c r="A3" s="242" t="s">
        <v>311</v>
      </c>
      <c r="B3" s="242"/>
      <c r="C3" s="242"/>
      <c r="D3" s="242"/>
    </row>
    <row r="4" spans="1:7" ht="20.25" x14ac:dyDescent="0.3">
      <c r="A4" s="242" t="s">
        <v>312</v>
      </c>
      <c r="B4" s="242"/>
      <c r="C4" s="242"/>
      <c r="D4" s="242"/>
    </row>
    <row r="11" spans="1:7" ht="15" x14ac:dyDescent="0.2">
      <c r="A11" s="143"/>
      <c r="F11" s="144"/>
      <c r="G11" s="145"/>
    </row>
    <row r="13" spans="1:7" x14ac:dyDescent="0.2">
      <c r="A13" s="146"/>
    </row>
    <row r="15" spans="1:7" ht="23.25" x14ac:dyDescent="0.2">
      <c r="D15" s="243" t="s">
        <v>313</v>
      </c>
      <c r="E15" s="243"/>
      <c r="F15" s="243"/>
      <c r="G15" s="243"/>
    </row>
    <row r="16" spans="1:7" ht="15" x14ac:dyDescent="0.2">
      <c r="D16" s="244" t="s">
        <v>415</v>
      </c>
      <c r="E16" s="244"/>
      <c r="F16" s="244"/>
      <c r="G16" s="244"/>
    </row>
    <row r="18" spans="1:7" ht="25.5" x14ac:dyDescent="0.35">
      <c r="B18" s="245" t="s">
        <v>314</v>
      </c>
      <c r="C18" s="245"/>
      <c r="D18" s="245"/>
      <c r="E18" s="245"/>
      <c r="F18" s="245"/>
      <c r="G18" s="245"/>
    </row>
    <row r="19" spans="1:7" ht="25.5" x14ac:dyDescent="0.35">
      <c r="A19" s="147"/>
      <c r="B19" s="246" t="s">
        <v>395</v>
      </c>
      <c r="C19" s="245"/>
      <c r="D19" s="245"/>
      <c r="E19" s="245"/>
      <c r="F19" s="245"/>
      <c r="G19" s="245"/>
    </row>
    <row r="20" spans="1:7" ht="25.5" x14ac:dyDescent="0.35">
      <c r="B20" s="246" t="s">
        <v>358</v>
      </c>
      <c r="C20" s="245"/>
      <c r="D20" s="245"/>
      <c r="E20" s="245"/>
      <c r="F20" s="245"/>
      <c r="G20" s="245"/>
    </row>
    <row r="21" spans="1:7" ht="16.5" x14ac:dyDescent="0.25">
      <c r="A21" s="148"/>
      <c r="B21" s="147"/>
      <c r="C21" s="147"/>
      <c r="D21" s="147"/>
      <c r="E21" s="147"/>
      <c r="F21" s="147"/>
    </row>
    <row r="22" spans="1:7" ht="15" x14ac:dyDescent="0.2">
      <c r="E22" s="241" t="s">
        <v>435</v>
      </c>
      <c r="F22" s="241"/>
      <c r="G22" s="241"/>
    </row>
    <row r="23" spans="1:7" ht="16.5" x14ac:dyDescent="0.25">
      <c r="B23" s="148"/>
      <c r="C23" s="148"/>
      <c r="D23" s="148"/>
      <c r="E23" s="148"/>
      <c r="F23" s="148"/>
      <c r="G23" s="148"/>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E I 1 - m 3/13 SH&amp;10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Layout" topLeftCell="A22" zoomScaleNormal="100" workbookViewId="0">
      <selection activeCell="B12" sqref="B12"/>
    </sheetView>
  </sheetViews>
  <sheetFormatPr baseColWidth="10" defaultColWidth="11.42578125" defaultRowHeight="12.75" x14ac:dyDescent="0.2"/>
  <cols>
    <col min="1" max="1" width="6" style="16" customWidth="1"/>
    <col min="2" max="2" width="35.7109375" style="5" customWidth="1"/>
    <col min="3" max="3" width="11.28515625" style="5" customWidth="1"/>
    <col min="4" max="4" width="11.140625" style="25" customWidth="1"/>
    <col min="5" max="5" width="9.42578125" style="5" customWidth="1"/>
    <col min="6" max="6" width="11.140625" style="5" customWidth="1"/>
    <col min="7" max="7" width="9.140625" style="5" customWidth="1"/>
    <col min="8" max="8" width="11.140625" style="7" customWidth="1"/>
    <col min="9" max="9" width="9.140625" style="5" customWidth="1"/>
    <col min="10" max="15" width="11.42578125" style="6"/>
    <col min="16" max="16384" width="11.42578125" style="5"/>
  </cols>
  <sheetData>
    <row r="1" spans="1:15" ht="25.5" customHeight="1" x14ac:dyDescent="0.2">
      <c r="A1" s="343" t="s">
        <v>400</v>
      </c>
      <c r="B1" s="343"/>
      <c r="C1" s="343"/>
      <c r="D1" s="343"/>
      <c r="E1" s="343"/>
      <c r="F1" s="343"/>
      <c r="G1" s="343"/>
      <c r="H1" s="343"/>
      <c r="I1" s="343"/>
    </row>
    <row r="2" spans="1:15" x14ac:dyDescent="0.2">
      <c r="A2" s="67"/>
      <c r="B2" s="67"/>
      <c r="C2" s="67"/>
      <c r="D2" s="67"/>
      <c r="E2" s="67"/>
      <c r="F2" s="67"/>
      <c r="G2" s="67"/>
      <c r="H2" s="67"/>
      <c r="I2" s="67"/>
    </row>
    <row r="3" spans="1:15" s="24" customFormat="1" x14ac:dyDescent="0.2">
      <c r="A3" s="344" t="s">
        <v>54</v>
      </c>
      <c r="B3" s="345" t="s">
        <v>0</v>
      </c>
      <c r="C3" s="346" t="s">
        <v>1</v>
      </c>
      <c r="D3" s="347" t="s">
        <v>25</v>
      </c>
      <c r="E3" s="347"/>
      <c r="F3" s="347"/>
      <c r="G3" s="347"/>
      <c r="H3" s="347"/>
      <c r="I3" s="348"/>
      <c r="J3" s="42"/>
      <c r="K3" s="42"/>
      <c r="L3" s="42"/>
      <c r="M3" s="42"/>
      <c r="N3" s="42"/>
      <c r="O3" s="42"/>
    </row>
    <row r="4" spans="1:15" s="24" customFormat="1" ht="12.75" customHeight="1" x14ac:dyDescent="0.2">
      <c r="A4" s="344"/>
      <c r="B4" s="345"/>
      <c r="C4" s="346"/>
      <c r="D4" s="347" t="s">
        <v>3</v>
      </c>
      <c r="E4" s="347"/>
      <c r="F4" s="347" t="s">
        <v>26</v>
      </c>
      <c r="G4" s="347"/>
      <c r="H4" s="347"/>
      <c r="I4" s="348"/>
      <c r="J4" s="42"/>
      <c r="K4" s="42"/>
      <c r="L4" s="42"/>
      <c r="M4" s="42"/>
      <c r="N4" s="42"/>
      <c r="O4" s="42"/>
    </row>
    <row r="5" spans="1:15" s="24" customFormat="1" ht="12.75" customHeight="1" x14ac:dyDescent="0.2">
      <c r="A5" s="344"/>
      <c r="B5" s="345"/>
      <c r="C5" s="346"/>
      <c r="D5" s="347"/>
      <c r="E5" s="347"/>
      <c r="F5" s="347" t="s">
        <v>3</v>
      </c>
      <c r="G5" s="347"/>
      <c r="H5" s="347" t="s">
        <v>12</v>
      </c>
      <c r="I5" s="348"/>
      <c r="J5" s="42"/>
      <c r="K5" s="42"/>
      <c r="L5" s="42"/>
      <c r="M5" s="42"/>
      <c r="N5" s="42"/>
      <c r="O5" s="42"/>
    </row>
    <row r="6" spans="1:15" s="24" customFormat="1" ht="25.5" customHeight="1" x14ac:dyDescent="0.2">
      <c r="A6" s="344"/>
      <c r="B6" s="345"/>
      <c r="C6" s="341" t="s">
        <v>395</v>
      </c>
      <c r="D6" s="341"/>
      <c r="E6" s="341" t="s">
        <v>264</v>
      </c>
      <c r="F6" s="127" t="s">
        <v>395</v>
      </c>
      <c r="G6" s="341" t="s">
        <v>264</v>
      </c>
      <c r="H6" s="127" t="s">
        <v>395</v>
      </c>
      <c r="I6" s="342" t="s">
        <v>264</v>
      </c>
      <c r="J6" s="42"/>
      <c r="K6" s="42"/>
      <c r="L6" s="42"/>
      <c r="M6" s="42"/>
      <c r="N6" s="42"/>
      <c r="O6" s="42"/>
    </row>
    <row r="7" spans="1:15" s="24" customFormat="1" ht="54.75" customHeight="1" x14ac:dyDescent="0.2">
      <c r="A7" s="344"/>
      <c r="B7" s="345"/>
      <c r="C7" s="128" t="s">
        <v>5</v>
      </c>
      <c r="D7" s="129" t="s">
        <v>51</v>
      </c>
      <c r="E7" s="341"/>
      <c r="F7" s="129" t="s">
        <v>51</v>
      </c>
      <c r="G7" s="341"/>
      <c r="H7" s="129" t="s">
        <v>51</v>
      </c>
      <c r="I7" s="342"/>
      <c r="J7" s="42"/>
      <c r="K7" s="42"/>
      <c r="L7" s="42"/>
      <c r="M7" s="42"/>
      <c r="N7" s="42"/>
      <c r="O7" s="42"/>
    </row>
    <row r="8" spans="1:15" s="14" customFormat="1" x14ac:dyDescent="0.2">
      <c r="A8" s="46" t="s">
        <v>95</v>
      </c>
      <c r="B8" s="194" t="s">
        <v>161</v>
      </c>
      <c r="C8" s="174">
        <v>7</v>
      </c>
      <c r="D8" s="230" t="s">
        <v>261</v>
      </c>
      <c r="E8" s="231" t="s">
        <v>261</v>
      </c>
      <c r="F8" s="230" t="s">
        <v>261</v>
      </c>
      <c r="G8" s="231" t="s">
        <v>261</v>
      </c>
      <c r="H8" s="230" t="s">
        <v>261</v>
      </c>
      <c r="I8" s="231" t="s">
        <v>261</v>
      </c>
      <c r="J8" s="13"/>
      <c r="K8" s="13"/>
      <c r="L8" s="13"/>
      <c r="M8" s="13"/>
      <c r="N8" s="13"/>
      <c r="O8" s="13"/>
    </row>
    <row r="9" spans="1:15" ht="13.5" customHeight="1" x14ac:dyDescent="0.2">
      <c r="A9" s="46" t="s">
        <v>106</v>
      </c>
      <c r="B9" s="60" t="s">
        <v>212</v>
      </c>
      <c r="C9" s="174">
        <v>1</v>
      </c>
      <c r="D9" s="230" t="s">
        <v>261</v>
      </c>
      <c r="E9" s="231" t="s">
        <v>261</v>
      </c>
      <c r="F9" s="230" t="s">
        <v>261</v>
      </c>
      <c r="G9" s="231" t="s">
        <v>261</v>
      </c>
      <c r="H9" s="230" t="s">
        <v>261</v>
      </c>
      <c r="I9" s="231" t="s">
        <v>261</v>
      </c>
      <c r="J9" s="21"/>
      <c r="K9" s="21"/>
      <c r="L9" s="21"/>
      <c r="M9" s="21"/>
      <c r="N9" s="5"/>
      <c r="O9" s="5"/>
    </row>
    <row r="10" spans="1:15" s="14" customFormat="1" x14ac:dyDescent="0.2">
      <c r="A10" s="46" t="s">
        <v>35</v>
      </c>
      <c r="B10" s="60" t="s">
        <v>163</v>
      </c>
      <c r="C10" s="174">
        <v>20</v>
      </c>
      <c r="D10" s="174">
        <v>85205.453999999998</v>
      </c>
      <c r="E10" s="175">
        <v>-6.1084230857865149</v>
      </c>
      <c r="F10" s="174">
        <v>35237.641000000003</v>
      </c>
      <c r="G10" s="175">
        <v>-0.58619140600369257</v>
      </c>
      <c r="H10" s="174">
        <v>19357.177</v>
      </c>
      <c r="I10" s="175">
        <v>-0.56993652139113704</v>
      </c>
      <c r="J10" s="13"/>
      <c r="K10" s="13"/>
      <c r="L10" s="13"/>
      <c r="M10" s="13"/>
      <c r="N10" s="13"/>
      <c r="O10" s="13"/>
    </row>
    <row r="11" spans="1:15" s="14" customFormat="1" x14ac:dyDescent="0.2">
      <c r="A11" s="46" t="s">
        <v>63</v>
      </c>
      <c r="B11" s="195" t="s">
        <v>153</v>
      </c>
      <c r="C11" s="174">
        <v>58</v>
      </c>
      <c r="D11" s="174">
        <v>244826.81899999999</v>
      </c>
      <c r="E11" s="175">
        <v>-3.9755821750604317</v>
      </c>
      <c r="F11" s="174">
        <v>122244.942</v>
      </c>
      <c r="G11" s="175">
        <v>-6.5683944096743483</v>
      </c>
      <c r="H11" s="174">
        <v>43368.203000000001</v>
      </c>
      <c r="I11" s="175">
        <v>-13.372349817145562</v>
      </c>
      <c r="J11" s="13"/>
      <c r="K11" s="13"/>
      <c r="L11" s="13"/>
      <c r="M11" s="13"/>
      <c r="N11" s="13"/>
      <c r="O11" s="13"/>
    </row>
    <row r="12" spans="1:15" s="14" customFormat="1" ht="47.25" customHeight="1" x14ac:dyDescent="0.2">
      <c r="A12" s="46" t="s">
        <v>37</v>
      </c>
      <c r="B12" s="60" t="s">
        <v>393</v>
      </c>
      <c r="C12" s="174">
        <v>25</v>
      </c>
      <c r="D12" s="196">
        <v>172496.61499999999</v>
      </c>
      <c r="E12" s="175">
        <v>-2.0505447959074883</v>
      </c>
      <c r="F12" s="174">
        <v>84009.956999999995</v>
      </c>
      <c r="G12" s="175">
        <v>-5.9634683390499461</v>
      </c>
      <c r="H12" s="174">
        <v>28241.287</v>
      </c>
      <c r="I12" s="175">
        <v>-18.315448008358747</v>
      </c>
      <c r="J12" s="13"/>
      <c r="K12" s="13"/>
      <c r="L12" s="13"/>
      <c r="M12" s="13"/>
      <c r="N12" s="13"/>
      <c r="O12" s="13"/>
    </row>
    <row r="13" spans="1:15" s="14" customFormat="1" x14ac:dyDescent="0.2">
      <c r="A13" s="46" t="s">
        <v>28</v>
      </c>
      <c r="B13" s="195" t="s">
        <v>164</v>
      </c>
      <c r="C13" s="174">
        <v>15</v>
      </c>
      <c r="D13" s="174">
        <v>138269.78</v>
      </c>
      <c r="E13" s="175">
        <v>-28.019793999891856</v>
      </c>
      <c r="F13" s="174">
        <v>65863.714000000007</v>
      </c>
      <c r="G13" s="175">
        <v>-8.4446740720360225</v>
      </c>
      <c r="H13" s="187">
        <v>20648.313999999998</v>
      </c>
      <c r="I13" s="175">
        <v>0.54630072615938985</v>
      </c>
      <c r="J13" s="13"/>
      <c r="K13" s="13"/>
      <c r="L13" s="13"/>
      <c r="M13" s="13"/>
      <c r="N13" s="13"/>
      <c r="O13" s="13"/>
    </row>
    <row r="14" spans="1:15" s="14" customFormat="1" x14ac:dyDescent="0.2">
      <c r="A14" s="46" t="s">
        <v>68</v>
      </c>
      <c r="B14" s="195" t="s">
        <v>166</v>
      </c>
      <c r="C14" s="174">
        <v>9</v>
      </c>
      <c r="D14" s="174">
        <v>8859.9869999999992</v>
      </c>
      <c r="E14" s="175">
        <v>-19.264870024906735</v>
      </c>
      <c r="F14" s="174">
        <v>2885.6089999999999</v>
      </c>
      <c r="G14" s="175">
        <v>-24.027773901715584</v>
      </c>
      <c r="H14" s="230" t="s">
        <v>261</v>
      </c>
      <c r="I14" s="231" t="s">
        <v>261</v>
      </c>
      <c r="J14" s="13"/>
      <c r="K14" s="13"/>
      <c r="L14" s="13"/>
      <c r="M14" s="13"/>
      <c r="N14" s="13"/>
      <c r="O14" s="13"/>
    </row>
    <row r="15" spans="1:15" s="14" customFormat="1" x14ac:dyDescent="0.2">
      <c r="A15" s="46" t="s">
        <v>69</v>
      </c>
      <c r="B15" s="195" t="s">
        <v>167</v>
      </c>
      <c r="C15" s="174">
        <v>54</v>
      </c>
      <c r="D15" s="174">
        <v>60803.728000000003</v>
      </c>
      <c r="E15" s="175">
        <v>-7.2568357740678309</v>
      </c>
      <c r="F15" s="174">
        <v>18447.592000000001</v>
      </c>
      <c r="G15" s="175">
        <v>-25.593435524426834</v>
      </c>
      <c r="H15" s="174">
        <v>8204.7860000000001</v>
      </c>
      <c r="I15" s="175">
        <v>9.0410621740311505</v>
      </c>
      <c r="J15" s="13"/>
      <c r="K15" s="13"/>
      <c r="L15" s="13"/>
      <c r="M15" s="13"/>
      <c r="N15" s="13"/>
      <c r="O15" s="13"/>
    </row>
    <row r="16" spans="1:15" s="14" customFormat="1" ht="25.5" customHeight="1" x14ac:dyDescent="0.2">
      <c r="A16" s="46" t="s">
        <v>70</v>
      </c>
      <c r="B16" s="195" t="s">
        <v>179</v>
      </c>
      <c r="C16" s="174">
        <v>35</v>
      </c>
      <c r="D16" s="174">
        <v>93079.990999999995</v>
      </c>
      <c r="E16" s="175">
        <v>-9.2733945441665551</v>
      </c>
      <c r="F16" s="174">
        <v>64440.900999999998</v>
      </c>
      <c r="G16" s="175">
        <v>-8.4679238960347654</v>
      </c>
      <c r="H16" s="174">
        <v>18526.93</v>
      </c>
      <c r="I16" s="175">
        <v>-9.9967830541670128</v>
      </c>
      <c r="J16" s="13"/>
      <c r="K16" s="13"/>
      <c r="L16" s="13"/>
      <c r="M16" s="13"/>
      <c r="N16" s="13"/>
      <c r="O16" s="13"/>
    </row>
    <row r="17" spans="1:15" s="14" customFormat="1" ht="25.5" customHeight="1" x14ac:dyDescent="0.2">
      <c r="A17" s="46" t="s">
        <v>71</v>
      </c>
      <c r="B17" s="195" t="s">
        <v>180</v>
      </c>
      <c r="C17" s="174">
        <v>17</v>
      </c>
      <c r="D17" s="174">
        <v>49499.917999999998</v>
      </c>
      <c r="E17" s="175">
        <v>-1.0190752954740467</v>
      </c>
      <c r="F17" s="174">
        <v>34455.923999999999</v>
      </c>
      <c r="G17" s="175">
        <v>3.2166174567316639</v>
      </c>
      <c r="H17" s="174">
        <v>13056.958000000001</v>
      </c>
      <c r="I17" s="175">
        <v>11.592609514862454</v>
      </c>
      <c r="J17" s="13"/>
      <c r="K17" s="13"/>
      <c r="L17" s="13"/>
      <c r="M17" s="13"/>
      <c r="N17" s="13"/>
      <c r="O17" s="13"/>
    </row>
    <row r="18" spans="1:15" s="14" customFormat="1" x14ac:dyDescent="0.2">
      <c r="A18" s="46" t="s">
        <v>30</v>
      </c>
      <c r="B18" s="195" t="s">
        <v>155</v>
      </c>
      <c r="C18" s="174">
        <v>42</v>
      </c>
      <c r="D18" s="174">
        <v>51209.669000000002</v>
      </c>
      <c r="E18" s="175">
        <v>-7.5895158590480714</v>
      </c>
      <c r="F18" s="174">
        <v>23142.715</v>
      </c>
      <c r="G18" s="175">
        <v>-9.4374195588311842</v>
      </c>
      <c r="H18" s="174">
        <v>9510.9330000000009</v>
      </c>
      <c r="I18" s="175">
        <v>-22.91109562819916</v>
      </c>
      <c r="J18" s="13"/>
      <c r="K18" s="13"/>
      <c r="L18" s="13"/>
      <c r="M18" s="13"/>
      <c r="N18" s="13"/>
      <c r="O18" s="13"/>
    </row>
    <row r="19" spans="1:15" s="14" customFormat="1" ht="36" x14ac:dyDescent="0.2">
      <c r="A19" s="46" t="s">
        <v>73</v>
      </c>
      <c r="B19" s="195" t="s">
        <v>253</v>
      </c>
      <c r="C19" s="174">
        <v>22</v>
      </c>
      <c r="D19" s="174">
        <v>27154.124</v>
      </c>
      <c r="E19" s="175">
        <v>18.253771591753644</v>
      </c>
      <c r="F19" s="174">
        <v>11760.652</v>
      </c>
      <c r="G19" s="175">
        <v>7.2015093427407777</v>
      </c>
      <c r="H19" s="174">
        <v>4983.8770000000004</v>
      </c>
      <c r="I19" s="193">
        <v>34.485655228987447</v>
      </c>
      <c r="J19" s="13"/>
      <c r="K19" s="13"/>
      <c r="L19" s="13"/>
      <c r="M19" s="13"/>
      <c r="N19" s="13"/>
      <c r="O19" s="13"/>
    </row>
    <row r="20" spans="1:15" s="14" customFormat="1" x14ac:dyDescent="0.2">
      <c r="A20" s="46" t="s">
        <v>31</v>
      </c>
      <c r="B20" s="60" t="s">
        <v>156</v>
      </c>
      <c r="C20" s="174">
        <v>108</v>
      </c>
      <c r="D20" s="174">
        <v>458971.18199999997</v>
      </c>
      <c r="E20" s="175">
        <v>-28.504547552832953</v>
      </c>
      <c r="F20" s="174">
        <v>304627.174</v>
      </c>
      <c r="G20" s="175">
        <v>-30.572147854960196</v>
      </c>
      <c r="H20" s="174">
        <v>72959.953999999998</v>
      </c>
      <c r="I20" s="175">
        <v>-64.831395210675069</v>
      </c>
      <c r="J20" s="13"/>
      <c r="K20" s="13"/>
      <c r="L20" s="13"/>
      <c r="M20" s="13"/>
      <c r="N20" s="13"/>
      <c r="O20" s="13"/>
    </row>
    <row r="21" spans="1:15" s="14" customFormat="1" ht="24" x14ac:dyDescent="0.2">
      <c r="A21" s="46" t="s">
        <v>20</v>
      </c>
      <c r="B21" s="60" t="s">
        <v>254</v>
      </c>
      <c r="C21" s="174">
        <v>34</v>
      </c>
      <c r="D21" s="174">
        <v>276279.484</v>
      </c>
      <c r="E21" s="175">
        <v>-31.968197697969714</v>
      </c>
      <c r="F21" s="174">
        <v>192954.73800000001</v>
      </c>
      <c r="G21" s="175">
        <v>-35.793934623405768</v>
      </c>
      <c r="H21" s="174">
        <v>41687.951999999997</v>
      </c>
      <c r="I21" s="175">
        <v>-71.167719693697748</v>
      </c>
      <c r="J21" s="13"/>
      <c r="K21" s="13"/>
      <c r="L21" s="13"/>
      <c r="M21" s="13"/>
      <c r="N21" s="13"/>
      <c r="O21" s="13"/>
    </row>
    <row r="22" spans="1:15" s="14" customFormat="1" ht="24" x14ac:dyDescent="0.2">
      <c r="A22" s="46" t="s">
        <v>21</v>
      </c>
      <c r="B22" s="60" t="s">
        <v>366</v>
      </c>
      <c r="C22" s="174">
        <v>35</v>
      </c>
      <c r="D22" s="174">
        <v>73199.789999999994</v>
      </c>
      <c r="E22" s="175">
        <v>-23.742639880490625</v>
      </c>
      <c r="F22" s="174">
        <v>41441.688000000002</v>
      </c>
      <c r="G22" s="175">
        <v>-25.599539784393592</v>
      </c>
      <c r="H22" s="174">
        <v>16001.892</v>
      </c>
      <c r="I22" s="175">
        <v>-53.535799409887311</v>
      </c>
      <c r="J22" s="13"/>
      <c r="K22" s="13"/>
      <c r="L22" s="13"/>
      <c r="M22" s="13"/>
      <c r="N22" s="13"/>
      <c r="O22" s="13"/>
    </row>
    <row r="23" spans="1:15" s="14" customFormat="1" ht="24" x14ac:dyDescent="0.2">
      <c r="A23" s="46" t="s">
        <v>77</v>
      </c>
      <c r="B23" s="60" t="s">
        <v>184</v>
      </c>
      <c r="C23" s="174">
        <v>30</v>
      </c>
      <c r="D23" s="174">
        <v>91682.176000000007</v>
      </c>
      <c r="E23" s="175">
        <v>-29.397513177297174</v>
      </c>
      <c r="F23" s="174">
        <v>61218.284</v>
      </c>
      <c r="G23" s="175">
        <v>-18.389601738624826</v>
      </c>
      <c r="H23" s="174">
        <v>12198.788</v>
      </c>
      <c r="I23" s="175">
        <v>-53.166454205525092</v>
      </c>
      <c r="J23" s="13"/>
      <c r="K23" s="13"/>
      <c r="L23" s="13"/>
      <c r="M23" s="13"/>
      <c r="N23" s="13"/>
      <c r="O23" s="13"/>
    </row>
    <row r="24" spans="1:15" s="14" customFormat="1" x14ac:dyDescent="0.2">
      <c r="A24" s="46" t="s">
        <v>93</v>
      </c>
      <c r="B24" s="60" t="s">
        <v>168</v>
      </c>
      <c r="C24" s="174">
        <v>8</v>
      </c>
      <c r="D24" s="174">
        <v>35765.813000000002</v>
      </c>
      <c r="E24" s="175">
        <v>-28.005211366177807</v>
      </c>
      <c r="F24" s="174">
        <v>18160.969000000001</v>
      </c>
      <c r="G24" s="175">
        <v>-22.16884901540919</v>
      </c>
      <c r="H24" s="203">
        <v>11939.878000000001</v>
      </c>
      <c r="I24" s="204">
        <v>-39.500258925323102</v>
      </c>
      <c r="J24" s="13"/>
      <c r="K24" s="13"/>
      <c r="L24" s="13"/>
      <c r="M24" s="13"/>
      <c r="N24" s="13"/>
      <c r="O24" s="13"/>
    </row>
    <row r="25" spans="1:15" s="14" customFormat="1" x14ac:dyDescent="0.2">
      <c r="A25" s="46" t="s">
        <v>44</v>
      </c>
      <c r="B25" s="195" t="s">
        <v>157</v>
      </c>
      <c r="C25" s="174">
        <v>8</v>
      </c>
      <c r="D25" s="174">
        <v>107434</v>
      </c>
      <c r="E25" s="175">
        <v>-87.317491547814768</v>
      </c>
      <c r="F25" s="174">
        <v>7450.7629999999999</v>
      </c>
      <c r="G25" s="175">
        <v>-99.090846422864601</v>
      </c>
      <c r="H25" s="174">
        <v>2449.9989999999998</v>
      </c>
      <c r="I25" s="175">
        <v>-67.137728518628563</v>
      </c>
      <c r="J25" s="13"/>
      <c r="K25" s="13"/>
      <c r="L25" s="13"/>
      <c r="M25" s="13"/>
      <c r="N25" s="13"/>
      <c r="O25" s="13"/>
    </row>
    <row r="26" spans="1:15" s="14" customFormat="1" x14ac:dyDescent="0.2">
      <c r="A26" s="46" t="s">
        <v>79</v>
      </c>
      <c r="B26" s="60" t="s">
        <v>186</v>
      </c>
      <c r="C26" s="174">
        <v>3</v>
      </c>
      <c r="D26" s="230" t="s">
        <v>261</v>
      </c>
      <c r="E26" s="231" t="s">
        <v>261</v>
      </c>
      <c r="F26" s="230" t="s">
        <v>261</v>
      </c>
      <c r="G26" s="231" t="s">
        <v>261</v>
      </c>
      <c r="H26" s="230" t="s">
        <v>261</v>
      </c>
      <c r="I26" s="231" t="s">
        <v>261</v>
      </c>
      <c r="J26" s="13"/>
      <c r="K26" s="13"/>
      <c r="L26" s="13"/>
      <c r="M26" s="13"/>
      <c r="N26" s="13"/>
      <c r="O26" s="13"/>
    </row>
    <row r="27" spans="1:15" s="3" customFormat="1" x14ac:dyDescent="0.2">
      <c r="A27" s="200"/>
      <c r="B27" s="197" t="s">
        <v>260</v>
      </c>
      <c r="C27" s="198">
        <v>365</v>
      </c>
      <c r="D27" s="198">
        <v>1291620.1939999999</v>
      </c>
      <c r="E27" s="199">
        <v>-44.363894387607829</v>
      </c>
      <c r="F27" s="198">
        <v>664548.90300000005</v>
      </c>
      <c r="G27" s="199">
        <v>-59.672865954936292</v>
      </c>
      <c r="H27" s="198">
        <v>210173.609</v>
      </c>
      <c r="I27" s="199">
        <v>-43.200751619219666</v>
      </c>
      <c r="J27" s="15"/>
      <c r="K27" s="15"/>
      <c r="L27" s="15"/>
      <c r="M27" s="15"/>
      <c r="N27" s="15"/>
      <c r="O27" s="15"/>
    </row>
    <row r="28" spans="1:15" ht="12.75" customHeight="1" x14ac:dyDescent="0.2">
      <c r="A28" s="38"/>
      <c r="B28" s="39"/>
      <c r="C28" s="40"/>
      <c r="D28" s="29"/>
      <c r="E28" s="6"/>
      <c r="F28" s="6"/>
      <c r="G28" s="6"/>
      <c r="H28" s="8"/>
      <c r="I28" s="6"/>
    </row>
    <row r="30" spans="1:15" x14ac:dyDescent="0.2">
      <c r="C30" s="41"/>
    </row>
  </sheetData>
  <mergeCells count="13">
    <mergeCell ref="E6:E7"/>
    <mergeCell ref="G6:G7"/>
    <mergeCell ref="I6:I7"/>
    <mergeCell ref="A1:I1"/>
    <mergeCell ref="A3:A7"/>
    <mergeCell ref="B3:B7"/>
    <mergeCell ref="C3:C5"/>
    <mergeCell ref="D3:I3"/>
    <mergeCell ref="D4:E5"/>
    <mergeCell ref="F4:I4"/>
    <mergeCell ref="F5:G5"/>
    <mergeCell ref="H5:I5"/>
    <mergeCell ref="C6:D6"/>
  </mergeCells>
  <phoneticPr fontId="0" type="noConversion"/>
  <conditionalFormatting sqref="A8:C9 A27:I27 A26:C26 A10:I25">
    <cfRule type="expression" dxfId="1" priority="2">
      <formula>MOD(ROW(),2)=1</formula>
    </cfRule>
  </conditionalFormatting>
  <conditionalFormatting sqref="C8:I27">
    <cfRule type="expression" dxfId="0" priority="1">
      <formula>MOD(ROW(),2)=1</formula>
    </cfRule>
  </conditionalFormatting>
  <pageMargins left="0.59055118110236227" right="0.59055118110236227" top="0.59055118110236227" bottom="0.59055118110236227" header="0" footer="0.39370078740157483"/>
  <pageSetup paperSize="9" scale="80" fitToHeight="0" orientation="portrait" r:id="rId1"/>
  <headerFooter differentFirst="1" scaleWithDoc="0">
    <oddFooter xml:space="preserve">&amp;L&amp;8Statistikamt Nord&amp;C&amp;8&amp;P&amp;R&amp;8Statistischer Bericht E I 1 - m 3/13 SH&amp;10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4" zoomScaleNormal="100" workbookViewId="0">
      <selection activeCell="B30" sqref="B30"/>
    </sheetView>
  </sheetViews>
  <sheetFormatPr baseColWidth="10" defaultColWidth="10.85546875" defaultRowHeight="12.75" x14ac:dyDescent="0.2"/>
  <cols>
    <col min="1" max="2" width="10.140625" style="142" customWidth="1"/>
    <col min="3" max="7" width="14.28515625" style="142" customWidth="1"/>
    <col min="8" max="8" width="10.7109375" style="142" customWidth="1"/>
    <col min="9" max="78" width="12.140625" style="142" customWidth="1"/>
    <col min="79" max="16384" width="10.85546875" style="142"/>
  </cols>
  <sheetData>
    <row r="1" spans="1:7" s="149" customFormat="1" x14ac:dyDescent="0.2"/>
    <row r="2" spans="1:7" s="149" customFormat="1" ht="15.75" x14ac:dyDescent="0.25">
      <c r="A2" s="248" t="s">
        <v>315</v>
      </c>
      <c r="B2" s="248"/>
      <c r="C2" s="248"/>
      <c r="D2" s="248"/>
      <c r="E2" s="248"/>
      <c r="F2" s="248"/>
      <c r="G2" s="248"/>
    </row>
    <row r="3" spans="1:7" s="149" customFormat="1" x14ac:dyDescent="0.2"/>
    <row r="4" spans="1:7" s="149" customFormat="1" ht="15.75" x14ac:dyDescent="0.25">
      <c r="A4" s="249" t="s">
        <v>316</v>
      </c>
      <c r="B4" s="250"/>
      <c r="C4" s="250"/>
      <c r="D4" s="250"/>
      <c r="E4" s="250"/>
      <c r="F4" s="250"/>
      <c r="G4" s="250"/>
    </row>
    <row r="5" spans="1:7" s="149" customFormat="1" x14ac:dyDescent="0.2">
      <c r="A5" s="251"/>
      <c r="B5" s="251"/>
      <c r="C5" s="251"/>
      <c r="D5" s="251"/>
      <c r="E5" s="251"/>
      <c r="F5" s="251"/>
      <c r="G5" s="251"/>
    </row>
    <row r="6" spans="1:7" s="149" customFormat="1" x14ac:dyDescent="0.2">
      <c r="A6" s="150" t="s">
        <v>317</v>
      </c>
    </row>
    <row r="7" spans="1:7" s="149" customFormat="1" ht="5.25" customHeight="1" x14ac:dyDescent="0.2">
      <c r="A7" s="150"/>
    </row>
    <row r="8" spans="1:7" s="149" customFormat="1" ht="12.75" customHeight="1" x14ac:dyDescent="0.2">
      <c r="A8" s="252" t="s">
        <v>318</v>
      </c>
      <c r="B8" s="253"/>
      <c r="C8" s="253"/>
      <c r="D8" s="253"/>
      <c r="E8" s="253"/>
      <c r="F8" s="253"/>
      <c r="G8" s="253"/>
    </row>
    <row r="9" spans="1:7" s="149" customFormat="1" x14ac:dyDescent="0.2">
      <c r="A9" s="254" t="s">
        <v>319</v>
      </c>
      <c r="B9" s="253"/>
      <c r="C9" s="253"/>
      <c r="D9" s="253"/>
      <c r="E9" s="253"/>
      <c r="F9" s="253"/>
      <c r="G9" s="253"/>
    </row>
    <row r="10" spans="1:7" s="149" customFormat="1" ht="5.25" customHeight="1" x14ac:dyDescent="0.2">
      <c r="A10" s="151"/>
    </row>
    <row r="11" spans="1:7" s="149" customFormat="1" ht="12.75" customHeight="1" x14ac:dyDescent="0.2">
      <c r="A11" s="247" t="s">
        <v>320</v>
      </c>
      <c r="B11" s="247"/>
      <c r="C11" s="247"/>
      <c r="D11" s="247"/>
      <c r="E11" s="247"/>
      <c r="F11" s="247"/>
      <c r="G11" s="247"/>
    </row>
    <row r="12" spans="1:7" s="149" customFormat="1" x14ac:dyDescent="0.2">
      <c r="A12" s="254" t="s">
        <v>321</v>
      </c>
      <c r="B12" s="253"/>
      <c r="C12" s="253"/>
      <c r="D12" s="253"/>
      <c r="E12" s="253"/>
      <c r="F12" s="253"/>
      <c r="G12" s="253"/>
    </row>
    <row r="13" spans="1:7" s="149" customFormat="1" x14ac:dyDescent="0.2">
      <c r="A13" s="151"/>
    </row>
    <row r="14" spans="1:7" s="149" customFormat="1" ht="12.75" customHeight="1" x14ac:dyDescent="0.2"/>
    <row r="15" spans="1:7" s="149" customFormat="1" ht="12.75" customHeight="1" x14ac:dyDescent="0.2">
      <c r="A15" s="252" t="s">
        <v>322</v>
      </c>
      <c r="B15" s="253"/>
      <c r="C15" s="253"/>
      <c r="D15" s="152"/>
      <c r="E15" s="152"/>
      <c r="F15" s="152"/>
      <c r="G15" s="152"/>
    </row>
    <row r="16" spans="1:7" s="149" customFormat="1" ht="5.25" customHeight="1" x14ac:dyDescent="0.2">
      <c r="A16" s="152"/>
      <c r="B16" s="153"/>
      <c r="C16" s="153"/>
      <c r="D16" s="152"/>
      <c r="E16" s="152"/>
      <c r="F16" s="152"/>
      <c r="G16" s="152"/>
    </row>
    <row r="17" spans="1:7" s="149" customFormat="1" ht="12.75" customHeight="1" x14ac:dyDescent="0.2">
      <c r="A17" s="254" t="s">
        <v>323</v>
      </c>
      <c r="B17" s="253"/>
      <c r="C17" s="253"/>
      <c r="D17" s="154"/>
      <c r="E17" s="154"/>
      <c r="F17" s="154"/>
      <c r="G17" s="154"/>
    </row>
    <row r="18" spans="1:7" s="149" customFormat="1" x14ac:dyDescent="0.2">
      <c r="A18" s="154" t="s">
        <v>324</v>
      </c>
      <c r="B18" s="254" t="s">
        <v>325</v>
      </c>
      <c r="C18" s="253"/>
      <c r="D18" s="154"/>
      <c r="E18" s="154"/>
      <c r="F18" s="154"/>
      <c r="G18" s="154"/>
    </row>
    <row r="19" spans="1:7" s="149" customFormat="1" ht="12.75" customHeight="1" x14ac:dyDescent="0.2">
      <c r="A19" s="154" t="s">
        <v>326</v>
      </c>
      <c r="B19" s="255" t="s">
        <v>327</v>
      </c>
      <c r="C19" s="253"/>
      <c r="D19" s="253"/>
      <c r="E19" s="154"/>
      <c r="F19" s="154"/>
      <c r="G19" s="154"/>
    </row>
    <row r="20" spans="1:7" s="149" customFormat="1" ht="12.75" customHeight="1" x14ac:dyDescent="0.2">
      <c r="A20" s="154"/>
      <c r="B20" s="153"/>
      <c r="C20" s="153"/>
      <c r="D20" s="153"/>
      <c r="E20" s="153"/>
      <c r="F20" s="153"/>
      <c r="G20" s="153"/>
    </row>
    <row r="21" spans="1:7" s="149" customFormat="1" ht="12.75" customHeight="1" x14ac:dyDescent="0.2">
      <c r="A21" s="252" t="s">
        <v>328</v>
      </c>
      <c r="B21" s="253"/>
      <c r="C21" s="152"/>
      <c r="D21" s="152"/>
      <c r="E21" s="152"/>
      <c r="F21" s="152"/>
      <c r="G21" s="152"/>
    </row>
    <row r="22" spans="1:7" s="149" customFormat="1" ht="5.25" customHeight="1" x14ac:dyDescent="0.2">
      <c r="A22" s="152"/>
      <c r="B22" s="153"/>
      <c r="C22" s="152"/>
      <c r="D22" s="152"/>
      <c r="E22" s="152"/>
      <c r="F22" s="152"/>
      <c r="G22" s="152"/>
    </row>
    <row r="23" spans="1:7" s="149" customFormat="1" x14ac:dyDescent="0.2">
      <c r="A23" s="154" t="s">
        <v>329</v>
      </c>
      <c r="B23" s="254" t="s">
        <v>330</v>
      </c>
      <c r="C23" s="253"/>
      <c r="D23" s="154"/>
      <c r="E23" s="154"/>
      <c r="F23" s="154"/>
      <c r="G23" s="154"/>
    </row>
    <row r="24" spans="1:7" s="149" customFormat="1" ht="12.75" customHeight="1" x14ac:dyDescent="0.2">
      <c r="A24" s="154" t="s">
        <v>331</v>
      </c>
      <c r="B24" s="254" t="s">
        <v>332</v>
      </c>
      <c r="C24" s="253"/>
      <c r="D24" s="154"/>
      <c r="E24" s="154"/>
      <c r="F24" s="154"/>
      <c r="G24" s="154"/>
    </row>
    <row r="25" spans="1:7" s="149" customFormat="1" x14ac:dyDescent="0.2">
      <c r="A25" s="154"/>
      <c r="B25" s="253" t="s">
        <v>333</v>
      </c>
      <c r="C25" s="253"/>
      <c r="D25" s="153"/>
      <c r="E25" s="153"/>
      <c r="F25" s="153"/>
      <c r="G25" s="153"/>
    </row>
    <row r="26" spans="1:7" s="149" customFormat="1" ht="12.75" customHeight="1" x14ac:dyDescent="0.2">
      <c r="A26" s="151"/>
    </row>
    <row r="27" spans="1:7" s="149" customFormat="1" x14ac:dyDescent="0.2">
      <c r="A27" s="151" t="s">
        <v>334</v>
      </c>
      <c r="B27" s="155" t="s">
        <v>335</v>
      </c>
    </row>
    <row r="28" spans="1:7" s="149" customFormat="1" ht="12.75" customHeight="1" x14ac:dyDescent="0.2">
      <c r="A28" s="151"/>
    </row>
    <row r="29" spans="1:7" s="149" customFormat="1" ht="14.1" customHeight="1" x14ac:dyDescent="0.2">
      <c r="A29" s="254" t="s">
        <v>336</v>
      </c>
      <c r="B29" s="253"/>
      <c r="C29" s="253"/>
      <c r="D29" s="253"/>
      <c r="E29" s="253"/>
      <c r="F29" s="253"/>
      <c r="G29" s="253"/>
    </row>
    <row r="30" spans="1:7" s="149" customFormat="1" x14ac:dyDescent="0.2">
      <c r="A30" s="156" t="s">
        <v>337</v>
      </c>
      <c r="B30" s="153"/>
      <c r="C30" s="153"/>
      <c r="D30" s="153"/>
      <c r="E30" s="153"/>
      <c r="F30" s="153"/>
      <c r="G30" s="153"/>
    </row>
    <row r="31" spans="1:7" s="149" customFormat="1" ht="39" customHeight="1" x14ac:dyDescent="0.2">
      <c r="A31" s="256" t="s">
        <v>430</v>
      </c>
      <c r="B31" s="253"/>
      <c r="C31" s="253"/>
      <c r="D31" s="253"/>
      <c r="E31" s="253"/>
      <c r="F31" s="253"/>
      <c r="G31" s="253"/>
    </row>
    <row r="32" spans="1:7" s="149" customFormat="1" x14ac:dyDescent="0.2">
      <c r="A32" s="151"/>
    </row>
    <row r="33" spans="1:2" s="149" customFormat="1" x14ac:dyDescent="0.2"/>
    <row r="34" spans="1:2" s="149" customFormat="1" x14ac:dyDescent="0.2"/>
    <row r="35" spans="1:2" s="149" customFormat="1" x14ac:dyDescent="0.2"/>
    <row r="36" spans="1:2" s="149" customFormat="1" x14ac:dyDescent="0.2"/>
    <row r="37" spans="1:2" s="149" customFormat="1" x14ac:dyDescent="0.2"/>
    <row r="38" spans="1:2" s="149" customFormat="1" x14ac:dyDescent="0.2"/>
    <row r="39" spans="1:2" s="149" customFormat="1" x14ac:dyDescent="0.2"/>
    <row r="40" spans="1:2" s="149" customFormat="1" x14ac:dyDescent="0.2"/>
    <row r="41" spans="1:2" s="149" customFormat="1" x14ac:dyDescent="0.2"/>
    <row r="42" spans="1:2" s="149" customFormat="1" x14ac:dyDescent="0.2"/>
    <row r="43" spans="1:2" s="149" customFormat="1" x14ac:dyDescent="0.2">
      <c r="A43" s="251" t="s">
        <v>338</v>
      </c>
      <c r="B43" s="251"/>
    </row>
    <row r="44" spans="1:2" s="149" customFormat="1" ht="5.25" customHeight="1" x14ac:dyDescent="0.2"/>
    <row r="45" spans="1:2" s="149" customFormat="1" x14ac:dyDescent="0.2">
      <c r="A45" s="157">
        <v>0</v>
      </c>
      <c r="B45" s="158" t="s">
        <v>339</v>
      </c>
    </row>
    <row r="46" spans="1:2" s="149" customFormat="1" x14ac:dyDescent="0.2">
      <c r="A46" s="158" t="s">
        <v>262</v>
      </c>
      <c r="B46" s="158" t="s">
        <v>340</v>
      </c>
    </row>
    <row r="47" spans="1:2" s="149" customFormat="1" x14ac:dyDescent="0.2">
      <c r="A47" s="206" t="s">
        <v>341</v>
      </c>
      <c r="B47" s="158" t="s">
        <v>342</v>
      </c>
    </row>
    <row r="48" spans="1:2" s="149" customFormat="1" x14ac:dyDescent="0.2">
      <c r="A48" s="206" t="s">
        <v>261</v>
      </c>
      <c r="B48" s="158" t="s">
        <v>343</v>
      </c>
    </row>
    <row r="49" spans="1:7" s="149" customFormat="1" ht="14.25" x14ac:dyDescent="0.2">
      <c r="A49" s="233" t="s">
        <v>417</v>
      </c>
      <c r="B49" s="158" t="s">
        <v>344</v>
      </c>
    </row>
    <row r="50" spans="1:7" s="149" customFormat="1" x14ac:dyDescent="0.2">
      <c r="A50" s="158" t="s">
        <v>345</v>
      </c>
      <c r="B50" s="158" t="s">
        <v>346</v>
      </c>
    </row>
    <row r="51" spans="1:7" s="149" customFormat="1" x14ac:dyDescent="0.2">
      <c r="A51" s="158" t="s">
        <v>347</v>
      </c>
      <c r="B51" s="158" t="s">
        <v>348</v>
      </c>
    </row>
    <row r="52" spans="1:7" s="149" customFormat="1" x14ac:dyDescent="0.2">
      <c r="A52" s="158" t="s">
        <v>349</v>
      </c>
      <c r="B52" s="158" t="s">
        <v>350</v>
      </c>
    </row>
    <row r="53" spans="1:7" s="149" customFormat="1" x14ac:dyDescent="0.2">
      <c r="A53" s="158" t="s">
        <v>351</v>
      </c>
      <c r="B53" s="158" t="s">
        <v>352</v>
      </c>
    </row>
    <row r="54" spans="1:7" s="149" customFormat="1" x14ac:dyDescent="0.2">
      <c r="A54" s="158" t="s">
        <v>353</v>
      </c>
      <c r="B54" s="158" t="s">
        <v>354</v>
      </c>
    </row>
    <row r="55" spans="1:7" s="149" customFormat="1" x14ac:dyDescent="0.2">
      <c r="A55" s="205" t="s">
        <v>394</v>
      </c>
      <c r="B55" s="149" t="s">
        <v>355</v>
      </c>
    </row>
    <row r="56" spans="1:7" x14ac:dyDescent="0.2">
      <c r="A56" s="232" t="s">
        <v>427</v>
      </c>
      <c r="B56" s="159" t="s">
        <v>428</v>
      </c>
      <c r="C56" s="159"/>
      <c r="D56" s="159"/>
      <c r="E56" s="159"/>
      <c r="F56" s="159"/>
      <c r="G56" s="159"/>
    </row>
    <row r="57" spans="1:7" x14ac:dyDescent="0.2">
      <c r="A57" s="232" t="s">
        <v>416</v>
      </c>
      <c r="B57" s="159" t="s">
        <v>429</v>
      </c>
      <c r="C57" s="159"/>
      <c r="D57" s="159"/>
      <c r="E57" s="159"/>
      <c r="F57" s="159"/>
      <c r="G57" s="159"/>
    </row>
    <row r="58" spans="1:7" x14ac:dyDescent="0.2">
      <c r="A58" s="159"/>
      <c r="B58" s="159"/>
      <c r="C58" s="159"/>
      <c r="D58" s="159"/>
      <c r="E58" s="159"/>
      <c r="F58" s="159"/>
      <c r="G58" s="159"/>
    </row>
    <row r="59" spans="1:7" x14ac:dyDescent="0.2">
      <c r="A59" s="159"/>
      <c r="B59" s="159"/>
      <c r="C59" s="159"/>
      <c r="D59" s="159"/>
      <c r="E59" s="159"/>
      <c r="F59" s="159"/>
      <c r="G59" s="159"/>
    </row>
    <row r="60" spans="1:7" x14ac:dyDescent="0.2">
      <c r="A60" s="159"/>
      <c r="B60" s="159"/>
      <c r="C60" s="159"/>
      <c r="D60" s="159"/>
      <c r="E60" s="159"/>
      <c r="F60" s="159"/>
      <c r="G60" s="159"/>
    </row>
    <row r="61" spans="1:7" x14ac:dyDescent="0.2">
      <c r="A61" s="159"/>
      <c r="B61" s="159"/>
      <c r="C61" s="159"/>
      <c r="D61" s="159"/>
      <c r="E61" s="159"/>
      <c r="F61" s="159"/>
      <c r="G61" s="159"/>
    </row>
    <row r="62" spans="1:7" x14ac:dyDescent="0.2">
      <c r="A62" s="159"/>
      <c r="B62" s="159"/>
      <c r="C62" s="159"/>
      <c r="D62" s="159"/>
      <c r="E62" s="159"/>
      <c r="F62" s="159"/>
      <c r="G62" s="159"/>
    </row>
    <row r="63" spans="1:7" x14ac:dyDescent="0.2">
      <c r="A63" s="159"/>
      <c r="B63" s="159"/>
      <c r="C63" s="159"/>
      <c r="D63" s="159"/>
      <c r="E63" s="159"/>
      <c r="F63" s="159"/>
      <c r="G63" s="159"/>
    </row>
    <row r="64" spans="1:7" x14ac:dyDescent="0.2">
      <c r="A64" s="159"/>
      <c r="B64" s="159"/>
      <c r="C64" s="159"/>
      <c r="D64" s="159"/>
      <c r="E64" s="159"/>
      <c r="F64" s="159"/>
      <c r="G64" s="159"/>
    </row>
    <row r="65" spans="1:7" x14ac:dyDescent="0.2">
      <c r="A65" s="159"/>
      <c r="B65" s="159"/>
      <c r="C65" s="159"/>
      <c r="D65" s="159"/>
      <c r="E65" s="159"/>
      <c r="F65" s="159"/>
      <c r="G65" s="159"/>
    </row>
    <row r="66" spans="1:7" x14ac:dyDescent="0.2">
      <c r="A66" s="159"/>
      <c r="B66" s="159"/>
      <c r="C66" s="159"/>
      <c r="D66" s="159"/>
      <c r="E66" s="159"/>
      <c r="F66" s="159"/>
      <c r="G66" s="159"/>
    </row>
    <row r="67" spans="1:7" x14ac:dyDescent="0.2">
      <c r="A67" s="159"/>
      <c r="B67" s="159"/>
      <c r="C67" s="159"/>
      <c r="D67" s="159"/>
      <c r="E67" s="159"/>
      <c r="F67" s="159"/>
      <c r="G67" s="159"/>
    </row>
    <row r="68" spans="1:7" x14ac:dyDescent="0.2">
      <c r="A68" s="159"/>
      <c r="B68" s="159"/>
      <c r="C68" s="159"/>
      <c r="D68" s="159"/>
      <c r="E68" s="159"/>
      <c r="F68" s="159"/>
      <c r="G68" s="159"/>
    </row>
    <row r="69" spans="1:7" x14ac:dyDescent="0.2">
      <c r="A69" s="159"/>
      <c r="B69" s="159"/>
      <c r="C69" s="159"/>
      <c r="D69" s="159"/>
      <c r="E69" s="159"/>
      <c r="F69" s="159"/>
      <c r="G69" s="159"/>
    </row>
    <row r="70" spans="1:7" x14ac:dyDescent="0.2">
      <c r="A70" s="159"/>
      <c r="B70" s="159"/>
      <c r="C70" s="159"/>
      <c r="D70" s="159"/>
      <c r="E70" s="159"/>
      <c r="F70" s="159"/>
      <c r="G70" s="159"/>
    </row>
    <row r="71" spans="1:7" x14ac:dyDescent="0.2">
      <c r="A71" s="159"/>
      <c r="B71" s="159"/>
      <c r="C71" s="159"/>
      <c r="D71" s="159"/>
      <c r="E71" s="159"/>
      <c r="F71" s="159"/>
      <c r="G71" s="159"/>
    </row>
    <row r="72" spans="1:7" x14ac:dyDescent="0.2">
      <c r="A72" s="159"/>
      <c r="B72" s="159"/>
      <c r="C72" s="159"/>
      <c r="D72" s="159"/>
      <c r="E72" s="159"/>
      <c r="F72" s="159"/>
      <c r="G72" s="159"/>
    </row>
    <row r="73" spans="1:7" x14ac:dyDescent="0.2">
      <c r="A73" s="159"/>
      <c r="B73" s="159"/>
      <c r="C73" s="159"/>
      <c r="D73" s="159"/>
      <c r="E73" s="159"/>
      <c r="F73" s="159"/>
      <c r="G73" s="159"/>
    </row>
    <row r="74" spans="1:7" x14ac:dyDescent="0.2">
      <c r="A74" s="159"/>
      <c r="B74" s="159"/>
      <c r="C74" s="159"/>
      <c r="D74" s="159"/>
      <c r="E74" s="159"/>
      <c r="F74" s="159"/>
      <c r="G74" s="159"/>
    </row>
    <row r="75" spans="1:7" x14ac:dyDescent="0.2">
      <c r="A75" s="159"/>
      <c r="B75" s="159"/>
      <c r="C75" s="159"/>
      <c r="D75" s="159"/>
      <c r="E75" s="159"/>
      <c r="F75" s="159"/>
      <c r="G75" s="159"/>
    </row>
    <row r="76" spans="1:7" x14ac:dyDescent="0.2">
      <c r="A76" s="159"/>
      <c r="B76" s="159"/>
      <c r="C76" s="159"/>
      <c r="D76" s="159"/>
      <c r="E76" s="159"/>
      <c r="F76" s="159"/>
      <c r="G76" s="159"/>
    </row>
    <row r="77" spans="1:7" x14ac:dyDescent="0.2">
      <c r="A77" s="159"/>
      <c r="B77" s="159"/>
      <c r="C77" s="159"/>
      <c r="D77" s="159"/>
      <c r="E77" s="159"/>
      <c r="F77" s="159"/>
      <c r="G77" s="159"/>
    </row>
    <row r="78" spans="1:7" x14ac:dyDescent="0.2">
      <c r="A78" s="159"/>
      <c r="B78" s="159"/>
      <c r="C78" s="159"/>
      <c r="D78" s="159"/>
      <c r="E78" s="159"/>
      <c r="F78" s="159"/>
      <c r="G78" s="159"/>
    </row>
    <row r="79" spans="1:7" x14ac:dyDescent="0.2">
      <c r="A79" s="159"/>
      <c r="B79" s="159"/>
      <c r="C79" s="159"/>
      <c r="D79" s="159"/>
      <c r="E79" s="159"/>
      <c r="F79" s="159"/>
      <c r="G79" s="159"/>
    </row>
    <row r="80" spans="1:7" x14ac:dyDescent="0.2">
      <c r="A80" s="159"/>
      <c r="B80" s="159"/>
      <c r="C80" s="159"/>
      <c r="D80" s="159"/>
      <c r="E80" s="159"/>
      <c r="F80" s="159"/>
      <c r="G80" s="159"/>
    </row>
    <row r="81" spans="1:7" x14ac:dyDescent="0.2">
      <c r="A81" s="159"/>
      <c r="B81" s="159"/>
      <c r="C81" s="159"/>
      <c r="D81" s="159"/>
      <c r="E81" s="159"/>
      <c r="F81" s="159"/>
      <c r="G81" s="159"/>
    </row>
    <row r="82" spans="1:7" x14ac:dyDescent="0.2">
      <c r="A82" s="159"/>
      <c r="B82" s="159"/>
      <c r="C82" s="159"/>
      <c r="D82" s="159"/>
      <c r="E82" s="159"/>
      <c r="F82" s="159"/>
      <c r="G82" s="159"/>
    </row>
    <row r="83" spans="1:7" x14ac:dyDescent="0.2">
      <c r="A83" s="159"/>
      <c r="B83" s="159"/>
      <c r="C83" s="159"/>
      <c r="D83" s="159"/>
      <c r="E83" s="159"/>
      <c r="F83" s="159"/>
      <c r="G83" s="159"/>
    </row>
    <row r="84" spans="1:7" x14ac:dyDescent="0.2">
      <c r="A84" s="159"/>
      <c r="B84" s="159"/>
      <c r="C84" s="159"/>
      <c r="D84" s="159"/>
      <c r="E84" s="159"/>
      <c r="F84" s="159"/>
      <c r="G84" s="159"/>
    </row>
    <row r="85" spans="1:7" x14ac:dyDescent="0.2">
      <c r="A85" s="159"/>
      <c r="B85" s="159"/>
      <c r="C85" s="159"/>
      <c r="D85" s="159"/>
      <c r="E85" s="159"/>
      <c r="F85" s="159"/>
      <c r="G85" s="159"/>
    </row>
    <row r="86" spans="1:7" x14ac:dyDescent="0.2">
      <c r="A86" s="159"/>
      <c r="B86" s="159"/>
      <c r="C86" s="159"/>
      <c r="D86" s="159"/>
      <c r="E86" s="159"/>
      <c r="F86" s="159"/>
      <c r="G86" s="159"/>
    </row>
    <row r="87" spans="1:7" x14ac:dyDescent="0.2">
      <c r="A87" s="159"/>
      <c r="B87" s="159"/>
      <c r="C87" s="159"/>
      <c r="D87" s="159"/>
      <c r="E87" s="159"/>
      <c r="F87" s="159"/>
      <c r="G87" s="159"/>
    </row>
    <row r="88" spans="1:7" x14ac:dyDescent="0.2">
      <c r="A88" s="159"/>
      <c r="B88" s="159"/>
      <c r="C88" s="159"/>
      <c r="D88" s="159"/>
      <c r="E88" s="159"/>
      <c r="F88" s="159"/>
      <c r="G88" s="159"/>
    </row>
    <row r="89" spans="1:7" x14ac:dyDescent="0.2">
      <c r="A89" s="159"/>
      <c r="B89" s="159"/>
      <c r="C89" s="159"/>
      <c r="D89" s="159"/>
      <c r="E89" s="159"/>
      <c r="F89" s="159"/>
      <c r="G89" s="159"/>
    </row>
    <row r="90" spans="1:7" x14ac:dyDescent="0.2">
      <c r="A90" s="159"/>
      <c r="B90" s="159"/>
      <c r="C90" s="159"/>
      <c r="D90" s="159"/>
      <c r="E90" s="159"/>
      <c r="F90" s="159"/>
      <c r="G90" s="159"/>
    </row>
    <row r="91" spans="1:7" x14ac:dyDescent="0.2">
      <c r="A91" s="159"/>
      <c r="B91" s="159"/>
      <c r="C91" s="159"/>
      <c r="D91" s="159"/>
      <c r="E91" s="159"/>
      <c r="F91" s="159"/>
      <c r="G91" s="159"/>
    </row>
    <row r="92" spans="1:7" x14ac:dyDescent="0.2">
      <c r="A92" s="159"/>
      <c r="B92" s="159"/>
      <c r="C92" s="159"/>
      <c r="D92" s="159"/>
      <c r="E92" s="159"/>
      <c r="F92" s="159"/>
      <c r="G92" s="159"/>
    </row>
    <row r="93" spans="1:7" x14ac:dyDescent="0.2">
      <c r="A93" s="159"/>
      <c r="B93" s="159"/>
      <c r="C93" s="159"/>
      <c r="D93" s="159"/>
      <c r="E93" s="159"/>
      <c r="F93" s="159"/>
      <c r="G93" s="159"/>
    </row>
    <row r="94" spans="1:7" x14ac:dyDescent="0.2">
      <c r="A94" s="159"/>
      <c r="B94" s="159"/>
      <c r="C94" s="159"/>
      <c r="D94" s="159"/>
      <c r="E94" s="159"/>
      <c r="F94" s="159"/>
      <c r="G94" s="159"/>
    </row>
    <row r="95" spans="1:7" x14ac:dyDescent="0.2">
      <c r="A95" s="159"/>
      <c r="B95" s="159"/>
      <c r="C95" s="159"/>
      <c r="D95" s="159"/>
      <c r="E95" s="159"/>
      <c r="F95" s="159"/>
      <c r="G95" s="159"/>
    </row>
    <row r="96" spans="1:7" x14ac:dyDescent="0.2">
      <c r="A96" s="159"/>
      <c r="B96" s="159"/>
      <c r="C96" s="159"/>
      <c r="D96" s="159"/>
      <c r="E96" s="159"/>
      <c r="F96" s="159"/>
      <c r="G96" s="159"/>
    </row>
    <row r="97" spans="1:7" x14ac:dyDescent="0.2">
      <c r="A97" s="159"/>
      <c r="B97" s="159"/>
      <c r="C97" s="159"/>
      <c r="D97" s="159"/>
      <c r="E97" s="159"/>
      <c r="F97" s="159"/>
      <c r="G97" s="159"/>
    </row>
    <row r="98" spans="1:7" x14ac:dyDescent="0.2">
      <c r="A98" s="159"/>
      <c r="B98" s="159"/>
      <c r="C98" s="159"/>
      <c r="D98" s="159"/>
      <c r="E98" s="159"/>
      <c r="F98" s="159"/>
      <c r="G98" s="159"/>
    </row>
    <row r="99" spans="1:7" x14ac:dyDescent="0.2">
      <c r="A99" s="159"/>
      <c r="B99" s="159"/>
      <c r="C99" s="159"/>
      <c r="D99" s="159"/>
      <c r="E99" s="159"/>
      <c r="F99" s="159"/>
      <c r="G99" s="159"/>
    </row>
    <row r="100" spans="1:7" x14ac:dyDescent="0.2">
      <c r="A100" s="159"/>
      <c r="B100" s="159"/>
      <c r="C100" s="159"/>
      <c r="D100" s="159"/>
      <c r="E100" s="159"/>
      <c r="F100" s="159"/>
      <c r="G100" s="159"/>
    </row>
    <row r="101" spans="1:7" x14ac:dyDescent="0.2">
      <c r="A101" s="159"/>
      <c r="B101" s="159"/>
      <c r="C101" s="159"/>
      <c r="D101" s="159"/>
      <c r="E101" s="159"/>
      <c r="F101" s="159"/>
      <c r="G101" s="159"/>
    </row>
    <row r="102" spans="1:7" x14ac:dyDescent="0.2">
      <c r="A102" s="159"/>
      <c r="B102" s="159"/>
      <c r="C102" s="159"/>
      <c r="D102" s="159"/>
      <c r="E102" s="159"/>
      <c r="F102" s="159"/>
      <c r="G102" s="159"/>
    </row>
    <row r="103" spans="1:7" x14ac:dyDescent="0.2">
      <c r="A103" s="159"/>
      <c r="B103" s="159"/>
      <c r="C103" s="159"/>
      <c r="D103" s="159"/>
      <c r="E103" s="159"/>
      <c r="F103" s="159"/>
      <c r="G103" s="159"/>
    </row>
    <row r="104" spans="1:7" x14ac:dyDescent="0.2">
      <c r="A104" s="159"/>
      <c r="B104" s="159"/>
      <c r="C104" s="159"/>
      <c r="D104" s="159"/>
      <c r="E104" s="159"/>
      <c r="F104" s="159"/>
      <c r="G104" s="159"/>
    </row>
    <row r="105" spans="1:7" x14ac:dyDescent="0.2">
      <c r="A105" s="159"/>
      <c r="B105" s="159"/>
      <c r="C105" s="159"/>
      <c r="D105" s="159"/>
      <c r="E105" s="159"/>
      <c r="F105" s="159"/>
      <c r="G105" s="159"/>
    </row>
    <row r="106" spans="1:7" x14ac:dyDescent="0.2">
      <c r="A106" s="159"/>
      <c r="B106" s="159"/>
      <c r="C106" s="159"/>
      <c r="D106" s="159"/>
      <c r="E106" s="159"/>
      <c r="F106" s="159"/>
      <c r="G106" s="159"/>
    </row>
    <row r="107" spans="1:7" x14ac:dyDescent="0.2">
      <c r="A107" s="159"/>
      <c r="B107" s="159"/>
      <c r="C107" s="159"/>
      <c r="D107" s="159"/>
      <c r="E107" s="159"/>
      <c r="F107" s="159"/>
      <c r="G107" s="159"/>
    </row>
    <row r="108" spans="1:7" x14ac:dyDescent="0.2">
      <c r="A108" s="159"/>
      <c r="B108" s="159"/>
      <c r="C108" s="159"/>
      <c r="D108" s="159"/>
      <c r="E108" s="159"/>
      <c r="F108" s="159"/>
      <c r="G108" s="159"/>
    </row>
    <row r="109" spans="1:7" x14ac:dyDescent="0.2">
      <c r="A109" s="159"/>
      <c r="B109" s="159"/>
      <c r="C109" s="159"/>
      <c r="D109" s="159"/>
      <c r="E109" s="159"/>
      <c r="F109" s="159"/>
      <c r="G109" s="159"/>
    </row>
    <row r="110" spans="1:7" x14ac:dyDescent="0.2">
      <c r="A110" s="159"/>
      <c r="B110" s="159"/>
      <c r="C110" s="159"/>
      <c r="D110" s="159"/>
      <c r="E110" s="159"/>
      <c r="F110" s="159"/>
      <c r="G110" s="159"/>
    </row>
    <row r="111" spans="1:7" x14ac:dyDescent="0.2">
      <c r="A111" s="159"/>
      <c r="B111" s="159"/>
      <c r="C111" s="159"/>
      <c r="D111" s="159"/>
      <c r="E111" s="159"/>
      <c r="F111" s="159"/>
      <c r="G111" s="159"/>
    </row>
    <row r="112" spans="1:7" x14ac:dyDescent="0.2">
      <c r="A112" s="159"/>
      <c r="B112" s="159"/>
      <c r="C112" s="159"/>
      <c r="D112" s="159"/>
      <c r="E112" s="159"/>
      <c r="F112" s="159"/>
      <c r="G112" s="159"/>
    </row>
    <row r="113" spans="1:7" x14ac:dyDescent="0.2">
      <c r="A113" s="159"/>
      <c r="B113" s="159"/>
      <c r="C113" s="159"/>
      <c r="D113" s="159"/>
      <c r="E113" s="159"/>
      <c r="F113" s="159"/>
      <c r="G113" s="159"/>
    </row>
    <row r="114" spans="1:7" x14ac:dyDescent="0.2">
      <c r="A114" s="159"/>
      <c r="B114" s="159"/>
      <c r="C114" s="159"/>
      <c r="D114" s="159"/>
      <c r="E114" s="159"/>
      <c r="F114" s="159"/>
      <c r="G114" s="159"/>
    </row>
    <row r="115" spans="1:7" x14ac:dyDescent="0.2">
      <c r="A115" s="159"/>
      <c r="B115" s="159"/>
      <c r="C115" s="159"/>
      <c r="D115" s="159"/>
      <c r="E115" s="159"/>
      <c r="F115" s="159"/>
      <c r="G115" s="159"/>
    </row>
    <row r="116" spans="1:7" x14ac:dyDescent="0.2">
      <c r="A116" s="159"/>
      <c r="B116" s="159"/>
      <c r="C116" s="159"/>
      <c r="D116" s="159"/>
      <c r="E116" s="159"/>
      <c r="F116" s="159"/>
      <c r="G116" s="159"/>
    </row>
    <row r="117" spans="1:7" x14ac:dyDescent="0.2">
      <c r="A117" s="159"/>
      <c r="B117" s="159"/>
      <c r="C117" s="159"/>
      <c r="D117" s="159"/>
      <c r="E117" s="159"/>
      <c r="F117" s="159"/>
      <c r="G117" s="159"/>
    </row>
    <row r="118" spans="1:7" x14ac:dyDescent="0.2">
      <c r="A118" s="159"/>
      <c r="B118" s="159"/>
      <c r="C118" s="159"/>
      <c r="D118" s="159"/>
      <c r="E118" s="159"/>
      <c r="F118" s="159"/>
      <c r="G118" s="159"/>
    </row>
    <row r="119" spans="1:7" x14ac:dyDescent="0.2">
      <c r="A119" s="159"/>
      <c r="B119" s="159"/>
      <c r="C119" s="159"/>
      <c r="D119" s="159"/>
      <c r="E119" s="159"/>
      <c r="F119" s="159"/>
      <c r="G119" s="159"/>
    </row>
    <row r="120" spans="1:7" x14ac:dyDescent="0.2">
      <c r="A120" s="159"/>
      <c r="B120" s="159"/>
      <c r="C120" s="159"/>
      <c r="D120" s="159"/>
      <c r="E120" s="159"/>
      <c r="F120" s="159"/>
      <c r="G120" s="159"/>
    </row>
    <row r="121" spans="1:7" x14ac:dyDescent="0.2">
      <c r="A121" s="159"/>
      <c r="B121" s="159"/>
      <c r="C121" s="159"/>
      <c r="D121" s="159"/>
      <c r="E121" s="159"/>
      <c r="F121" s="159"/>
      <c r="G121" s="159"/>
    </row>
    <row r="122" spans="1:7" x14ac:dyDescent="0.2">
      <c r="A122" s="159"/>
      <c r="B122" s="159"/>
      <c r="C122" s="159"/>
      <c r="D122" s="159"/>
      <c r="E122" s="159"/>
      <c r="F122" s="159"/>
      <c r="G122" s="159"/>
    </row>
    <row r="123" spans="1:7" x14ac:dyDescent="0.2">
      <c r="A123" s="159"/>
      <c r="B123" s="159"/>
      <c r="C123" s="159"/>
      <c r="D123" s="159"/>
      <c r="E123" s="159"/>
      <c r="F123" s="159"/>
      <c r="G123" s="159"/>
    </row>
    <row r="124" spans="1:7" x14ac:dyDescent="0.2">
      <c r="A124" s="159"/>
      <c r="B124" s="159"/>
      <c r="C124" s="159"/>
      <c r="D124" s="159"/>
      <c r="E124" s="159"/>
      <c r="F124" s="159"/>
      <c r="G124" s="159"/>
    </row>
    <row r="125" spans="1:7" x14ac:dyDescent="0.2">
      <c r="A125" s="159"/>
      <c r="B125" s="159"/>
      <c r="C125" s="159"/>
      <c r="D125" s="159"/>
      <c r="E125" s="159"/>
      <c r="F125" s="159"/>
      <c r="G125" s="159"/>
    </row>
    <row r="126" spans="1:7" x14ac:dyDescent="0.2">
      <c r="A126" s="159"/>
      <c r="B126" s="159"/>
      <c r="C126" s="159"/>
      <c r="D126" s="159"/>
      <c r="E126" s="159"/>
      <c r="F126" s="159"/>
      <c r="G126" s="159"/>
    </row>
    <row r="127" spans="1:7" x14ac:dyDescent="0.2">
      <c r="A127" s="159"/>
      <c r="B127" s="159"/>
      <c r="C127" s="159"/>
      <c r="D127" s="159"/>
      <c r="E127" s="159"/>
      <c r="F127" s="159"/>
      <c r="G127" s="159"/>
    </row>
    <row r="128" spans="1:7" x14ac:dyDescent="0.2">
      <c r="A128" s="159"/>
      <c r="B128" s="159"/>
      <c r="C128" s="159"/>
      <c r="D128" s="159"/>
      <c r="E128" s="159"/>
      <c r="F128" s="159"/>
      <c r="G128" s="159"/>
    </row>
    <row r="129" spans="1:7" x14ac:dyDescent="0.2">
      <c r="A129" s="159"/>
      <c r="B129" s="159"/>
      <c r="C129" s="159"/>
      <c r="D129" s="159"/>
      <c r="E129" s="159"/>
      <c r="F129" s="159"/>
      <c r="G129" s="159"/>
    </row>
    <row r="130" spans="1:7" x14ac:dyDescent="0.2">
      <c r="A130" s="159"/>
      <c r="B130" s="159"/>
      <c r="C130" s="159"/>
      <c r="D130" s="159"/>
      <c r="E130" s="159"/>
      <c r="F130" s="159"/>
      <c r="G130" s="159"/>
    </row>
    <row r="131" spans="1:7" x14ac:dyDescent="0.2">
      <c r="A131" s="159"/>
      <c r="B131" s="159"/>
      <c r="C131" s="159"/>
      <c r="D131" s="159"/>
      <c r="E131" s="159"/>
      <c r="F131" s="159"/>
      <c r="G131" s="159"/>
    </row>
    <row r="132" spans="1:7" x14ac:dyDescent="0.2">
      <c r="A132" s="159"/>
      <c r="B132" s="159"/>
      <c r="C132" s="159"/>
      <c r="D132" s="159"/>
      <c r="E132" s="159"/>
      <c r="F132" s="159"/>
      <c r="G132" s="159"/>
    </row>
    <row r="133" spans="1:7" x14ac:dyDescent="0.2">
      <c r="A133" s="159"/>
      <c r="B133" s="159"/>
      <c r="C133" s="159"/>
      <c r="D133" s="159"/>
      <c r="E133" s="159"/>
      <c r="F133" s="159"/>
      <c r="G133" s="159"/>
    </row>
    <row r="134" spans="1:7" x14ac:dyDescent="0.2">
      <c r="A134" s="159"/>
      <c r="B134" s="159"/>
      <c r="C134" s="159"/>
      <c r="D134" s="159"/>
      <c r="E134" s="159"/>
      <c r="F134" s="159"/>
      <c r="G134" s="159"/>
    </row>
    <row r="135" spans="1:7" x14ac:dyDescent="0.2">
      <c r="A135" s="159"/>
      <c r="B135" s="159"/>
      <c r="C135" s="159"/>
      <c r="D135" s="159"/>
      <c r="E135" s="159"/>
      <c r="F135" s="159"/>
      <c r="G135" s="159"/>
    </row>
    <row r="136" spans="1:7" x14ac:dyDescent="0.2">
      <c r="A136" s="159"/>
      <c r="B136" s="159"/>
      <c r="C136" s="159"/>
      <c r="D136" s="159"/>
      <c r="E136" s="159"/>
      <c r="F136" s="159"/>
      <c r="G136" s="159"/>
    </row>
    <row r="137" spans="1:7" x14ac:dyDescent="0.2">
      <c r="A137" s="159"/>
      <c r="B137" s="159"/>
      <c r="C137" s="159"/>
      <c r="D137" s="159"/>
      <c r="E137" s="159"/>
      <c r="F137" s="159"/>
      <c r="G137" s="159"/>
    </row>
    <row r="138" spans="1:7" x14ac:dyDescent="0.2">
      <c r="A138" s="159"/>
      <c r="B138" s="159"/>
      <c r="C138" s="159"/>
      <c r="D138" s="159"/>
      <c r="E138" s="159"/>
      <c r="F138" s="159"/>
      <c r="G138" s="159"/>
    </row>
    <row r="139" spans="1:7" x14ac:dyDescent="0.2">
      <c r="A139" s="159"/>
      <c r="B139" s="159"/>
      <c r="C139" s="159"/>
      <c r="D139" s="159"/>
      <c r="E139" s="159"/>
      <c r="F139" s="159"/>
      <c r="G139" s="159"/>
    </row>
    <row r="140" spans="1:7" x14ac:dyDescent="0.2">
      <c r="A140" s="159"/>
      <c r="B140" s="159"/>
      <c r="C140" s="159"/>
      <c r="D140" s="159"/>
      <c r="E140" s="159"/>
      <c r="F140" s="159"/>
      <c r="G140" s="159"/>
    </row>
    <row r="141" spans="1:7" x14ac:dyDescent="0.2">
      <c r="A141" s="159"/>
      <c r="B141" s="159"/>
      <c r="C141" s="159"/>
      <c r="D141" s="159"/>
      <c r="E141" s="159"/>
      <c r="F141" s="159"/>
      <c r="G141" s="159"/>
    </row>
    <row r="142" spans="1:7" x14ac:dyDescent="0.2">
      <c r="A142" s="159"/>
      <c r="B142" s="159"/>
      <c r="C142" s="159"/>
      <c r="D142" s="159"/>
      <c r="E142" s="159"/>
      <c r="F142" s="159"/>
      <c r="G142" s="159"/>
    </row>
    <row r="143" spans="1:7" x14ac:dyDescent="0.2">
      <c r="A143" s="159"/>
      <c r="B143" s="159"/>
      <c r="C143" s="159"/>
      <c r="D143" s="159"/>
      <c r="E143" s="159"/>
      <c r="F143" s="159"/>
      <c r="G143" s="159"/>
    </row>
    <row r="144" spans="1:7" x14ac:dyDescent="0.2">
      <c r="A144" s="159"/>
      <c r="B144" s="159"/>
      <c r="C144" s="159"/>
      <c r="D144" s="159"/>
      <c r="E144" s="159"/>
      <c r="F144" s="159"/>
      <c r="G144" s="159"/>
    </row>
    <row r="145" spans="1:7" x14ac:dyDescent="0.2">
      <c r="A145" s="159"/>
      <c r="B145" s="159"/>
      <c r="C145" s="159"/>
      <c r="D145" s="159"/>
      <c r="E145" s="159"/>
      <c r="F145" s="159"/>
      <c r="G145" s="159"/>
    </row>
    <row r="146" spans="1:7" x14ac:dyDescent="0.2">
      <c r="A146" s="159"/>
      <c r="B146" s="159"/>
      <c r="C146" s="159"/>
      <c r="D146" s="159"/>
      <c r="E146" s="159"/>
      <c r="F146" s="159"/>
      <c r="G146" s="159"/>
    </row>
    <row r="147" spans="1:7" x14ac:dyDescent="0.2">
      <c r="A147" s="159"/>
      <c r="B147" s="159"/>
      <c r="C147" s="159"/>
      <c r="D147" s="159"/>
      <c r="E147" s="159"/>
      <c r="F147" s="159"/>
      <c r="G147" s="159"/>
    </row>
    <row r="148" spans="1:7" x14ac:dyDescent="0.2">
      <c r="A148" s="159"/>
      <c r="B148" s="159"/>
      <c r="C148" s="159"/>
      <c r="D148" s="159"/>
      <c r="E148" s="159"/>
      <c r="F148" s="159"/>
      <c r="G148" s="159"/>
    </row>
    <row r="149" spans="1:7" x14ac:dyDescent="0.2">
      <c r="A149" s="159"/>
      <c r="B149" s="159"/>
      <c r="C149" s="159"/>
      <c r="D149" s="159"/>
      <c r="E149" s="159"/>
      <c r="F149" s="159"/>
      <c r="G149" s="159"/>
    </row>
    <row r="150" spans="1:7" x14ac:dyDescent="0.2">
      <c r="A150" s="159"/>
      <c r="B150" s="159"/>
      <c r="C150" s="159"/>
      <c r="D150" s="159"/>
      <c r="E150" s="159"/>
      <c r="F150" s="159"/>
      <c r="G150" s="159"/>
    </row>
    <row r="151" spans="1:7" x14ac:dyDescent="0.2">
      <c r="A151" s="159"/>
      <c r="B151" s="159"/>
      <c r="C151" s="159"/>
      <c r="D151" s="159"/>
      <c r="E151" s="159"/>
      <c r="F151" s="159"/>
      <c r="G151" s="159"/>
    </row>
    <row r="152" spans="1:7" x14ac:dyDescent="0.2">
      <c r="A152" s="159"/>
      <c r="B152" s="159"/>
      <c r="C152" s="159"/>
      <c r="D152" s="159"/>
      <c r="E152" s="159"/>
      <c r="F152" s="159"/>
      <c r="G152" s="159"/>
    </row>
    <row r="153" spans="1:7" x14ac:dyDescent="0.2">
      <c r="A153" s="159"/>
      <c r="B153" s="159"/>
      <c r="C153" s="159"/>
      <c r="D153" s="159"/>
      <c r="E153" s="159"/>
      <c r="F153" s="159"/>
      <c r="G153" s="159"/>
    </row>
    <row r="154" spans="1:7" x14ac:dyDescent="0.2">
      <c r="A154" s="159"/>
      <c r="B154" s="159"/>
      <c r="C154" s="159"/>
      <c r="D154" s="159"/>
      <c r="E154" s="159"/>
      <c r="F154" s="159"/>
      <c r="G154" s="159"/>
    </row>
    <row r="155" spans="1:7" x14ac:dyDescent="0.2">
      <c r="A155" s="159"/>
      <c r="B155" s="159"/>
      <c r="C155" s="159"/>
      <c r="D155" s="159"/>
      <c r="E155" s="159"/>
      <c r="F155" s="159"/>
      <c r="G155" s="159"/>
    </row>
    <row r="156" spans="1:7" x14ac:dyDescent="0.2">
      <c r="A156" s="159"/>
      <c r="B156" s="159"/>
      <c r="C156" s="159"/>
      <c r="D156" s="159"/>
      <c r="E156" s="159"/>
      <c r="F156" s="159"/>
      <c r="G156" s="159"/>
    </row>
    <row r="157" spans="1:7" x14ac:dyDescent="0.2">
      <c r="A157" s="159"/>
      <c r="B157" s="159"/>
      <c r="C157" s="159"/>
      <c r="D157" s="159"/>
      <c r="E157" s="159"/>
      <c r="F157" s="159"/>
      <c r="G157" s="159"/>
    </row>
    <row r="158" spans="1:7" x14ac:dyDescent="0.2">
      <c r="A158" s="159"/>
      <c r="B158" s="159"/>
      <c r="C158" s="159"/>
      <c r="D158" s="159"/>
      <c r="E158" s="159"/>
      <c r="F158" s="159"/>
      <c r="G158" s="159"/>
    </row>
    <row r="159" spans="1:7" x14ac:dyDescent="0.2">
      <c r="A159" s="159"/>
      <c r="B159" s="159"/>
      <c r="C159" s="159"/>
      <c r="D159" s="159"/>
      <c r="E159" s="159"/>
      <c r="F159" s="159"/>
      <c r="G159" s="159"/>
    </row>
    <row r="160" spans="1:7" x14ac:dyDescent="0.2">
      <c r="A160" s="159"/>
      <c r="B160" s="159"/>
      <c r="C160" s="159"/>
      <c r="D160" s="159"/>
      <c r="E160" s="159"/>
      <c r="F160" s="159"/>
      <c r="G160" s="159"/>
    </row>
    <row r="161" spans="1:7" x14ac:dyDescent="0.2">
      <c r="A161" s="159"/>
      <c r="B161" s="159"/>
      <c r="C161" s="159"/>
      <c r="D161" s="159"/>
      <c r="E161" s="159"/>
      <c r="F161" s="159"/>
      <c r="G161" s="159"/>
    </row>
    <row r="162" spans="1:7" x14ac:dyDescent="0.2">
      <c r="A162" s="159"/>
      <c r="B162" s="159"/>
      <c r="C162" s="159"/>
      <c r="D162" s="159"/>
      <c r="E162" s="159"/>
      <c r="F162" s="159"/>
      <c r="G162" s="159"/>
    </row>
    <row r="163" spans="1:7" x14ac:dyDescent="0.2">
      <c r="A163" s="159"/>
      <c r="B163" s="159"/>
      <c r="C163" s="159"/>
      <c r="D163" s="159"/>
      <c r="E163" s="159"/>
      <c r="F163" s="159"/>
      <c r="G163" s="159"/>
    </row>
    <row r="164" spans="1:7" x14ac:dyDescent="0.2">
      <c r="A164" s="159"/>
      <c r="B164" s="159"/>
      <c r="C164" s="159"/>
      <c r="D164" s="159"/>
      <c r="E164" s="159"/>
      <c r="F164" s="159"/>
      <c r="G164" s="159"/>
    </row>
    <row r="165" spans="1:7" x14ac:dyDescent="0.2">
      <c r="A165" s="159"/>
      <c r="B165" s="159"/>
      <c r="C165" s="159"/>
      <c r="D165" s="159"/>
      <c r="E165" s="159"/>
      <c r="F165" s="159"/>
      <c r="G165" s="159"/>
    </row>
    <row r="166" spans="1:7" x14ac:dyDescent="0.2">
      <c r="A166" s="159"/>
      <c r="B166" s="159"/>
      <c r="C166" s="159"/>
      <c r="D166" s="159"/>
      <c r="E166" s="159"/>
      <c r="F166" s="159"/>
      <c r="G166" s="159"/>
    </row>
    <row r="167" spans="1:7" x14ac:dyDescent="0.2">
      <c r="A167" s="159"/>
      <c r="B167" s="159"/>
      <c r="C167" s="159"/>
      <c r="D167" s="159"/>
      <c r="E167" s="159"/>
      <c r="F167" s="159"/>
      <c r="G167" s="159"/>
    </row>
    <row r="168" spans="1:7" x14ac:dyDescent="0.2">
      <c r="A168" s="159"/>
      <c r="B168" s="159"/>
      <c r="C168" s="159"/>
      <c r="D168" s="159"/>
      <c r="E168" s="159"/>
      <c r="F168" s="159"/>
      <c r="G168" s="159"/>
    </row>
    <row r="169" spans="1:7" x14ac:dyDescent="0.2">
      <c r="A169" s="159"/>
      <c r="B169" s="159"/>
      <c r="C169" s="159"/>
      <c r="D169" s="159"/>
      <c r="E169" s="159"/>
      <c r="F169" s="159"/>
      <c r="G169" s="159"/>
    </row>
    <row r="170" spans="1:7" x14ac:dyDescent="0.2">
      <c r="A170" s="159"/>
      <c r="B170" s="159"/>
      <c r="C170" s="159"/>
      <c r="D170" s="159"/>
      <c r="E170" s="159"/>
      <c r="F170" s="159"/>
      <c r="G170" s="159"/>
    </row>
    <row r="171" spans="1:7" x14ac:dyDescent="0.2">
      <c r="A171" s="159"/>
      <c r="B171" s="159"/>
      <c r="C171" s="159"/>
      <c r="D171" s="159"/>
      <c r="E171" s="159"/>
      <c r="F171" s="159"/>
      <c r="G171" s="159"/>
    </row>
    <row r="172" spans="1:7" x14ac:dyDescent="0.2">
      <c r="A172" s="159"/>
      <c r="B172" s="159"/>
      <c r="C172" s="159"/>
      <c r="D172" s="159"/>
      <c r="E172" s="159"/>
      <c r="F172" s="159"/>
      <c r="G172" s="159"/>
    </row>
    <row r="173" spans="1:7" x14ac:dyDescent="0.2">
      <c r="A173" s="159"/>
      <c r="B173" s="159"/>
      <c r="C173" s="159"/>
      <c r="D173" s="159"/>
      <c r="E173" s="159"/>
      <c r="F173" s="159"/>
      <c r="G173" s="159"/>
    </row>
    <row r="174" spans="1:7" x14ac:dyDescent="0.2">
      <c r="A174" s="159"/>
      <c r="B174" s="159"/>
      <c r="C174" s="159"/>
      <c r="D174" s="159"/>
      <c r="E174" s="159"/>
      <c r="F174" s="159"/>
      <c r="G174" s="159"/>
    </row>
    <row r="175" spans="1:7" x14ac:dyDescent="0.2">
      <c r="A175" s="159"/>
      <c r="B175" s="159"/>
      <c r="C175" s="159"/>
      <c r="D175" s="159"/>
      <c r="E175" s="159"/>
      <c r="F175" s="159"/>
      <c r="G175" s="159"/>
    </row>
    <row r="176" spans="1:7" x14ac:dyDescent="0.2">
      <c r="A176" s="159"/>
      <c r="B176" s="159"/>
      <c r="C176" s="159"/>
      <c r="D176" s="159"/>
      <c r="E176" s="159"/>
      <c r="F176" s="159"/>
      <c r="G176" s="159"/>
    </row>
    <row r="177" spans="1:7" x14ac:dyDescent="0.2">
      <c r="A177" s="159"/>
      <c r="B177" s="159"/>
      <c r="C177" s="159"/>
      <c r="D177" s="159"/>
      <c r="E177" s="159"/>
      <c r="F177" s="159"/>
      <c r="G177" s="159"/>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fitToHeight="0" orientation="portrait" r:id="rId4"/>
  <headerFooter differentFirst="1" scaleWithDoc="0">
    <oddFooter xml:space="preserve">&amp;L&amp;8Statistikamt Nord&amp;C&amp;8&amp;P&amp;R&amp;8Statistischer Bericht E I 1 - m 3/13 SH&amp;10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election activeCell="B30" sqref="B30"/>
    </sheetView>
  </sheetViews>
  <sheetFormatPr baseColWidth="10" defaultColWidth="11.42578125" defaultRowHeight="12.75" x14ac:dyDescent="0.2"/>
  <cols>
    <col min="1" max="6" width="11.42578125" style="71"/>
    <col min="7" max="7" width="17" style="71" customWidth="1"/>
    <col min="8" max="8" width="5" style="162" customWidth="1"/>
    <col min="9" max="16384" width="11.42578125" style="71"/>
  </cols>
  <sheetData>
    <row r="1" spans="1:8" x14ac:dyDescent="0.2">
      <c r="A1" s="69" t="s">
        <v>267</v>
      </c>
      <c r="B1" s="70"/>
      <c r="C1" s="70"/>
      <c r="D1" s="70"/>
      <c r="E1" s="70"/>
      <c r="F1" s="70"/>
      <c r="G1" s="70"/>
      <c r="H1" s="160" t="s">
        <v>310</v>
      </c>
    </row>
    <row r="2" spans="1:8" x14ac:dyDescent="0.2">
      <c r="A2" s="70"/>
      <c r="B2" s="70"/>
      <c r="C2" s="70"/>
      <c r="D2" s="70"/>
      <c r="E2" s="70"/>
      <c r="F2" s="70"/>
      <c r="G2" s="70"/>
      <c r="H2" s="161"/>
    </row>
    <row r="3" spans="1:8" x14ac:dyDescent="0.2">
      <c r="A3" s="266" t="s">
        <v>419</v>
      </c>
      <c r="B3" s="266"/>
      <c r="C3" s="266"/>
      <c r="D3" s="266"/>
      <c r="E3" s="266"/>
      <c r="F3" s="266"/>
      <c r="G3" s="266"/>
      <c r="H3" s="161">
        <v>2</v>
      </c>
    </row>
    <row r="4" spans="1:8" x14ac:dyDescent="0.2">
      <c r="A4" s="70"/>
      <c r="B4" s="70"/>
      <c r="C4" s="70"/>
      <c r="D4" s="70"/>
      <c r="E4" s="70"/>
      <c r="F4" s="70"/>
      <c r="G4" s="70"/>
      <c r="H4" s="161"/>
    </row>
    <row r="5" spans="1:8" x14ac:dyDescent="0.2">
      <c r="A5" s="266" t="s">
        <v>420</v>
      </c>
      <c r="B5" s="266"/>
      <c r="C5" s="266"/>
      <c r="D5" s="266"/>
      <c r="E5" s="266"/>
      <c r="F5" s="266"/>
      <c r="G5" s="266"/>
      <c r="H5" s="161">
        <v>4</v>
      </c>
    </row>
    <row r="6" spans="1:8" x14ac:dyDescent="0.2">
      <c r="A6" s="69"/>
      <c r="B6" s="70"/>
      <c r="C6" s="70"/>
      <c r="D6" s="70"/>
      <c r="E6" s="70"/>
      <c r="F6" s="70"/>
      <c r="G6" s="70"/>
      <c r="H6" s="161"/>
    </row>
    <row r="7" spans="1:8" x14ac:dyDescent="0.2">
      <c r="A7" s="267" t="s">
        <v>418</v>
      </c>
      <c r="B7" s="266"/>
      <c r="C7" s="266"/>
      <c r="D7" s="266"/>
      <c r="E7" s="266"/>
      <c r="F7" s="266"/>
      <c r="G7" s="266"/>
      <c r="H7" s="161">
        <v>4</v>
      </c>
    </row>
    <row r="8" spans="1:8" x14ac:dyDescent="0.2">
      <c r="A8" s="69"/>
      <c r="B8" s="70"/>
      <c r="C8" s="70"/>
      <c r="D8" s="70"/>
      <c r="E8" s="70"/>
      <c r="F8" s="70"/>
      <c r="G8" s="70"/>
      <c r="H8" s="161"/>
    </row>
    <row r="9" spans="1:8" x14ac:dyDescent="0.2">
      <c r="A9" s="69" t="s">
        <v>309</v>
      </c>
      <c r="B9" s="70"/>
      <c r="C9" s="70"/>
      <c r="D9" s="70"/>
      <c r="E9" s="70"/>
      <c r="F9" s="70"/>
      <c r="G9" s="70"/>
      <c r="H9" s="161"/>
    </row>
    <row r="10" spans="1:8" s="234" customFormat="1" ht="21" customHeight="1" x14ac:dyDescent="0.2">
      <c r="A10" s="265" t="s">
        <v>356</v>
      </c>
      <c r="B10" s="264"/>
      <c r="C10" s="264"/>
      <c r="D10" s="264"/>
      <c r="E10" s="264"/>
      <c r="F10" s="264"/>
      <c r="G10" s="264"/>
      <c r="H10" s="162"/>
    </row>
    <row r="11" spans="1:8" x14ac:dyDescent="0.2">
      <c r="A11" s="268" t="s">
        <v>396</v>
      </c>
      <c r="B11" s="269"/>
      <c r="C11" s="269"/>
      <c r="D11" s="269"/>
      <c r="E11" s="269"/>
      <c r="F11" s="269"/>
      <c r="G11" s="269"/>
      <c r="H11" s="161">
        <v>7</v>
      </c>
    </row>
    <row r="12" spans="1:8" x14ac:dyDescent="0.2">
      <c r="A12" s="163"/>
      <c r="B12" s="70"/>
      <c r="C12" s="70"/>
      <c r="D12" s="70"/>
      <c r="E12" s="70"/>
      <c r="F12" s="70"/>
      <c r="G12" s="70"/>
      <c r="H12" s="161"/>
    </row>
    <row r="13" spans="1:8" x14ac:dyDescent="0.2">
      <c r="A13" s="69" t="s">
        <v>268</v>
      </c>
      <c r="B13" s="70"/>
      <c r="C13" s="70"/>
      <c r="D13" s="70"/>
      <c r="E13" s="70"/>
      <c r="F13" s="70"/>
      <c r="G13" s="70"/>
      <c r="H13" s="161"/>
    </row>
    <row r="14" spans="1:8" x14ac:dyDescent="0.2">
      <c r="A14" s="259" t="s">
        <v>373</v>
      </c>
      <c r="B14" s="260"/>
      <c r="C14" s="260"/>
      <c r="D14" s="260"/>
      <c r="E14" s="260"/>
      <c r="F14" s="260"/>
      <c r="G14" s="260"/>
      <c r="H14" s="161"/>
    </row>
    <row r="15" spans="1:8" x14ac:dyDescent="0.2">
      <c r="A15" s="257" t="s">
        <v>421</v>
      </c>
      <c r="B15" s="258"/>
      <c r="C15" s="258"/>
      <c r="D15" s="258"/>
      <c r="E15" s="258"/>
      <c r="F15" s="258"/>
      <c r="G15" s="258"/>
      <c r="H15" s="161">
        <v>8</v>
      </c>
    </row>
    <row r="16" spans="1:8" ht="18.75" customHeight="1" x14ac:dyDescent="0.2">
      <c r="A16" s="261" t="s">
        <v>422</v>
      </c>
      <c r="B16" s="262"/>
      <c r="C16" s="262"/>
      <c r="D16" s="262"/>
      <c r="E16" s="262"/>
      <c r="F16" s="262"/>
      <c r="G16" s="262"/>
      <c r="H16" s="161">
        <v>12</v>
      </c>
    </row>
    <row r="17" spans="1:8" ht="16.5" customHeight="1" x14ac:dyDescent="0.2">
      <c r="A17" s="263" t="s">
        <v>374</v>
      </c>
      <c r="B17" s="264"/>
      <c r="C17" s="264"/>
      <c r="D17" s="264"/>
      <c r="E17" s="264"/>
      <c r="F17" s="264"/>
      <c r="G17" s="264"/>
      <c r="H17" s="161"/>
    </row>
    <row r="18" spans="1:8" x14ac:dyDescent="0.2">
      <c r="A18" s="257" t="s">
        <v>423</v>
      </c>
      <c r="B18" s="258"/>
      <c r="C18" s="258"/>
      <c r="D18" s="258"/>
      <c r="E18" s="258"/>
      <c r="F18" s="258"/>
      <c r="G18" s="258"/>
      <c r="H18" s="161">
        <v>16</v>
      </c>
    </row>
    <row r="19" spans="1:8" ht="17.25" customHeight="1" x14ac:dyDescent="0.2">
      <c r="A19" s="265" t="s">
        <v>357</v>
      </c>
      <c r="B19" s="264"/>
      <c r="C19" s="264"/>
      <c r="D19" s="264"/>
      <c r="E19" s="264"/>
      <c r="F19" s="264"/>
      <c r="G19" s="264"/>
      <c r="H19" s="161"/>
    </row>
    <row r="20" spans="1:8" x14ac:dyDescent="0.2">
      <c r="A20" s="257" t="s">
        <v>424</v>
      </c>
      <c r="B20" s="258"/>
      <c r="C20" s="258"/>
      <c r="D20" s="258"/>
      <c r="E20" s="258"/>
      <c r="F20" s="258"/>
      <c r="G20" s="258"/>
      <c r="H20" s="162">
        <v>20</v>
      </c>
    </row>
  </sheetData>
  <mergeCells count="12">
    <mergeCell ref="A3:G3"/>
    <mergeCell ref="A5:G5"/>
    <mergeCell ref="A7:G7"/>
    <mergeCell ref="A10:G10"/>
    <mergeCell ref="A11:G11"/>
    <mergeCell ref="A15:G15"/>
    <mergeCell ref="A18:G18"/>
    <mergeCell ref="A20:G20"/>
    <mergeCell ref="A14:G14"/>
    <mergeCell ref="A16:G16"/>
    <mergeCell ref="A17:G17"/>
    <mergeCell ref="A19:G19"/>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E I 1 - m 3/13 SH&amp;10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topLeftCell="A55" zoomScaleNormal="100" workbookViewId="0">
      <selection activeCell="B30" sqref="B30"/>
    </sheetView>
  </sheetViews>
  <sheetFormatPr baseColWidth="10" defaultColWidth="11.42578125" defaultRowHeight="12.75" x14ac:dyDescent="0.2"/>
  <cols>
    <col min="1" max="7" width="11.42578125" style="135"/>
    <col min="8" max="8" width="10.140625" style="135" customWidth="1"/>
    <col min="9" max="16384" width="11.42578125" style="135"/>
  </cols>
  <sheetData>
    <row r="1" spans="1:8" x14ac:dyDescent="0.2">
      <c r="A1" s="134" t="s">
        <v>269</v>
      </c>
    </row>
    <row r="2" spans="1:8" x14ac:dyDescent="0.2">
      <c r="A2" s="136"/>
    </row>
    <row r="3" spans="1:8" ht="76.5" customHeight="1" x14ac:dyDescent="0.2">
      <c r="A3" s="270" t="s">
        <v>270</v>
      </c>
      <c r="B3" s="270"/>
      <c r="C3" s="270"/>
      <c r="D3" s="270"/>
      <c r="E3" s="270"/>
      <c r="F3" s="270"/>
      <c r="G3" s="270"/>
      <c r="H3" s="270"/>
    </row>
    <row r="4" spans="1:8" x14ac:dyDescent="0.2">
      <c r="A4" s="136"/>
    </row>
    <row r="5" spans="1:8" ht="63.75" customHeight="1" x14ac:dyDescent="0.2">
      <c r="A5" s="270" t="s">
        <v>271</v>
      </c>
      <c r="B5" s="270"/>
      <c r="C5" s="270"/>
      <c r="D5" s="270"/>
      <c r="E5" s="270"/>
      <c r="F5" s="270"/>
      <c r="G5" s="270"/>
      <c r="H5" s="270"/>
    </row>
    <row r="6" spans="1:8" x14ac:dyDescent="0.2">
      <c r="A6" s="137"/>
      <c r="B6" s="138"/>
      <c r="C6" s="138"/>
      <c r="D6" s="138"/>
      <c r="E6" s="138"/>
      <c r="F6" s="138"/>
      <c r="G6" s="138"/>
    </row>
    <row r="7" spans="1:8" ht="63.75" customHeight="1" x14ac:dyDescent="0.2">
      <c r="A7" s="270" t="s">
        <v>272</v>
      </c>
      <c r="B7" s="270"/>
      <c r="C7" s="270"/>
      <c r="D7" s="270"/>
      <c r="E7" s="270"/>
      <c r="F7" s="270"/>
      <c r="G7" s="270"/>
      <c r="H7" s="270"/>
    </row>
    <row r="8" spans="1:8" x14ac:dyDescent="0.2">
      <c r="A8" s="137"/>
      <c r="B8" s="138"/>
      <c r="C8" s="138"/>
      <c r="D8" s="138"/>
      <c r="E8" s="138"/>
      <c r="F8" s="138"/>
      <c r="G8" s="138"/>
    </row>
    <row r="9" spans="1:8" ht="51" customHeight="1" x14ac:dyDescent="0.2">
      <c r="A9" s="270" t="s">
        <v>273</v>
      </c>
      <c r="B9" s="270"/>
      <c r="C9" s="270"/>
      <c r="D9" s="270"/>
      <c r="E9" s="270"/>
      <c r="F9" s="270"/>
      <c r="G9" s="270"/>
      <c r="H9" s="270"/>
    </row>
    <row r="10" spans="1:8" x14ac:dyDescent="0.2">
      <c r="A10" s="137"/>
      <c r="B10" s="138"/>
      <c r="C10" s="138"/>
      <c r="D10" s="138"/>
      <c r="E10" s="138"/>
      <c r="F10" s="138"/>
      <c r="G10" s="138"/>
    </row>
    <row r="11" spans="1:8" ht="51" customHeight="1" x14ac:dyDescent="0.2">
      <c r="A11" s="270" t="s">
        <v>274</v>
      </c>
      <c r="B11" s="270"/>
      <c r="C11" s="270"/>
      <c r="D11" s="270"/>
      <c r="E11" s="270"/>
      <c r="F11" s="270"/>
      <c r="G11" s="270"/>
      <c r="H11" s="270"/>
    </row>
    <row r="12" spans="1:8" x14ac:dyDescent="0.2">
      <c r="A12" s="137"/>
      <c r="B12" s="138"/>
      <c r="C12" s="138"/>
      <c r="D12" s="138"/>
      <c r="E12" s="138"/>
      <c r="F12" s="138"/>
      <c r="G12" s="138"/>
    </row>
    <row r="13" spans="1:8" ht="89.25" customHeight="1" x14ac:dyDescent="0.2">
      <c r="A13" s="270" t="s">
        <v>275</v>
      </c>
      <c r="B13" s="270"/>
      <c r="C13" s="270"/>
      <c r="D13" s="270"/>
      <c r="E13" s="270"/>
      <c r="F13" s="270"/>
      <c r="G13" s="270"/>
      <c r="H13" s="270"/>
    </row>
    <row r="14" spans="1:8" x14ac:dyDescent="0.2">
      <c r="A14" s="137"/>
      <c r="B14" s="138"/>
      <c r="C14" s="138"/>
      <c r="D14" s="138"/>
      <c r="E14" s="138"/>
      <c r="F14" s="138"/>
      <c r="G14" s="138"/>
    </row>
    <row r="15" spans="1:8" x14ac:dyDescent="0.2">
      <c r="A15" s="139" t="s">
        <v>276</v>
      </c>
      <c r="B15" s="138"/>
      <c r="C15" s="138"/>
      <c r="D15" s="138"/>
      <c r="E15" s="138"/>
      <c r="F15" s="138"/>
      <c r="G15" s="138"/>
    </row>
    <row r="16" spans="1:8" x14ac:dyDescent="0.2">
      <c r="A16" s="137"/>
      <c r="B16" s="138"/>
      <c r="C16" s="138"/>
      <c r="D16" s="138"/>
      <c r="E16" s="138"/>
      <c r="F16" s="138"/>
      <c r="G16" s="138"/>
    </row>
    <row r="17" spans="1:8" ht="76.5" customHeight="1" x14ac:dyDescent="0.2">
      <c r="A17" s="271" t="s">
        <v>425</v>
      </c>
      <c r="B17" s="270"/>
      <c r="C17" s="270"/>
      <c r="D17" s="270"/>
      <c r="E17" s="270"/>
      <c r="F17" s="270"/>
      <c r="G17" s="270"/>
      <c r="H17" s="270"/>
    </row>
    <row r="18" spans="1:8" x14ac:dyDescent="0.2">
      <c r="A18" s="137"/>
      <c r="B18" s="138"/>
      <c r="C18" s="138"/>
      <c r="D18" s="138"/>
      <c r="E18" s="138"/>
      <c r="F18" s="138"/>
      <c r="G18" s="138"/>
    </row>
    <row r="19" spans="1:8" x14ac:dyDescent="0.2">
      <c r="A19" s="139" t="s">
        <v>277</v>
      </c>
      <c r="B19" s="138"/>
      <c r="C19" s="138"/>
      <c r="D19" s="138"/>
      <c r="E19" s="138"/>
      <c r="F19" s="138"/>
      <c r="G19" s="138"/>
    </row>
    <row r="20" spans="1:8" x14ac:dyDescent="0.2">
      <c r="A20" s="137"/>
      <c r="B20" s="138"/>
      <c r="C20" s="138"/>
      <c r="D20" s="138"/>
      <c r="E20" s="138"/>
      <c r="F20" s="138"/>
      <c r="G20" s="138"/>
    </row>
    <row r="21" spans="1:8" x14ac:dyDescent="0.2">
      <c r="A21" s="137" t="s">
        <v>278</v>
      </c>
      <c r="B21" s="138"/>
      <c r="C21" s="235"/>
      <c r="D21" s="138"/>
      <c r="E21" s="138"/>
      <c r="F21" s="138"/>
      <c r="G21" s="138"/>
    </row>
    <row r="22" spans="1:8" ht="25.5" customHeight="1" x14ac:dyDescent="0.2">
      <c r="A22" s="270" t="s">
        <v>279</v>
      </c>
      <c r="B22" s="270"/>
      <c r="C22" s="270"/>
      <c r="D22" s="270"/>
      <c r="E22" s="270"/>
      <c r="F22" s="270"/>
      <c r="G22" s="270"/>
      <c r="H22" s="270"/>
    </row>
    <row r="23" spans="1:8" x14ac:dyDescent="0.2">
      <c r="A23" s="137"/>
      <c r="B23" s="138"/>
      <c r="C23" s="138"/>
      <c r="D23" s="138"/>
      <c r="E23" s="138"/>
      <c r="F23" s="138"/>
      <c r="G23" s="138"/>
    </row>
    <row r="24" spans="1:8" ht="38.25" customHeight="1" x14ac:dyDescent="0.2">
      <c r="A24" s="270" t="s">
        <v>280</v>
      </c>
      <c r="B24" s="270"/>
      <c r="C24" s="270"/>
      <c r="D24" s="270"/>
      <c r="E24" s="270"/>
      <c r="F24" s="270"/>
      <c r="G24" s="270"/>
      <c r="H24" s="270"/>
    </row>
    <row r="25" spans="1:8" x14ac:dyDescent="0.2">
      <c r="A25" s="137"/>
      <c r="B25" s="138"/>
      <c r="C25" s="138"/>
      <c r="D25" s="138"/>
      <c r="E25" s="138"/>
      <c r="F25" s="138"/>
      <c r="G25" s="138"/>
    </row>
    <row r="26" spans="1:8" ht="51" customHeight="1" x14ac:dyDescent="0.2">
      <c r="A26" s="270" t="s">
        <v>281</v>
      </c>
      <c r="B26" s="270"/>
      <c r="C26" s="270"/>
      <c r="D26" s="270"/>
      <c r="E26" s="270"/>
      <c r="F26" s="270"/>
      <c r="G26" s="270"/>
      <c r="H26" s="270"/>
    </row>
    <row r="27" spans="1:8" x14ac:dyDescent="0.2">
      <c r="A27" s="137"/>
      <c r="B27" s="138"/>
      <c r="C27" s="138"/>
      <c r="D27" s="138"/>
      <c r="E27" s="138"/>
      <c r="F27" s="138"/>
      <c r="G27" s="138"/>
    </row>
    <row r="28" spans="1:8" ht="51" customHeight="1" x14ac:dyDescent="0.2">
      <c r="A28" s="270" t="s">
        <v>282</v>
      </c>
      <c r="B28" s="270"/>
      <c r="C28" s="270"/>
      <c r="D28" s="270"/>
      <c r="E28" s="270"/>
      <c r="F28" s="270"/>
      <c r="G28" s="270"/>
      <c r="H28" s="270"/>
    </row>
    <row r="29" spans="1:8" x14ac:dyDescent="0.2">
      <c r="A29" s="137"/>
      <c r="B29" s="138"/>
      <c r="C29" s="138"/>
      <c r="D29" s="138"/>
      <c r="E29" s="138"/>
      <c r="F29" s="138"/>
      <c r="G29" s="138"/>
    </row>
    <row r="30" spans="1:8" x14ac:dyDescent="0.2">
      <c r="A30" s="139" t="s">
        <v>283</v>
      </c>
      <c r="B30" s="138"/>
      <c r="C30" s="138"/>
      <c r="D30" s="138"/>
      <c r="E30" s="138"/>
      <c r="F30" s="138"/>
      <c r="G30" s="138"/>
    </row>
    <row r="31" spans="1:8" x14ac:dyDescent="0.2">
      <c r="A31" s="137"/>
      <c r="B31" s="138"/>
      <c r="C31" s="138"/>
      <c r="D31" s="138"/>
      <c r="E31" s="138"/>
      <c r="F31" s="138"/>
      <c r="G31" s="138"/>
    </row>
    <row r="32" spans="1:8" ht="76.5" customHeight="1" x14ac:dyDescent="0.2">
      <c r="A32" s="270" t="s">
        <v>284</v>
      </c>
      <c r="B32" s="270"/>
      <c r="C32" s="270"/>
      <c r="D32" s="270"/>
      <c r="E32" s="270"/>
      <c r="F32" s="270"/>
      <c r="G32" s="270"/>
      <c r="H32" s="270"/>
    </row>
    <row r="33" spans="1:8" x14ac:dyDescent="0.2">
      <c r="A33" s="137"/>
      <c r="B33" s="138"/>
      <c r="C33" s="138"/>
      <c r="D33" s="138"/>
      <c r="E33" s="138"/>
      <c r="F33" s="138"/>
      <c r="G33" s="138"/>
    </row>
    <row r="34" spans="1:8" ht="38.25" customHeight="1" x14ac:dyDescent="0.2">
      <c r="A34" s="270" t="s">
        <v>285</v>
      </c>
      <c r="B34" s="270"/>
      <c r="C34" s="270"/>
      <c r="D34" s="270"/>
      <c r="E34" s="270"/>
      <c r="F34" s="270"/>
      <c r="G34" s="270"/>
      <c r="H34" s="270"/>
    </row>
    <row r="35" spans="1:8" x14ac:dyDescent="0.2">
      <c r="A35" s="137"/>
      <c r="B35" s="138"/>
      <c r="C35" s="138"/>
      <c r="D35" s="138"/>
      <c r="E35" s="138"/>
      <c r="F35" s="138"/>
      <c r="G35" s="138"/>
    </row>
    <row r="36" spans="1:8" ht="76.5" customHeight="1" x14ac:dyDescent="0.2">
      <c r="A36" s="270" t="s">
        <v>286</v>
      </c>
      <c r="B36" s="270"/>
      <c r="C36" s="270"/>
      <c r="D36" s="270"/>
      <c r="E36" s="270"/>
      <c r="F36" s="270"/>
      <c r="G36" s="270"/>
      <c r="H36" s="270"/>
    </row>
    <row r="37" spans="1:8" x14ac:dyDescent="0.2">
      <c r="A37" s="137"/>
      <c r="B37" s="138"/>
      <c r="C37" s="138"/>
      <c r="D37" s="138"/>
      <c r="E37" s="138"/>
      <c r="F37" s="138"/>
      <c r="G37" s="138"/>
    </row>
    <row r="38" spans="1:8" x14ac:dyDescent="0.2">
      <c r="A38" s="139" t="s">
        <v>287</v>
      </c>
      <c r="B38" s="138"/>
      <c r="C38" s="138"/>
      <c r="D38" s="138"/>
      <c r="E38" s="138"/>
      <c r="F38" s="138"/>
      <c r="G38" s="138"/>
    </row>
    <row r="39" spans="1:8" x14ac:dyDescent="0.2">
      <c r="A39" s="137"/>
      <c r="B39" s="138"/>
      <c r="C39" s="138"/>
      <c r="D39" s="138"/>
      <c r="E39" s="138"/>
      <c r="F39" s="138"/>
      <c r="G39" s="138"/>
    </row>
    <row r="40" spans="1:8" x14ac:dyDescent="0.2">
      <c r="A40" s="137" t="s">
        <v>288</v>
      </c>
      <c r="B40" s="138"/>
      <c r="C40" s="138"/>
      <c r="D40" s="138"/>
      <c r="E40" s="138"/>
      <c r="F40" s="138"/>
      <c r="G40" s="138"/>
    </row>
    <row r="41" spans="1:8" x14ac:dyDescent="0.2">
      <c r="A41" s="137"/>
      <c r="B41" s="138"/>
      <c r="C41" s="138"/>
      <c r="D41" s="138"/>
      <c r="E41" s="138"/>
      <c r="F41" s="138"/>
      <c r="G41" s="138"/>
    </row>
    <row r="42" spans="1:8" ht="76.5" customHeight="1" x14ac:dyDescent="0.2">
      <c r="A42" s="272" t="s">
        <v>289</v>
      </c>
      <c r="B42" s="272"/>
      <c r="C42" s="272"/>
      <c r="D42" s="272"/>
      <c r="E42" s="272"/>
      <c r="F42" s="272"/>
      <c r="G42" s="272"/>
      <c r="H42" s="272"/>
    </row>
    <row r="43" spans="1:8" x14ac:dyDescent="0.2">
      <c r="A43" s="137"/>
      <c r="B43" s="138"/>
      <c r="C43" s="138"/>
      <c r="D43" s="138"/>
      <c r="E43" s="138"/>
      <c r="F43" s="138"/>
      <c r="G43" s="138"/>
    </row>
    <row r="44" spans="1:8" ht="114.75" customHeight="1" x14ac:dyDescent="0.2">
      <c r="A44" s="272" t="s">
        <v>290</v>
      </c>
      <c r="B44" s="272"/>
      <c r="C44" s="272"/>
      <c r="D44" s="272"/>
      <c r="E44" s="272"/>
      <c r="F44" s="272"/>
      <c r="G44" s="272"/>
      <c r="H44" s="272"/>
    </row>
    <row r="45" spans="1:8" x14ac:dyDescent="0.2">
      <c r="A45" s="137"/>
      <c r="B45" s="138"/>
      <c r="C45" s="138"/>
      <c r="D45" s="138"/>
      <c r="E45" s="138"/>
      <c r="F45" s="138"/>
      <c r="G45" s="138"/>
    </row>
    <row r="46" spans="1:8" ht="38.25" customHeight="1" x14ac:dyDescent="0.2">
      <c r="A46" s="272" t="s">
        <v>291</v>
      </c>
      <c r="B46" s="272"/>
      <c r="C46" s="272"/>
      <c r="D46" s="272"/>
      <c r="E46" s="272"/>
      <c r="F46" s="272"/>
      <c r="G46" s="272"/>
      <c r="H46" s="272"/>
    </row>
    <row r="47" spans="1:8" x14ac:dyDescent="0.2">
      <c r="A47" s="273"/>
      <c r="B47" s="273"/>
      <c r="C47" s="273"/>
      <c r="D47" s="273"/>
      <c r="E47" s="273"/>
      <c r="F47" s="273"/>
      <c r="G47" s="273"/>
      <c r="H47" s="273"/>
    </row>
    <row r="48" spans="1:8" ht="51" customHeight="1" x14ac:dyDescent="0.2">
      <c r="A48" s="272" t="s">
        <v>292</v>
      </c>
      <c r="B48" s="272"/>
      <c r="C48" s="272"/>
      <c r="D48" s="272"/>
      <c r="E48" s="272"/>
      <c r="F48" s="272"/>
      <c r="G48" s="272"/>
      <c r="H48" s="272"/>
    </row>
    <row r="49" spans="1:8" x14ac:dyDescent="0.2">
      <c r="A49" s="137"/>
      <c r="B49" s="138"/>
      <c r="C49" s="138"/>
      <c r="D49" s="138"/>
      <c r="E49" s="138"/>
      <c r="F49" s="138"/>
      <c r="G49" s="138"/>
    </row>
    <row r="50" spans="1:8" ht="114.75" customHeight="1" x14ac:dyDescent="0.2">
      <c r="A50" s="271" t="s">
        <v>426</v>
      </c>
      <c r="B50" s="270"/>
      <c r="C50" s="270"/>
      <c r="D50" s="270"/>
      <c r="E50" s="270"/>
      <c r="F50" s="270"/>
      <c r="G50" s="270"/>
      <c r="H50" s="270"/>
    </row>
    <row r="51" spans="1:8" x14ac:dyDescent="0.2">
      <c r="A51" s="137"/>
      <c r="B51" s="138"/>
      <c r="C51" s="138"/>
      <c r="D51" s="138"/>
      <c r="E51" s="138"/>
      <c r="F51" s="138"/>
      <c r="G51" s="138"/>
    </row>
    <row r="52" spans="1:8" ht="63.75" customHeight="1" x14ac:dyDescent="0.2">
      <c r="A52" s="270" t="s">
        <v>293</v>
      </c>
      <c r="B52" s="270"/>
      <c r="C52" s="270"/>
      <c r="D52" s="270"/>
      <c r="E52" s="270"/>
      <c r="F52" s="270"/>
      <c r="G52" s="270"/>
      <c r="H52" s="270"/>
    </row>
    <row r="53" spans="1:8" x14ac:dyDescent="0.2">
      <c r="A53" s="139"/>
      <c r="B53" s="138"/>
      <c r="C53" s="138"/>
      <c r="D53" s="138"/>
      <c r="E53" s="138"/>
      <c r="F53" s="138"/>
      <c r="G53" s="138"/>
    </row>
    <row r="54" spans="1:8" ht="63.75" customHeight="1" x14ac:dyDescent="0.2">
      <c r="A54" s="272" t="s">
        <v>294</v>
      </c>
      <c r="B54" s="272"/>
      <c r="C54" s="272"/>
      <c r="D54" s="272"/>
      <c r="E54" s="272"/>
      <c r="F54" s="272"/>
      <c r="G54" s="272"/>
      <c r="H54" s="272"/>
    </row>
    <row r="55" spans="1:8" x14ac:dyDescent="0.2">
      <c r="A55" s="137"/>
      <c r="B55" s="138"/>
      <c r="C55" s="138"/>
      <c r="D55" s="138"/>
      <c r="E55" s="138"/>
      <c r="F55" s="138"/>
      <c r="G55" s="138"/>
    </row>
    <row r="56" spans="1:8" ht="114.75" customHeight="1" x14ac:dyDescent="0.2">
      <c r="A56" s="270" t="s">
        <v>295</v>
      </c>
      <c r="B56" s="270"/>
      <c r="C56" s="270"/>
      <c r="D56" s="270"/>
      <c r="E56" s="270"/>
      <c r="F56" s="270"/>
      <c r="G56" s="270"/>
      <c r="H56" s="270"/>
    </row>
    <row r="57" spans="1:8" x14ac:dyDescent="0.2">
      <c r="A57" s="137"/>
      <c r="B57" s="138"/>
      <c r="C57" s="138"/>
      <c r="D57" s="138"/>
      <c r="E57" s="138"/>
      <c r="F57" s="138"/>
      <c r="G57" s="138"/>
    </row>
    <row r="58" spans="1:8" ht="25.5" customHeight="1" x14ac:dyDescent="0.2">
      <c r="A58" s="272" t="s">
        <v>296</v>
      </c>
      <c r="B58" s="272"/>
      <c r="C58" s="272"/>
      <c r="D58" s="272"/>
      <c r="E58" s="272"/>
      <c r="F58" s="272"/>
      <c r="G58" s="272"/>
      <c r="H58" s="272"/>
    </row>
    <row r="59" spans="1:8" x14ac:dyDescent="0.2">
      <c r="A59" s="137"/>
      <c r="B59" s="138"/>
      <c r="C59" s="138"/>
      <c r="D59" s="138"/>
      <c r="E59" s="138"/>
      <c r="F59" s="138"/>
      <c r="G59" s="138"/>
    </row>
    <row r="60" spans="1:8" ht="25.5" customHeight="1" x14ac:dyDescent="0.2">
      <c r="A60" s="272" t="s">
        <v>297</v>
      </c>
      <c r="B60" s="272"/>
      <c r="C60" s="272"/>
      <c r="D60" s="272"/>
      <c r="E60" s="272"/>
      <c r="F60" s="272"/>
      <c r="G60" s="272"/>
      <c r="H60" s="272"/>
    </row>
    <row r="61" spans="1:8" x14ac:dyDescent="0.2">
      <c r="A61" s="137"/>
      <c r="B61" s="138"/>
      <c r="C61" s="138"/>
      <c r="D61" s="138"/>
      <c r="E61" s="138"/>
      <c r="F61" s="138"/>
      <c r="G61" s="138"/>
    </row>
    <row r="62" spans="1:8" ht="51" customHeight="1" x14ac:dyDescent="0.2">
      <c r="A62" s="270" t="s">
        <v>298</v>
      </c>
      <c r="B62" s="270"/>
      <c r="C62" s="270"/>
      <c r="D62" s="270"/>
      <c r="E62" s="270"/>
      <c r="F62" s="270"/>
      <c r="G62" s="270"/>
      <c r="H62" s="270"/>
    </row>
    <row r="63" spans="1:8" x14ac:dyDescent="0.2">
      <c r="A63" s="137"/>
      <c r="B63" s="138"/>
      <c r="C63" s="138"/>
      <c r="D63" s="138"/>
      <c r="E63" s="138"/>
      <c r="F63" s="138"/>
      <c r="G63" s="138"/>
    </row>
    <row r="64" spans="1:8" x14ac:dyDescent="0.2">
      <c r="A64" s="139" t="s">
        <v>299</v>
      </c>
      <c r="B64" s="138"/>
      <c r="C64" s="138"/>
      <c r="D64" s="138"/>
      <c r="E64" s="138"/>
      <c r="F64" s="138"/>
      <c r="G64" s="138"/>
    </row>
  </sheetData>
  <mergeCells count="25">
    <mergeCell ref="A13:H13"/>
    <mergeCell ref="A3:H3"/>
    <mergeCell ref="A5:H5"/>
    <mergeCell ref="A7:H7"/>
    <mergeCell ref="A9:H9"/>
    <mergeCell ref="A11:H11"/>
    <mergeCell ref="A48:H48"/>
    <mergeCell ref="A17:H17"/>
    <mergeCell ref="A22:H22"/>
    <mergeCell ref="A24:H24"/>
    <mergeCell ref="A26:H26"/>
    <mergeCell ref="A28:H28"/>
    <mergeCell ref="A32:H32"/>
    <mergeCell ref="A34:H34"/>
    <mergeCell ref="A36:H36"/>
    <mergeCell ref="A42:H42"/>
    <mergeCell ref="A44:H44"/>
    <mergeCell ref="A46:H47"/>
    <mergeCell ref="A62:H62"/>
    <mergeCell ref="A50:H50"/>
    <mergeCell ref="A52:H52"/>
    <mergeCell ref="A54:H54"/>
    <mergeCell ref="A56:H56"/>
    <mergeCell ref="A58:H58"/>
    <mergeCell ref="A60:H60"/>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E I 1 - m 3/13 SH&amp;10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Layout" zoomScaleNormal="100" workbookViewId="0">
      <selection activeCell="G35" sqref="G35"/>
    </sheetView>
  </sheetViews>
  <sheetFormatPr baseColWidth="10" defaultColWidth="11.42578125" defaultRowHeight="12.75" x14ac:dyDescent="0.2"/>
  <cols>
    <col min="1" max="1" width="7.85546875" style="76" customWidth="1"/>
    <col min="2" max="2" width="7.5703125" style="76" customWidth="1"/>
    <col min="3" max="3" width="12.140625" style="76" customWidth="1"/>
    <col min="4" max="4" width="14.140625" style="76" customWidth="1"/>
    <col min="5" max="8" width="12.140625" style="76" customWidth="1"/>
    <col min="9" max="9" width="11.42578125" style="76"/>
    <col min="10" max="16384" width="11.42578125" style="77"/>
  </cols>
  <sheetData>
    <row r="1" spans="1:16" s="73" customFormat="1" ht="10.9" customHeight="1" x14ac:dyDescent="0.2">
      <c r="A1" s="72"/>
      <c r="B1" s="72"/>
      <c r="C1" s="72"/>
      <c r="D1" s="72"/>
      <c r="E1" s="72"/>
      <c r="F1" s="72"/>
      <c r="G1" s="72"/>
      <c r="H1" s="72"/>
      <c r="I1" s="72"/>
    </row>
    <row r="2" spans="1:16" s="73" customFormat="1" ht="10.9" customHeight="1" x14ac:dyDescent="0.2">
      <c r="A2" s="72"/>
      <c r="B2" s="72"/>
      <c r="C2" s="72"/>
      <c r="D2" s="72"/>
      <c r="E2" s="72"/>
      <c r="F2" s="72"/>
      <c r="G2" s="72"/>
      <c r="H2" s="72"/>
      <c r="I2" s="72"/>
    </row>
    <row r="3" spans="1:16" s="73" customFormat="1" ht="10.9" customHeight="1" x14ac:dyDescent="0.2">
      <c r="A3" s="72"/>
      <c r="B3" s="72"/>
      <c r="C3" s="72"/>
      <c r="D3" s="72"/>
      <c r="E3" s="72"/>
      <c r="F3" s="72"/>
      <c r="G3" s="72"/>
      <c r="H3" s="72"/>
      <c r="I3" s="72"/>
    </row>
    <row r="4" spans="1:16" s="73" customFormat="1" ht="30.6" customHeight="1" x14ac:dyDescent="0.25">
      <c r="A4" s="274"/>
      <c r="B4" s="275"/>
      <c r="C4" s="275"/>
      <c r="D4" s="275"/>
      <c r="E4" s="275"/>
      <c r="F4" s="275"/>
      <c r="G4" s="275"/>
      <c r="H4" s="275"/>
      <c r="I4" s="72"/>
    </row>
    <row r="5" spans="1:16" s="73" customFormat="1" x14ac:dyDescent="0.2">
      <c r="A5" s="276"/>
      <c r="B5" s="276"/>
      <c r="C5" s="276"/>
      <c r="D5" s="276"/>
      <c r="E5" s="276"/>
      <c r="F5" s="276"/>
      <c r="G5" s="276"/>
      <c r="H5" s="276"/>
      <c r="I5" s="72"/>
    </row>
    <row r="6" spans="1:16" s="74" customFormat="1" ht="12" x14ac:dyDescent="0.2">
      <c r="A6" s="277"/>
      <c r="B6" s="277"/>
      <c r="C6" s="277"/>
      <c r="D6" s="277"/>
      <c r="E6" s="277"/>
      <c r="F6" s="277"/>
      <c r="G6" s="277"/>
      <c r="H6" s="277"/>
      <c r="I6" s="72"/>
      <c r="J6" s="73"/>
      <c r="K6" s="73"/>
      <c r="L6" s="73"/>
      <c r="M6" s="73"/>
      <c r="N6" s="73"/>
      <c r="O6" s="73"/>
      <c r="P6" s="73"/>
    </row>
    <row r="7" spans="1:16" s="74" customFormat="1" ht="12" x14ac:dyDescent="0.2">
      <c r="A7" s="75"/>
      <c r="B7" s="75"/>
      <c r="C7" s="75"/>
      <c r="D7" s="75"/>
      <c r="E7" s="75"/>
      <c r="F7" s="75"/>
      <c r="G7" s="75"/>
      <c r="H7" s="75"/>
      <c r="I7" s="72"/>
      <c r="J7" s="73"/>
      <c r="K7" s="73"/>
      <c r="L7" s="73"/>
      <c r="M7" s="73"/>
      <c r="N7" s="73"/>
      <c r="O7" s="73"/>
      <c r="P7" s="73"/>
    </row>
    <row r="8" spans="1:16" s="74" customFormat="1" ht="12" x14ac:dyDescent="0.2">
      <c r="A8" s="75"/>
      <c r="B8" s="75"/>
      <c r="C8" s="75"/>
      <c r="D8" s="75"/>
      <c r="E8" s="75"/>
      <c r="F8" s="75"/>
      <c r="G8" s="75"/>
      <c r="H8" s="75"/>
      <c r="I8" s="72"/>
      <c r="J8" s="73"/>
      <c r="K8" s="73"/>
      <c r="L8" s="73"/>
      <c r="M8" s="73"/>
      <c r="N8" s="73"/>
      <c r="O8" s="73"/>
      <c r="P8" s="73"/>
    </row>
    <row r="9" spans="1:16" s="74" customFormat="1" ht="12" x14ac:dyDescent="0.2">
      <c r="A9" s="75"/>
      <c r="B9" s="75"/>
      <c r="C9" s="75"/>
      <c r="D9" s="75"/>
      <c r="E9" s="75"/>
      <c r="F9" s="75"/>
      <c r="G9" s="75"/>
      <c r="H9" s="75"/>
      <c r="I9" s="72"/>
      <c r="J9" s="73"/>
      <c r="K9" s="73"/>
      <c r="L9" s="73"/>
      <c r="M9" s="73"/>
      <c r="N9" s="73"/>
      <c r="O9" s="73"/>
      <c r="P9" s="73"/>
    </row>
    <row r="10" spans="1:16" s="74" customFormat="1" ht="12" x14ac:dyDescent="0.2">
      <c r="A10" s="75"/>
      <c r="B10" s="75"/>
      <c r="C10" s="75"/>
      <c r="D10" s="75"/>
      <c r="E10" s="75"/>
      <c r="F10" s="75"/>
      <c r="G10" s="75"/>
      <c r="H10" s="75"/>
      <c r="I10" s="72"/>
      <c r="J10" s="73"/>
      <c r="K10" s="73"/>
      <c r="L10" s="73"/>
      <c r="M10" s="73"/>
      <c r="N10" s="73"/>
      <c r="O10" s="73"/>
      <c r="P10" s="73"/>
    </row>
    <row r="11" spans="1:16" s="74" customFormat="1" ht="12" x14ac:dyDescent="0.2">
      <c r="A11" s="75"/>
      <c r="B11" s="75"/>
      <c r="C11" s="75"/>
      <c r="D11" s="75"/>
      <c r="E11" s="75"/>
      <c r="F11" s="75"/>
      <c r="G11" s="75"/>
      <c r="H11" s="75"/>
      <c r="I11" s="72"/>
      <c r="J11" s="73"/>
      <c r="K11" s="73"/>
      <c r="L11" s="73"/>
      <c r="M11" s="73"/>
      <c r="N11" s="73"/>
      <c r="O11" s="73"/>
      <c r="P11" s="73"/>
    </row>
    <row r="12" spans="1:16" s="74" customFormat="1" ht="12" x14ac:dyDescent="0.2">
      <c r="A12" s="75"/>
      <c r="B12" s="75"/>
      <c r="C12" s="75"/>
      <c r="D12" s="75"/>
      <c r="E12" s="75"/>
      <c r="F12" s="75"/>
      <c r="G12" s="75"/>
      <c r="H12" s="75"/>
      <c r="I12" s="72"/>
      <c r="J12" s="73"/>
      <c r="K12" s="73"/>
      <c r="L12" s="73"/>
      <c r="M12" s="73"/>
      <c r="N12" s="73"/>
      <c r="O12" s="73"/>
      <c r="P12" s="73"/>
    </row>
    <row r="13" spans="1:16" s="74" customFormat="1" ht="12" x14ac:dyDescent="0.2">
      <c r="A13" s="75"/>
      <c r="B13" s="75"/>
      <c r="C13" s="75"/>
      <c r="D13" s="75"/>
      <c r="E13" s="75"/>
      <c r="F13" s="75"/>
      <c r="G13" s="75"/>
      <c r="H13" s="75"/>
      <c r="I13" s="72"/>
      <c r="J13" s="73"/>
      <c r="K13" s="73"/>
      <c r="L13" s="73"/>
      <c r="M13" s="73"/>
      <c r="N13" s="73"/>
      <c r="O13" s="73"/>
      <c r="P13" s="73"/>
    </row>
    <row r="14" spans="1:16" s="74" customFormat="1" ht="12" x14ac:dyDescent="0.2">
      <c r="A14" s="75"/>
      <c r="B14" s="75"/>
      <c r="C14" s="75"/>
      <c r="D14" s="75"/>
      <c r="E14" s="75"/>
      <c r="F14" s="75"/>
      <c r="G14" s="75"/>
      <c r="H14" s="75"/>
      <c r="I14" s="72"/>
      <c r="J14" s="73"/>
      <c r="K14" s="73"/>
      <c r="L14" s="73"/>
      <c r="M14" s="73"/>
      <c r="N14" s="73"/>
      <c r="O14" s="73"/>
      <c r="P14" s="73"/>
    </row>
    <row r="15" spans="1:16" s="74" customFormat="1" ht="12" x14ac:dyDescent="0.2">
      <c r="A15" s="75"/>
      <c r="B15" s="75"/>
      <c r="C15" s="75"/>
      <c r="D15" s="75"/>
      <c r="E15" s="75"/>
      <c r="F15" s="75"/>
      <c r="G15" s="75"/>
      <c r="H15" s="75"/>
      <c r="I15" s="72"/>
      <c r="J15" s="73"/>
      <c r="K15" s="73"/>
      <c r="L15" s="73"/>
      <c r="M15" s="73"/>
      <c r="N15" s="73"/>
      <c r="O15" s="73"/>
      <c r="P15" s="73"/>
    </row>
    <row r="16" spans="1:16" s="74" customFormat="1" ht="12" x14ac:dyDescent="0.2">
      <c r="A16" s="75"/>
      <c r="B16" s="75"/>
      <c r="C16" s="75"/>
      <c r="D16" s="75"/>
      <c r="E16" s="75"/>
      <c r="F16" s="75"/>
      <c r="G16" s="75"/>
      <c r="H16" s="75"/>
      <c r="I16" s="72"/>
      <c r="J16" s="73"/>
      <c r="K16" s="73"/>
      <c r="L16" s="73"/>
      <c r="M16" s="73"/>
      <c r="N16" s="73"/>
      <c r="O16" s="73"/>
      <c r="P16" s="73"/>
    </row>
    <row r="17" spans="1:16" s="74" customFormat="1" ht="12" x14ac:dyDescent="0.2">
      <c r="A17" s="75"/>
      <c r="B17" s="75"/>
      <c r="C17" s="75"/>
      <c r="D17" s="75"/>
      <c r="E17" s="75"/>
      <c r="F17" s="75"/>
      <c r="G17" s="75"/>
      <c r="H17" s="75"/>
      <c r="I17" s="72"/>
      <c r="J17" s="73"/>
      <c r="K17" s="73"/>
      <c r="L17" s="73"/>
      <c r="M17" s="73"/>
      <c r="N17" s="73"/>
      <c r="O17" s="73"/>
      <c r="P17" s="73"/>
    </row>
    <row r="18" spans="1:16" s="74" customFormat="1" ht="12" x14ac:dyDescent="0.2">
      <c r="A18" s="75"/>
      <c r="B18" s="75"/>
      <c r="C18" s="75"/>
      <c r="D18" s="75"/>
      <c r="E18" s="75"/>
      <c r="F18" s="75"/>
      <c r="G18" s="75"/>
      <c r="H18" s="75"/>
      <c r="I18" s="72"/>
      <c r="J18" s="73"/>
      <c r="K18" s="73"/>
      <c r="L18" s="73"/>
      <c r="M18" s="73"/>
      <c r="N18" s="73"/>
      <c r="O18" s="73"/>
      <c r="P18" s="73"/>
    </row>
    <row r="19" spans="1:16" s="74" customFormat="1" ht="12" x14ac:dyDescent="0.2">
      <c r="A19" s="75"/>
      <c r="B19" s="75"/>
      <c r="C19" s="75"/>
      <c r="D19" s="75"/>
      <c r="E19" s="75"/>
      <c r="F19" s="75"/>
      <c r="G19" s="75"/>
      <c r="H19" s="75"/>
      <c r="I19" s="72"/>
      <c r="J19" s="73"/>
      <c r="K19" s="73"/>
      <c r="L19" s="73"/>
      <c r="M19" s="73"/>
      <c r="N19" s="73"/>
      <c r="O19" s="73"/>
      <c r="P19" s="73"/>
    </row>
    <row r="20" spans="1:16" s="74" customFormat="1" ht="12" x14ac:dyDescent="0.2">
      <c r="A20" s="75"/>
      <c r="B20" s="75"/>
      <c r="C20" s="75"/>
      <c r="D20" s="75"/>
      <c r="E20" s="75"/>
      <c r="F20" s="75"/>
      <c r="G20" s="75"/>
      <c r="H20" s="75"/>
      <c r="I20" s="72"/>
      <c r="J20" s="73"/>
      <c r="K20" s="73"/>
      <c r="L20" s="73"/>
      <c r="M20" s="73"/>
      <c r="N20" s="73"/>
      <c r="O20" s="73"/>
      <c r="P20" s="73"/>
    </row>
    <row r="21" spans="1:16" s="74" customFormat="1" ht="12" x14ac:dyDescent="0.2">
      <c r="A21" s="75"/>
      <c r="B21" s="75"/>
      <c r="C21" s="75"/>
      <c r="D21" s="75"/>
      <c r="E21" s="75"/>
      <c r="F21" s="75"/>
      <c r="G21" s="75"/>
      <c r="H21" s="75"/>
      <c r="I21" s="72"/>
      <c r="J21" s="73"/>
      <c r="K21" s="73"/>
      <c r="L21" s="73"/>
      <c r="M21" s="73"/>
      <c r="N21" s="73"/>
      <c r="O21" s="73"/>
      <c r="P21" s="73"/>
    </row>
    <row r="22" spans="1:16" s="74" customFormat="1" ht="12" x14ac:dyDescent="0.2">
      <c r="A22" s="75"/>
      <c r="B22" s="75"/>
      <c r="C22" s="75"/>
      <c r="D22" s="75"/>
      <c r="E22" s="75"/>
      <c r="F22" s="75"/>
      <c r="G22" s="75"/>
      <c r="H22" s="75"/>
      <c r="I22" s="72"/>
      <c r="J22" s="73"/>
      <c r="K22" s="73"/>
      <c r="L22" s="73"/>
      <c r="M22" s="73"/>
      <c r="N22" s="73"/>
      <c r="O22" s="73"/>
      <c r="P22" s="73"/>
    </row>
    <row r="23" spans="1:16" s="74" customFormat="1" ht="12" x14ac:dyDescent="0.2">
      <c r="A23" s="75"/>
      <c r="B23" s="75"/>
      <c r="C23" s="75"/>
      <c r="D23" s="75"/>
      <c r="E23" s="75"/>
      <c r="F23" s="75"/>
      <c r="G23" s="75"/>
      <c r="H23" s="75"/>
      <c r="I23" s="72"/>
      <c r="J23" s="73"/>
      <c r="K23" s="73"/>
      <c r="L23" s="73"/>
      <c r="M23" s="73"/>
      <c r="N23" s="73"/>
      <c r="O23" s="73"/>
      <c r="P23" s="73"/>
    </row>
    <row r="24" spans="1:16" s="74" customFormat="1" ht="12" x14ac:dyDescent="0.2">
      <c r="A24" s="75"/>
      <c r="B24" s="75"/>
      <c r="C24" s="75"/>
      <c r="D24" s="75"/>
      <c r="E24" s="75"/>
      <c r="F24" s="75"/>
      <c r="G24" s="75"/>
      <c r="H24" s="75"/>
      <c r="I24" s="72"/>
      <c r="J24" s="73"/>
      <c r="K24" s="73"/>
      <c r="L24" s="73"/>
      <c r="M24" s="73"/>
      <c r="N24" s="73"/>
      <c r="O24" s="73"/>
      <c r="P24" s="73"/>
    </row>
    <row r="25" spans="1:16" s="74" customFormat="1" ht="12" x14ac:dyDescent="0.2">
      <c r="A25" s="75"/>
      <c r="B25" s="75"/>
      <c r="C25" s="75"/>
      <c r="D25" s="75"/>
      <c r="E25" s="75"/>
      <c r="F25" s="75"/>
      <c r="G25" s="75"/>
      <c r="H25" s="75"/>
      <c r="I25" s="72"/>
      <c r="J25" s="73"/>
      <c r="K25" s="73"/>
      <c r="L25" s="73"/>
      <c r="M25" s="73"/>
      <c r="N25" s="73"/>
      <c r="O25" s="73"/>
      <c r="P25" s="73"/>
    </row>
    <row r="26" spans="1:16" s="74" customFormat="1" ht="12" x14ac:dyDescent="0.2">
      <c r="A26" s="75"/>
      <c r="B26" s="75"/>
      <c r="C26" s="75"/>
      <c r="D26" s="75"/>
      <c r="E26" s="75"/>
      <c r="F26" s="75"/>
      <c r="G26" s="75"/>
      <c r="H26" s="75"/>
      <c r="I26" s="72"/>
      <c r="J26" s="73"/>
      <c r="K26" s="73"/>
      <c r="L26" s="73"/>
      <c r="M26" s="73"/>
      <c r="N26" s="73"/>
      <c r="O26" s="73"/>
      <c r="P26" s="73"/>
    </row>
    <row r="27" spans="1:16" s="74" customFormat="1" ht="12" x14ac:dyDescent="0.2">
      <c r="A27" s="75"/>
      <c r="B27" s="75"/>
      <c r="C27" s="75"/>
      <c r="D27" s="75"/>
      <c r="E27" s="75"/>
      <c r="F27" s="75"/>
      <c r="G27" s="75"/>
      <c r="H27" s="75"/>
      <c r="I27" s="72"/>
      <c r="J27" s="73"/>
      <c r="K27" s="73"/>
      <c r="L27" s="73"/>
      <c r="M27" s="73"/>
      <c r="N27" s="73"/>
      <c r="O27" s="73"/>
      <c r="P27" s="73"/>
    </row>
    <row r="28" spans="1:16" s="74" customFormat="1" ht="12" x14ac:dyDescent="0.2">
      <c r="A28" s="75"/>
      <c r="B28" s="75"/>
      <c r="C28" s="75"/>
      <c r="D28" s="75"/>
      <c r="E28" s="75"/>
      <c r="F28" s="75"/>
      <c r="G28" s="75"/>
      <c r="H28" s="75"/>
      <c r="I28" s="72"/>
      <c r="J28" s="73"/>
      <c r="K28" s="73"/>
      <c r="L28" s="73"/>
      <c r="M28" s="73"/>
      <c r="N28" s="73"/>
      <c r="O28" s="73"/>
      <c r="P28" s="73"/>
    </row>
    <row r="29" spans="1:16" s="74" customFormat="1" ht="12" x14ac:dyDescent="0.2">
      <c r="A29" s="75"/>
      <c r="B29" s="75"/>
      <c r="C29" s="75"/>
      <c r="D29" s="75"/>
      <c r="E29" s="75"/>
      <c r="F29" s="75"/>
      <c r="G29" s="75"/>
      <c r="H29" s="75"/>
      <c r="I29" s="72"/>
      <c r="J29" s="73"/>
      <c r="K29" s="73"/>
      <c r="L29" s="73"/>
      <c r="M29" s="73"/>
      <c r="N29" s="73"/>
      <c r="O29" s="73"/>
      <c r="P29" s="73"/>
    </row>
    <row r="30" spans="1:16" s="74" customFormat="1" ht="12" x14ac:dyDescent="0.2">
      <c r="A30" s="75"/>
      <c r="B30" s="75"/>
      <c r="C30" s="75"/>
      <c r="D30" s="75"/>
      <c r="E30" s="75"/>
      <c r="F30" s="75"/>
      <c r="G30" s="75"/>
      <c r="H30" s="75"/>
      <c r="I30" s="72"/>
      <c r="J30" s="73"/>
      <c r="K30" s="73"/>
      <c r="L30" s="73"/>
      <c r="M30" s="73"/>
      <c r="N30" s="73"/>
      <c r="O30" s="73"/>
      <c r="P30" s="73"/>
    </row>
    <row r="31" spans="1:16" s="74" customFormat="1" ht="12" x14ac:dyDescent="0.2">
      <c r="A31" s="75"/>
      <c r="B31" s="75"/>
      <c r="C31" s="75"/>
      <c r="D31" s="75"/>
      <c r="E31" s="75"/>
      <c r="F31" s="75"/>
      <c r="G31" s="75"/>
      <c r="H31" s="75"/>
      <c r="I31" s="72"/>
      <c r="J31" s="73"/>
      <c r="K31" s="73"/>
      <c r="L31" s="73"/>
      <c r="M31" s="73"/>
      <c r="N31" s="73"/>
      <c r="O31" s="73"/>
      <c r="P31" s="73"/>
    </row>
  </sheetData>
  <mergeCells count="3">
    <mergeCell ref="A4:H4"/>
    <mergeCell ref="A5:H5"/>
    <mergeCell ref="A6:H6"/>
  </mergeCells>
  <pageMargins left="0.59055118110236227" right="0.59055118110236227" top="0.59055118110236227" bottom="0.59055118110236227" header="0" footer="0.39370078740157483"/>
  <pageSetup paperSize="9" fitToHeight="0" orientation="portrait" r:id="rId1"/>
  <headerFooter differentFirst="1" scaleWithDoc="0">
    <oddFooter xml:space="preserve">&amp;L&amp;8Statistikamt Nord&amp;C&amp;8&amp;P&amp;R&amp;8Statistischer Bericht E I 1 - m 3/13 SH&amp;10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7" sqref="G67"/>
    </sheetView>
  </sheetViews>
  <sheetFormatPr baseColWidth="10" defaultColWidth="11.42578125" defaultRowHeight="12.75" x14ac:dyDescent="0.2"/>
  <cols>
    <col min="1" max="1" width="7.7109375" style="117" customWidth="1"/>
    <col min="2" max="2" width="8.140625" style="117" bestFit="1" customWidth="1"/>
    <col min="3" max="3" width="10.7109375" style="117" bestFit="1" customWidth="1"/>
    <col min="4" max="4" width="11.85546875" style="117" bestFit="1" customWidth="1"/>
    <col min="5" max="6" width="11.85546875" style="117" customWidth="1"/>
    <col min="7" max="8" width="11.85546875" style="78" customWidth="1"/>
    <col min="9" max="16384" width="11.42578125" style="78"/>
  </cols>
  <sheetData>
    <row r="1" spans="1:8" ht="12.75" customHeight="1" x14ac:dyDescent="0.2">
      <c r="A1" s="278" t="s">
        <v>300</v>
      </c>
      <c r="B1" s="278"/>
      <c r="C1" s="278"/>
      <c r="D1" s="278"/>
      <c r="E1" s="278"/>
      <c r="F1" s="278"/>
      <c r="G1" s="278"/>
      <c r="H1" s="278"/>
    </row>
    <row r="2" spans="1:8" ht="13.5" thickBot="1" x14ac:dyDescent="0.25">
      <c r="A2" s="79"/>
      <c r="B2" s="80"/>
      <c r="C2" s="80"/>
      <c r="D2" s="81"/>
      <c r="E2" s="81"/>
      <c r="F2" s="81"/>
    </row>
    <row r="3" spans="1:8" ht="14.25" thickBot="1" x14ac:dyDescent="0.25">
      <c r="A3" s="82" t="s">
        <v>301</v>
      </c>
      <c r="B3" s="82" t="s">
        <v>302</v>
      </c>
      <c r="C3" s="82" t="s">
        <v>2</v>
      </c>
      <c r="D3" s="82" t="s">
        <v>14</v>
      </c>
      <c r="E3" s="279" t="s">
        <v>303</v>
      </c>
      <c r="F3" s="280"/>
      <c r="G3" s="281" t="s">
        <v>304</v>
      </c>
      <c r="H3" s="282"/>
    </row>
    <row r="4" spans="1:8" ht="13.5" thickBot="1" x14ac:dyDescent="0.25">
      <c r="A4" s="83"/>
      <c r="B4" s="283" t="s">
        <v>305</v>
      </c>
      <c r="C4" s="284"/>
      <c r="D4" s="285" t="s">
        <v>51</v>
      </c>
      <c r="E4" s="286"/>
      <c r="F4" s="84" t="s">
        <v>306</v>
      </c>
      <c r="G4" s="85" t="s">
        <v>51</v>
      </c>
      <c r="H4" s="86" t="s">
        <v>306</v>
      </c>
    </row>
    <row r="5" spans="1:8" hidden="1" x14ac:dyDescent="0.2">
      <c r="A5" s="87">
        <v>39448</v>
      </c>
      <c r="B5" s="88">
        <v>554</v>
      </c>
      <c r="C5" s="89">
        <v>105089</v>
      </c>
      <c r="D5" s="89">
        <v>338422</v>
      </c>
      <c r="E5" s="89">
        <v>2465984</v>
      </c>
      <c r="F5" s="90">
        <f>E5/1000</f>
        <v>2465.9839999999999</v>
      </c>
      <c r="G5" s="89">
        <v>970330</v>
      </c>
      <c r="H5" s="91">
        <f>G5/1000</f>
        <v>970.33</v>
      </c>
    </row>
    <row r="6" spans="1:8" hidden="1" x14ac:dyDescent="0.2">
      <c r="A6" s="87">
        <v>39479</v>
      </c>
      <c r="B6" s="92">
        <v>558</v>
      </c>
      <c r="C6" s="93">
        <v>105284</v>
      </c>
      <c r="D6" s="93">
        <v>335760</v>
      </c>
      <c r="E6" s="93">
        <v>2519321</v>
      </c>
      <c r="F6" s="90">
        <f t="shared" ref="F6:F51" si="0">E6/1000</f>
        <v>2519.3209999999999</v>
      </c>
      <c r="G6" s="93">
        <v>1065490</v>
      </c>
      <c r="H6" s="94">
        <f>G6/1000</f>
        <v>1065.49</v>
      </c>
    </row>
    <row r="7" spans="1:8" hidden="1" x14ac:dyDescent="0.2">
      <c r="A7" s="87">
        <v>39508</v>
      </c>
      <c r="B7" s="92">
        <v>560</v>
      </c>
      <c r="C7" s="93">
        <v>105541</v>
      </c>
      <c r="D7" s="93">
        <v>340467</v>
      </c>
      <c r="E7" s="93">
        <v>2449305</v>
      </c>
      <c r="F7" s="90">
        <f t="shared" si="0"/>
        <v>2449.3049999999998</v>
      </c>
      <c r="G7" s="93">
        <v>1021862</v>
      </c>
      <c r="H7" s="94">
        <f t="shared" ref="H7:H51" si="1">G7/1000</f>
        <v>1021.862</v>
      </c>
    </row>
    <row r="8" spans="1:8" hidden="1" x14ac:dyDescent="0.2">
      <c r="A8" s="87">
        <v>39539</v>
      </c>
      <c r="B8" s="92">
        <v>560</v>
      </c>
      <c r="C8" s="93">
        <v>105297</v>
      </c>
      <c r="D8" s="93">
        <v>360582</v>
      </c>
      <c r="E8" s="93">
        <v>2845844</v>
      </c>
      <c r="F8" s="90">
        <f t="shared" si="0"/>
        <v>2845.8440000000001</v>
      </c>
      <c r="G8" s="93">
        <v>1359011</v>
      </c>
      <c r="H8" s="94">
        <f t="shared" si="1"/>
        <v>1359.011</v>
      </c>
    </row>
    <row r="9" spans="1:8" hidden="1" x14ac:dyDescent="0.2">
      <c r="A9" s="87">
        <v>39569</v>
      </c>
      <c r="B9" s="92">
        <v>560</v>
      </c>
      <c r="C9" s="93">
        <v>105218</v>
      </c>
      <c r="D9" s="93">
        <v>360852</v>
      </c>
      <c r="E9" s="93">
        <v>2399579</v>
      </c>
      <c r="F9" s="90">
        <f t="shared" si="0"/>
        <v>2399.5790000000002</v>
      </c>
      <c r="G9" s="93">
        <v>960059</v>
      </c>
      <c r="H9" s="94">
        <f t="shared" si="1"/>
        <v>960.05899999999997</v>
      </c>
    </row>
    <row r="10" spans="1:8" hidden="1" x14ac:dyDescent="0.2">
      <c r="A10" s="87">
        <v>39600</v>
      </c>
      <c r="B10" s="92">
        <v>560</v>
      </c>
      <c r="C10" s="93">
        <v>105604</v>
      </c>
      <c r="D10" s="93">
        <v>375931</v>
      </c>
      <c r="E10" s="93">
        <v>2770117</v>
      </c>
      <c r="F10" s="90">
        <f t="shared" si="0"/>
        <v>2770.1170000000002</v>
      </c>
      <c r="G10" s="93">
        <v>1195754</v>
      </c>
      <c r="H10" s="94">
        <f t="shared" si="1"/>
        <v>1195.7539999999999</v>
      </c>
    </row>
    <row r="11" spans="1:8" hidden="1" x14ac:dyDescent="0.2">
      <c r="A11" s="87">
        <v>39630</v>
      </c>
      <c r="B11" s="92">
        <v>563</v>
      </c>
      <c r="C11" s="93">
        <v>106186</v>
      </c>
      <c r="D11" s="93">
        <v>349403</v>
      </c>
      <c r="E11" s="93">
        <v>2509838</v>
      </c>
      <c r="F11" s="90">
        <f t="shared" si="0"/>
        <v>2509.8380000000002</v>
      </c>
      <c r="G11" s="93">
        <v>1060313</v>
      </c>
      <c r="H11" s="94">
        <f t="shared" si="1"/>
        <v>1060.3130000000001</v>
      </c>
    </row>
    <row r="12" spans="1:8" hidden="1" x14ac:dyDescent="0.2">
      <c r="A12" s="87">
        <v>39661</v>
      </c>
      <c r="B12" s="92">
        <v>562</v>
      </c>
      <c r="C12" s="93">
        <v>107221</v>
      </c>
      <c r="D12" s="93">
        <v>339809</v>
      </c>
      <c r="E12" s="93">
        <v>2340961</v>
      </c>
      <c r="F12" s="90">
        <f t="shared" si="0"/>
        <v>2340.9609999999998</v>
      </c>
      <c r="G12" s="93">
        <v>941847</v>
      </c>
      <c r="H12" s="94">
        <f t="shared" si="1"/>
        <v>941.84699999999998</v>
      </c>
    </row>
    <row r="13" spans="1:8" hidden="1" x14ac:dyDescent="0.2">
      <c r="A13" s="87">
        <v>39692</v>
      </c>
      <c r="B13" s="92">
        <v>562</v>
      </c>
      <c r="C13" s="93">
        <v>107381</v>
      </c>
      <c r="D13" s="93">
        <v>339298</v>
      </c>
      <c r="E13" s="93">
        <v>2693499</v>
      </c>
      <c r="F13" s="90">
        <f t="shared" si="0"/>
        <v>2693.4989999999998</v>
      </c>
      <c r="G13" s="93">
        <v>1109473</v>
      </c>
      <c r="H13" s="94">
        <f t="shared" si="1"/>
        <v>1109.473</v>
      </c>
    </row>
    <row r="14" spans="1:8" hidden="1" x14ac:dyDescent="0.2">
      <c r="A14" s="87">
        <v>39722</v>
      </c>
      <c r="B14" s="92">
        <v>562</v>
      </c>
      <c r="C14" s="93">
        <v>106971</v>
      </c>
      <c r="D14" s="93">
        <v>348998</v>
      </c>
      <c r="E14" s="93">
        <v>2629870</v>
      </c>
      <c r="F14" s="90">
        <f t="shared" si="0"/>
        <v>2629.87</v>
      </c>
      <c r="G14" s="93">
        <v>1047570</v>
      </c>
      <c r="H14" s="94">
        <f t="shared" si="1"/>
        <v>1047.57</v>
      </c>
    </row>
    <row r="15" spans="1:8" hidden="1" x14ac:dyDescent="0.2">
      <c r="A15" s="87">
        <v>39753</v>
      </c>
      <c r="B15" s="92">
        <v>562</v>
      </c>
      <c r="C15" s="93">
        <v>106864</v>
      </c>
      <c r="D15" s="93">
        <v>446215</v>
      </c>
      <c r="E15" s="93">
        <v>2610040</v>
      </c>
      <c r="F15" s="90">
        <f t="shared" si="0"/>
        <v>2610.04</v>
      </c>
      <c r="G15" s="93">
        <v>1057454</v>
      </c>
      <c r="H15" s="94">
        <f t="shared" si="1"/>
        <v>1057.454</v>
      </c>
    </row>
    <row r="16" spans="1:8" hidden="1" x14ac:dyDescent="0.2">
      <c r="A16" s="87">
        <v>39783</v>
      </c>
      <c r="B16" s="95">
        <v>562</v>
      </c>
      <c r="C16" s="96">
        <v>105750</v>
      </c>
      <c r="D16" s="96">
        <v>363508</v>
      </c>
      <c r="E16" s="96">
        <v>2695494</v>
      </c>
      <c r="F16" s="97">
        <f t="shared" si="0"/>
        <v>2695.4940000000001</v>
      </c>
      <c r="G16" s="96">
        <v>1271734</v>
      </c>
      <c r="H16" s="98">
        <f t="shared" si="1"/>
        <v>1271.7339999999999</v>
      </c>
    </row>
    <row r="17" spans="1:14" x14ac:dyDescent="0.2">
      <c r="A17" s="87">
        <v>39814</v>
      </c>
      <c r="B17" s="92">
        <v>531</v>
      </c>
      <c r="C17" s="93">
        <v>103487</v>
      </c>
      <c r="D17" s="93">
        <v>332438</v>
      </c>
      <c r="E17" s="93">
        <v>2104308</v>
      </c>
      <c r="F17" s="90">
        <f t="shared" si="0"/>
        <v>2104.308</v>
      </c>
      <c r="G17" s="93">
        <v>864252</v>
      </c>
      <c r="H17" s="94">
        <f t="shared" si="1"/>
        <v>864.25199999999995</v>
      </c>
    </row>
    <row r="18" spans="1:14" x14ac:dyDescent="0.2">
      <c r="A18" s="87">
        <v>39845</v>
      </c>
      <c r="B18" s="92">
        <v>531</v>
      </c>
      <c r="C18" s="93">
        <v>103074</v>
      </c>
      <c r="D18" s="93">
        <v>327120</v>
      </c>
      <c r="E18" s="93">
        <v>1980806</v>
      </c>
      <c r="F18" s="90">
        <f t="shared" si="0"/>
        <v>1980.806</v>
      </c>
      <c r="G18" s="93">
        <v>858272</v>
      </c>
      <c r="H18" s="94">
        <f t="shared" si="1"/>
        <v>858.27200000000005</v>
      </c>
    </row>
    <row r="19" spans="1:14" x14ac:dyDescent="0.2">
      <c r="A19" s="87">
        <v>39873</v>
      </c>
      <c r="B19" s="92">
        <v>530</v>
      </c>
      <c r="C19" s="93">
        <v>102474</v>
      </c>
      <c r="D19" s="93">
        <v>335667</v>
      </c>
      <c r="E19" s="93">
        <v>2226066</v>
      </c>
      <c r="F19" s="90">
        <f t="shared" si="0"/>
        <v>2226.0659999999998</v>
      </c>
      <c r="G19" s="93">
        <v>972761</v>
      </c>
      <c r="H19" s="94">
        <f t="shared" si="1"/>
        <v>972.76099999999997</v>
      </c>
    </row>
    <row r="20" spans="1:14" x14ac:dyDescent="0.2">
      <c r="A20" s="87">
        <v>39904</v>
      </c>
      <c r="B20" s="92">
        <v>530</v>
      </c>
      <c r="C20" s="93">
        <v>101961</v>
      </c>
      <c r="D20" s="93">
        <v>351706</v>
      </c>
      <c r="E20" s="93">
        <v>2062734</v>
      </c>
      <c r="F20" s="90">
        <f t="shared" si="0"/>
        <v>2062.7339999999999</v>
      </c>
      <c r="G20" s="93">
        <v>829960</v>
      </c>
      <c r="H20" s="94">
        <f t="shared" si="1"/>
        <v>829.96</v>
      </c>
    </row>
    <row r="21" spans="1:14" x14ac:dyDescent="0.2">
      <c r="A21" s="87">
        <v>39934</v>
      </c>
      <c r="B21" s="92">
        <v>530</v>
      </c>
      <c r="C21" s="93">
        <v>101327</v>
      </c>
      <c r="D21" s="93">
        <v>348688</v>
      </c>
      <c r="E21" s="93">
        <v>1958835</v>
      </c>
      <c r="F21" s="90">
        <f t="shared" si="0"/>
        <v>1958.835</v>
      </c>
      <c r="G21" s="93">
        <v>823740</v>
      </c>
      <c r="H21" s="94">
        <f t="shared" si="1"/>
        <v>823.74</v>
      </c>
    </row>
    <row r="22" spans="1:14" x14ac:dyDescent="0.2">
      <c r="A22" s="87">
        <v>39965</v>
      </c>
      <c r="B22" s="99">
        <v>530</v>
      </c>
      <c r="C22" s="100">
        <v>100896</v>
      </c>
      <c r="D22" s="101">
        <v>366572.87800000003</v>
      </c>
      <c r="E22" s="101">
        <v>2344180.0630000001</v>
      </c>
      <c r="F22" s="90">
        <f t="shared" si="0"/>
        <v>2344.1800630000002</v>
      </c>
      <c r="G22" s="101">
        <v>1118134.3389999999</v>
      </c>
      <c r="H22" s="94">
        <f t="shared" si="1"/>
        <v>1118.134339</v>
      </c>
      <c r="J22" s="100"/>
      <c r="K22" s="100"/>
      <c r="L22" s="101"/>
      <c r="M22" s="101"/>
      <c r="N22" s="101"/>
    </row>
    <row r="23" spans="1:14" x14ac:dyDescent="0.2">
      <c r="A23" s="87">
        <v>39995</v>
      </c>
      <c r="B23" s="102">
        <v>530</v>
      </c>
      <c r="C23" s="102">
        <v>100614</v>
      </c>
      <c r="D23" s="93">
        <v>324590</v>
      </c>
      <c r="E23" s="93">
        <v>2188523.977</v>
      </c>
      <c r="F23" s="90">
        <f t="shared" si="0"/>
        <v>2188.5239769999998</v>
      </c>
      <c r="G23" s="93">
        <v>956299.93099999998</v>
      </c>
      <c r="H23" s="94">
        <f t="shared" si="1"/>
        <v>956.29993100000002</v>
      </c>
    </row>
    <row r="24" spans="1:14" x14ac:dyDescent="0.2">
      <c r="A24" s="87">
        <v>40026</v>
      </c>
      <c r="B24" s="102">
        <v>530</v>
      </c>
      <c r="C24" s="102">
        <v>101120</v>
      </c>
      <c r="D24" s="93">
        <v>321775.40899999999</v>
      </c>
      <c r="E24" s="93">
        <v>2028617.625</v>
      </c>
      <c r="F24" s="90">
        <f t="shared" si="0"/>
        <v>2028.6176250000001</v>
      </c>
      <c r="G24" s="93">
        <v>894825.97600000002</v>
      </c>
      <c r="H24" s="94">
        <f t="shared" si="1"/>
        <v>894.82597599999997</v>
      </c>
    </row>
    <row r="25" spans="1:14" x14ac:dyDescent="0.2">
      <c r="A25" s="87">
        <v>40057</v>
      </c>
      <c r="B25" s="102">
        <v>529</v>
      </c>
      <c r="C25" s="102">
        <v>101091</v>
      </c>
      <c r="D25" s="93">
        <v>322431.196</v>
      </c>
      <c r="E25" s="93">
        <v>3111487.3319999999</v>
      </c>
      <c r="F25" s="90">
        <v>3111.4873320000002</v>
      </c>
      <c r="G25" s="93">
        <v>1809872.4509999999</v>
      </c>
      <c r="H25" s="94">
        <v>1809.872451</v>
      </c>
    </row>
    <row r="26" spans="1:14" x14ac:dyDescent="0.2">
      <c r="A26" s="87">
        <v>40087</v>
      </c>
      <c r="B26" s="102">
        <v>528</v>
      </c>
      <c r="C26" s="102">
        <v>100997</v>
      </c>
      <c r="D26" s="93">
        <v>323362.77600000001</v>
      </c>
      <c r="E26" s="93">
        <v>2327440.2409999999</v>
      </c>
      <c r="F26" s="90">
        <v>2327.4402409999998</v>
      </c>
      <c r="G26" s="93">
        <v>916424.09</v>
      </c>
      <c r="H26" s="94">
        <v>916.42408999999998</v>
      </c>
    </row>
    <row r="27" spans="1:14" x14ac:dyDescent="0.2">
      <c r="A27" s="87">
        <v>40118</v>
      </c>
      <c r="B27" s="102">
        <v>526</v>
      </c>
      <c r="C27" s="102">
        <v>100498</v>
      </c>
      <c r="D27" s="93">
        <v>419030.84</v>
      </c>
      <c r="E27" s="93">
        <v>2138534.423</v>
      </c>
      <c r="F27" s="90">
        <f t="shared" si="0"/>
        <v>2138.5344230000001</v>
      </c>
      <c r="G27" s="93">
        <v>847691.59299999999</v>
      </c>
      <c r="H27" s="94">
        <f t="shared" si="1"/>
        <v>847.69159300000001</v>
      </c>
    </row>
    <row r="28" spans="1:14" x14ac:dyDescent="0.2">
      <c r="A28" s="103">
        <v>40148</v>
      </c>
      <c r="B28" s="104">
        <v>526</v>
      </c>
      <c r="C28" s="105">
        <v>100035</v>
      </c>
      <c r="D28" s="96">
        <v>342261.41100000002</v>
      </c>
      <c r="E28" s="96">
        <v>2155944.352</v>
      </c>
      <c r="F28" s="97">
        <v>2155.944352</v>
      </c>
      <c r="G28" s="96">
        <v>874328.39099999995</v>
      </c>
      <c r="H28" s="98">
        <v>874.3283909999999</v>
      </c>
    </row>
    <row r="29" spans="1:14" x14ac:dyDescent="0.2">
      <c r="A29" s="87">
        <v>40179</v>
      </c>
      <c r="B29" s="102">
        <v>525</v>
      </c>
      <c r="C29" s="102">
        <v>99017</v>
      </c>
      <c r="D29" s="93">
        <v>326723.43800000002</v>
      </c>
      <c r="E29" s="93">
        <v>1954777.1640000001</v>
      </c>
      <c r="F29" s="90">
        <v>1954.7771640000001</v>
      </c>
      <c r="G29" s="93">
        <v>812260.24199999997</v>
      </c>
      <c r="H29" s="94">
        <v>812.26024199999995</v>
      </c>
    </row>
    <row r="30" spans="1:14" x14ac:dyDescent="0.2">
      <c r="A30" s="87">
        <v>40210</v>
      </c>
      <c r="B30" s="80">
        <v>527</v>
      </c>
      <c r="C30" s="80">
        <v>98738</v>
      </c>
      <c r="D30" s="81">
        <v>316593.52399999998</v>
      </c>
      <c r="E30" s="81">
        <v>2003633.75</v>
      </c>
      <c r="F30" s="90">
        <v>2003.63375</v>
      </c>
      <c r="G30" s="81">
        <v>819964.995</v>
      </c>
      <c r="H30" s="94">
        <v>819.96499500000004</v>
      </c>
    </row>
    <row r="31" spans="1:14" x14ac:dyDescent="0.2">
      <c r="A31" s="87">
        <v>40238</v>
      </c>
      <c r="B31" s="80">
        <v>528</v>
      </c>
      <c r="C31" s="80">
        <v>98527</v>
      </c>
      <c r="D31" s="81">
        <v>333403.09000000003</v>
      </c>
      <c r="E31" s="81">
        <v>2420225.7599999998</v>
      </c>
      <c r="F31" s="90">
        <v>2420.2257599999998</v>
      </c>
      <c r="G31" s="81">
        <v>960881.55900000001</v>
      </c>
      <c r="H31" s="94">
        <v>960.88155900000004</v>
      </c>
    </row>
    <row r="32" spans="1:14" x14ac:dyDescent="0.2">
      <c r="A32" s="87">
        <v>40269</v>
      </c>
      <c r="B32" s="80">
        <v>527</v>
      </c>
      <c r="C32" s="80">
        <v>98049</v>
      </c>
      <c r="D32" s="81">
        <v>341580.13099999999</v>
      </c>
      <c r="E32" s="81">
        <v>2121770.9530000002</v>
      </c>
      <c r="F32" s="90">
        <f>E32/1000</f>
        <v>2121.7709530000002</v>
      </c>
      <c r="G32" s="81">
        <v>858447.701</v>
      </c>
      <c r="H32" s="94">
        <f>G32/1000</f>
        <v>858.44770100000005</v>
      </c>
    </row>
    <row r="33" spans="1:8" x14ac:dyDescent="0.2">
      <c r="A33" s="106" t="s">
        <v>307</v>
      </c>
      <c r="B33" s="107">
        <v>525</v>
      </c>
      <c r="C33" s="107">
        <v>97604</v>
      </c>
      <c r="D33" s="108">
        <v>340533.739</v>
      </c>
      <c r="E33" s="108">
        <v>2044085.8489999999</v>
      </c>
      <c r="F33" s="90">
        <f>E33/1000</f>
        <v>2044.0858489999998</v>
      </c>
      <c r="G33" s="108">
        <v>793608.402</v>
      </c>
      <c r="H33" s="94">
        <f>G33/1000</f>
        <v>793.60840199999996</v>
      </c>
    </row>
    <row r="34" spans="1:8" x14ac:dyDescent="0.2">
      <c r="A34" s="87">
        <v>40330</v>
      </c>
      <c r="B34" s="107">
        <v>525</v>
      </c>
      <c r="C34" s="109">
        <v>97818</v>
      </c>
      <c r="D34" s="110">
        <v>365395.64600000001</v>
      </c>
      <c r="E34" s="109">
        <v>2587070.736</v>
      </c>
      <c r="F34" s="90">
        <f>E34/1000</f>
        <v>2587.0707360000001</v>
      </c>
      <c r="G34" s="110">
        <v>867374.61800000002</v>
      </c>
      <c r="H34" s="94">
        <f>G34/1000</f>
        <v>867.37461800000005</v>
      </c>
    </row>
    <row r="35" spans="1:8" x14ac:dyDescent="0.2">
      <c r="A35" s="87">
        <v>40360</v>
      </c>
      <c r="B35" s="109">
        <v>524</v>
      </c>
      <c r="C35" s="109">
        <v>97803</v>
      </c>
      <c r="D35" s="109">
        <v>324207.973</v>
      </c>
      <c r="E35" s="109">
        <v>2392921.2370000002</v>
      </c>
      <c r="F35" s="90">
        <f>E35/1000</f>
        <v>2392.921237</v>
      </c>
      <c r="G35" s="109">
        <v>932213.16599999997</v>
      </c>
      <c r="H35" s="94">
        <f>G35/1000</f>
        <v>932.213166</v>
      </c>
    </row>
    <row r="36" spans="1:8" x14ac:dyDescent="0.2">
      <c r="A36" s="87">
        <v>40391</v>
      </c>
      <c r="B36" s="111">
        <v>523</v>
      </c>
      <c r="C36" s="111">
        <v>98502</v>
      </c>
      <c r="D36" s="111">
        <v>321330.92300000001</v>
      </c>
      <c r="E36" s="111">
        <v>2231954.3280000002</v>
      </c>
      <c r="F36" s="90">
        <f t="shared" si="0"/>
        <v>2231.9543280000003</v>
      </c>
      <c r="G36" s="111">
        <v>901690.35</v>
      </c>
      <c r="H36" s="94">
        <f t="shared" si="1"/>
        <v>901.69034999999997</v>
      </c>
    </row>
    <row r="37" spans="1:8" x14ac:dyDescent="0.2">
      <c r="A37" s="87">
        <v>40422</v>
      </c>
      <c r="B37" s="111">
        <v>523</v>
      </c>
      <c r="C37" s="111">
        <v>98422</v>
      </c>
      <c r="D37" s="111">
        <v>320390.75799999997</v>
      </c>
      <c r="E37" s="111">
        <v>2409151.787</v>
      </c>
      <c r="F37" s="90">
        <v>2409.1517869999998</v>
      </c>
      <c r="G37" s="111">
        <v>978726.21499999997</v>
      </c>
      <c r="H37" s="94">
        <v>978.72621499999991</v>
      </c>
    </row>
    <row r="38" spans="1:8" x14ac:dyDescent="0.2">
      <c r="A38" s="87">
        <v>40452</v>
      </c>
      <c r="B38" s="111">
        <v>522</v>
      </c>
      <c r="C38" s="111">
        <v>98159</v>
      </c>
      <c r="D38" s="111">
        <v>328367.64799999999</v>
      </c>
      <c r="E38" s="111">
        <v>2712131.5559999999</v>
      </c>
      <c r="F38" s="90">
        <v>2712.1315559999998</v>
      </c>
      <c r="G38" s="111">
        <v>1302184.325</v>
      </c>
      <c r="H38" s="94">
        <v>1302.1843249999999</v>
      </c>
    </row>
    <row r="39" spans="1:8" x14ac:dyDescent="0.2">
      <c r="A39" s="87">
        <v>40483</v>
      </c>
      <c r="B39" s="111">
        <v>522</v>
      </c>
      <c r="C39" s="111">
        <v>98168</v>
      </c>
      <c r="D39" s="111">
        <v>427342.14199999999</v>
      </c>
      <c r="E39" s="111">
        <v>2433375.145</v>
      </c>
      <c r="F39" s="90">
        <v>2433.375145</v>
      </c>
      <c r="G39" s="111">
        <v>978025.51699999999</v>
      </c>
      <c r="H39" s="94">
        <v>978.02551700000004</v>
      </c>
    </row>
    <row r="40" spans="1:8" x14ac:dyDescent="0.2">
      <c r="A40" s="103">
        <v>40513</v>
      </c>
      <c r="B40" s="112">
        <v>522</v>
      </c>
      <c r="C40" s="112">
        <v>97912</v>
      </c>
      <c r="D40" s="112">
        <v>344150.30099999998</v>
      </c>
      <c r="E40" s="112">
        <v>2920005.0410000002</v>
      </c>
      <c r="F40" s="97">
        <v>2920.0050410000003</v>
      </c>
      <c r="G40" s="112">
        <v>1516388.9210000001</v>
      </c>
      <c r="H40" s="98">
        <v>1516.388921</v>
      </c>
    </row>
    <row r="41" spans="1:8" x14ac:dyDescent="0.2">
      <c r="A41" s="113">
        <v>40544</v>
      </c>
      <c r="B41" s="114">
        <v>519</v>
      </c>
      <c r="C41" s="115">
        <v>97583</v>
      </c>
      <c r="D41" s="115">
        <v>324131.33500000002</v>
      </c>
      <c r="E41" s="115">
        <v>2284872.301</v>
      </c>
      <c r="F41" s="90">
        <v>2284.8723009999999</v>
      </c>
      <c r="G41" s="115">
        <v>1013784.975</v>
      </c>
      <c r="H41" s="94">
        <v>1013.784975</v>
      </c>
    </row>
    <row r="42" spans="1:8" x14ac:dyDescent="0.2">
      <c r="A42" s="87">
        <v>40575</v>
      </c>
      <c r="B42" s="114">
        <v>527</v>
      </c>
      <c r="C42" s="115">
        <v>98070</v>
      </c>
      <c r="D42" s="115">
        <v>321690.51299999998</v>
      </c>
      <c r="E42" s="115">
        <v>2249978.7209999999</v>
      </c>
      <c r="F42" s="90">
        <v>2249.978721</v>
      </c>
      <c r="G42" s="115">
        <v>936866.56</v>
      </c>
      <c r="H42" s="94">
        <v>936.86656000000005</v>
      </c>
    </row>
    <row r="43" spans="1:8" x14ac:dyDescent="0.2">
      <c r="A43" s="87">
        <v>40603</v>
      </c>
      <c r="B43" s="114">
        <v>527</v>
      </c>
      <c r="C43" s="115">
        <v>98228</v>
      </c>
      <c r="D43" s="115">
        <v>343620.08399999997</v>
      </c>
      <c r="E43" s="115">
        <v>2989915.7110000001</v>
      </c>
      <c r="F43" s="90">
        <v>2989.9157110000001</v>
      </c>
      <c r="G43" s="115">
        <v>1337994.067</v>
      </c>
      <c r="H43" s="94">
        <v>1337.9940670000001</v>
      </c>
    </row>
    <row r="44" spans="1:8" x14ac:dyDescent="0.2">
      <c r="A44" s="87">
        <v>40634</v>
      </c>
      <c r="B44" s="114">
        <v>527</v>
      </c>
      <c r="C44" s="115">
        <v>98043</v>
      </c>
      <c r="D44" s="115">
        <v>356652.29599999997</v>
      </c>
      <c r="E44" s="115">
        <v>2490257.037</v>
      </c>
      <c r="F44" s="90">
        <f>E44/1000</f>
        <v>2490.2570369999999</v>
      </c>
      <c r="G44" s="115">
        <v>1007401.662</v>
      </c>
      <c r="H44" s="94">
        <f>G44/1000</f>
        <v>1007.401662</v>
      </c>
    </row>
    <row r="45" spans="1:8" x14ac:dyDescent="0.2">
      <c r="A45" s="106" t="s">
        <v>308</v>
      </c>
      <c r="B45" s="114">
        <v>527</v>
      </c>
      <c r="C45" s="115">
        <v>98183</v>
      </c>
      <c r="D45" s="115">
        <v>351765.44</v>
      </c>
      <c r="E45" s="115">
        <v>2566570.406</v>
      </c>
      <c r="F45" s="90">
        <f>E45/1000</f>
        <v>2566.5704059999998</v>
      </c>
      <c r="G45" s="115">
        <v>1049665.03</v>
      </c>
      <c r="H45" s="94">
        <f>G45/1000</f>
        <v>1049.6650300000001</v>
      </c>
    </row>
    <row r="46" spans="1:8" x14ac:dyDescent="0.2">
      <c r="A46" s="87">
        <v>40695</v>
      </c>
      <c r="B46" s="114">
        <v>527</v>
      </c>
      <c r="C46" s="115">
        <v>98403</v>
      </c>
      <c r="D46" s="115">
        <v>370465.98800000001</v>
      </c>
      <c r="E46" s="115">
        <v>2644181.4959999998</v>
      </c>
      <c r="F46" s="90">
        <f>E46/1000</f>
        <v>2644.1814959999997</v>
      </c>
      <c r="G46" s="115">
        <v>1096287.996</v>
      </c>
      <c r="H46" s="94">
        <f>G46/1000</f>
        <v>1096.287996</v>
      </c>
    </row>
    <row r="47" spans="1:8" x14ac:dyDescent="0.2">
      <c r="A47" s="87">
        <v>40725</v>
      </c>
      <c r="B47" s="114">
        <v>526</v>
      </c>
      <c r="C47" s="115">
        <v>98518</v>
      </c>
      <c r="D47" s="115">
        <v>335281.20899999997</v>
      </c>
      <c r="E47" s="115">
        <v>2625989.0350000001</v>
      </c>
      <c r="F47" s="90">
        <f>E47/1000</f>
        <v>2625.9890350000001</v>
      </c>
      <c r="G47" s="115">
        <v>1108236.358</v>
      </c>
      <c r="H47" s="94">
        <f>G47/1000</f>
        <v>1108.2363580000001</v>
      </c>
    </row>
    <row r="48" spans="1:8" x14ac:dyDescent="0.2">
      <c r="A48" s="87">
        <v>40756</v>
      </c>
      <c r="B48" s="114">
        <v>525</v>
      </c>
      <c r="C48" s="115">
        <v>99993</v>
      </c>
      <c r="D48" s="115">
        <v>338429.098</v>
      </c>
      <c r="E48" s="115">
        <v>2450904.3849999998</v>
      </c>
      <c r="F48" s="90">
        <v>2450.9043849999998</v>
      </c>
      <c r="G48" s="115">
        <v>967823.58700000006</v>
      </c>
      <c r="H48" s="94">
        <v>967.82358700000009</v>
      </c>
    </row>
    <row r="49" spans="1:8" x14ac:dyDescent="0.2">
      <c r="A49" s="87">
        <v>40787</v>
      </c>
      <c r="B49" s="114">
        <v>524</v>
      </c>
      <c r="C49" s="115">
        <v>99877</v>
      </c>
      <c r="D49" s="115">
        <v>335536.49300000002</v>
      </c>
      <c r="E49" s="115">
        <v>2628207.8450000002</v>
      </c>
      <c r="F49" s="90">
        <v>2628.2078450000004</v>
      </c>
      <c r="G49" s="115">
        <v>1069045.392</v>
      </c>
      <c r="H49" s="94">
        <v>1069.045392</v>
      </c>
    </row>
    <row r="50" spans="1:8" x14ac:dyDescent="0.2">
      <c r="A50" s="87">
        <v>40817</v>
      </c>
      <c r="B50" s="114">
        <v>522</v>
      </c>
      <c r="C50" s="115">
        <v>99607</v>
      </c>
      <c r="D50" s="115">
        <v>340845.799</v>
      </c>
      <c r="E50" s="115">
        <v>2561194.0649999999</v>
      </c>
      <c r="F50" s="90">
        <f t="shared" ref="F50" si="2">E50/1000</f>
        <v>2561.1940650000001</v>
      </c>
      <c r="G50" s="115">
        <v>976452.74199999997</v>
      </c>
      <c r="H50" s="94">
        <f t="shared" ref="H50" si="3">G50/1000</f>
        <v>976.45274199999994</v>
      </c>
    </row>
    <row r="51" spans="1:8" x14ac:dyDescent="0.2">
      <c r="A51" s="87">
        <v>40848</v>
      </c>
      <c r="B51" s="114">
        <v>522</v>
      </c>
      <c r="C51" s="115">
        <v>99620</v>
      </c>
      <c r="D51" s="115">
        <v>441521.08199999999</v>
      </c>
      <c r="E51" s="115">
        <v>2699847.9410000001</v>
      </c>
      <c r="F51" s="90">
        <f t="shared" si="0"/>
        <v>2699.847941</v>
      </c>
      <c r="G51" s="115">
        <v>1068753.3540000001</v>
      </c>
      <c r="H51" s="94">
        <f t="shared" si="1"/>
        <v>1068.7533539999999</v>
      </c>
    </row>
    <row r="52" spans="1:8" x14ac:dyDescent="0.2">
      <c r="A52" s="103">
        <v>40878</v>
      </c>
      <c r="B52" s="116">
        <v>522</v>
      </c>
      <c r="C52" s="112">
        <v>99248</v>
      </c>
      <c r="D52" s="112">
        <v>354463.36700000003</v>
      </c>
      <c r="E52" s="112">
        <v>2830756.2239999999</v>
      </c>
      <c r="F52" s="97">
        <v>2830.7562239999997</v>
      </c>
      <c r="G52" s="112">
        <v>1059203.7439999999</v>
      </c>
      <c r="H52" s="98">
        <v>1059.2037439999999</v>
      </c>
    </row>
    <row r="53" spans="1:8" x14ac:dyDescent="0.2">
      <c r="A53" s="87">
        <v>40909</v>
      </c>
      <c r="B53" s="114">
        <v>525</v>
      </c>
      <c r="C53" s="115">
        <v>99637</v>
      </c>
      <c r="D53" s="115">
        <v>330920.51799999998</v>
      </c>
      <c r="E53" s="115">
        <v>2359931.4589999998</v>
      </c>
      <c r="F53" s="90">
        <v>2359.9314589999999</v>
      </c>
      <c r="G53" s="115">
        <v>959968.15700000001</v>
      </c>
      <c r="H53" s="94">
        <v>959.96815700000002</v>
      </c>
    </row>
    <row r="54" spans="1:8" x14ac:dyDescent="0.2">
      <c r="A54" s="87">
        <v>40940</v>
      </c>
      <c r="B54" s="111">
        <v>529</v>
      </c>
      <c r="C54" s="111">
        <v>99611</v>
      </c>
      <c r="D54" s="111">
        <v>334347.59499999997</v>
      </c>
      <c r="E54" s="111">
        <v>2556724.7549999999</v>
      </c>
      <c r="F54" s="90">
        <f t="shared" ref="F54:F77" si="4">E54/1000</f>
        <v>2556.7247549999997</v>
      </c>
      <c r="G54" s="111">
        <v>1054382.7309999999</v>
      </c>
      <c r="H54" s="94">
        <f t="shared" ref="H54:H77" si="5">G54/1000</f>
        <v>1054.3827309999999</v>
      </c>
    </row>
    <row r="55" spans="1:8" x14ac:dyDescent="0.2">
      <c r="A55" s="87">
        <v>40969</v>
      </c>
      <c r="B55" s="111">
        <v>528</v>
      </c>
      <c r="C55" s="111">
        <v>99489</v>
      </c>
      <c r="D55" s="111">
        <v>351573.87300000002</v>
      </c>
      <c r="E55" s="111">
        <v>2915913.355</v>
      </c>
      <c r="F55" s="90">
        <f t="shared" si="4"/>
        <v>2915.9133550000001</v>
      </c>
      <c r="G55" s="111">
        <v>1319032.4240000001</v>
      </c>
      <c r="H55" s="94">
        <f t="shared" si="5"/>
        <v>1319.0324240000002</v>
      </c>
    </row>
    <row r="56" spans="1:8" x14ac:dyDescent="0.2">
      <c r="A56" s="87">
        <v>41000</v>
      </c>
      <c r="B56" s="111">
        <v>529</v>
      </c>
      <c r="C56" s="111">
        <v>99404</v>
      </c>
      <c r="D56" s="111">
        <v>369660.10700000002</v>
      </c>
      <c r="E56" s="111">
        <v>2446426.9339999999</v>
      </c>
      <c r="F56" s="90">
        <f t="shared" si="4"/>
        <v>2446.4269340000001</v>
      </c>
      <c r="G56" s="111">
        <v>1044941.348</v>
      </c>
      <c r="H56" s="94">
        <f t="shared" si="5"/>
        <v>1044.9413480000001</v>
      </c>
    </row>
    <row r="57" spans="1:8" x14ac:dyDescent="0.2">
      <c r="A57" s="87">
        <v>41030</v>
      </c>
      <c r="B57" s="111">
        <v>529</v>
      </c>
      <c r="C57" s="111">
        <v>99537</v>
      </c>
      <c r="D57" s="111">
        <v>363318.62800000003</v>
      </c>
      <c r="E57" s="111">
        <v>2511664.4210000001</v>
      </c>
      <c r="F57" s="90">
        <f t="shared" si="4"/>
        <v>2511.6644209999999</v>
      </c>
      <c r="G57" s="111">
        <v>1046580.693</v>
      </c>
      <c r="H57" s="94">
        <f t="shared" si="5"/>
        <v>1046.5806929999999</v>
      </c>
    </row>
    <row r="58" spans="1:8" x14ac:dyDescent="0.2">
      <c r="A58" s="87">
        <v>41061</v>
      </c>
      <c r="B58" s="111">
        <v>528</v>
      </c>
      <c r="C58" s="111">
        <v>99854</v>
      </c>
      <c r="D58" s="111">
        <v>384211.76699999999</v>
      </c>
      <c r="E58" s="111">
        <v>3043821.1860000002</v>
      </c>
      <c r="F58" s="90">
        <f t="shared" si="4"/>
        <v>3043.8211860000001</v>
      </c>
      <c r="G58" s="111">
        <v>1314446.3899999999</v>
      </c>
      <c r="H58" s="94">
        <f t="shared" si="5"/>
        <v>1314.4463899999998</v>
      </c>
    </row>
    <row r="59" spans="1:8" x14ac:dyDescent="0.2">
      <c r="A59" s="87">
        <v>41091</v>
      </c>
      <c r="B59" s="111">
        <v>529</v>
      </c>
      <c r="C59" s="111">
        <v>100052</v>
      </c>
      <c r="D59" s="111">
        <v>348828.33</v>
      </c>
      <c r="E59" s="111">
        <v>2583605.426</v>
      </c>
      <c r="F59" s="90">
        <f t="shared" si="4"/>
        <v>2583.6054260000001</v>
      </c>
      <c r="G59" s="111">
        <v>1066984.1310000001</v>
      </c>
      <c r="H59" s="94">
        <f t="shared" si="5"/>
        <v>1066.9841310000002</v>
      </c>
    </row>
    <row r="60" spans="1:8" x14ac:dyDescent="0.2">
      <c r="A60" s="87">
        <v>41122</v>
      </c>
      <c r="B60" s="111">
        <v>528</v>
      </c>
      <c r="C60" s="111">
        <v>100974</v>
      </c>
      <c r="D60" s="111">
        <v>349184.88699999999</v>
      </c>
      <c r="E60" s="111">
        <v>2621741.1320000002</v>
      </c>
      <c r="F60" s="90">
        <f t="shared" si="4"/>
        <v>2621.7411320000001</v>
      </c>
      <c r="G60" s="111">
        <v>1047424.774</v>
      </c>
      <c r="H60" s="94">
        <f t="shared" si="5"/>
        <v>1047.4247740000001</v>
      </c>
    </row>
    <row r="61" spans="1:8" x14ac:dyDescent="0.2">
      <c r="A61" s="87">
        <v>41153</v>
      </c>
      <c r="B61" s="111">
        <v>527</v>
      </c>
      <c r="C61" s="111">
        <v>100959</v>
      </c>
      <c r="D61" s="111">
        <v>348634.45799999998</v>
      </c>
      <c r="E61" s="111">
        <v>2712073.514</v>
      </c>
      <c r="F61" s="90">
        <f t="shared" si="4"/>
        <v>2712.0735140000002</v>
      </c>
      <c r="G61" s="111">
        <v>1135543.0120000001</v>
      </c>
      <c r="H61" s="94">
        <f t="shared" si="5"/>
        <v>1135.5430120000001</v>
      </c>
    </row>
    <row r="62" spans="1:8" x14ac:dyDescent="0.2">
      <c r="A62" s="87">
        <v>41183</v>
      </c>
      <c r="B62" s="111">
        <v>524</v>
      </c>
      <c r="C62" s="111">
        <v>100743</v>
      </c>
      <c r="D62" s="111">
        <v>351510.94</v>
      </c>
      <c r="E62" s="111">
        <v>2855379.287</v>
      </c>
      <c r="F62" s="90">
        <f t="shared" si="4"/>
        <v>2855.3792870000002</v>
      </c>
      <c r="G62" s="111">
        <v>1172066.0109999999</v>
      </c>
      <c r="H62" s="94">
        <f t="shared" si="5"/>
        <v>1172.0660109999999</v>
      </c>
    </row>
    <row r="63" spans="1:8" x14ac:dyDescent="0.2">
      <c r="A63" s="87">
        <v>41214</v>
      </c>
      <c r="B63" s="111">
        <v>524</v>
      </c>
      <c r="C63" s="111">
        <v>100608</v>
      </c>
      <c r="D63" s="111">
        <v>461762.821</v>
      </c>
      <c r="E63" s="111">
        <v>2775412.7620000001</v>
      </c>
      <c r="F63" s="90">
        <f t="shared" si="4"/>
        <v>2775.4127619999999</v>
      </c>
      <c r="G63" s="111">
        <v>1069742.888</v>
      </c>
      <c r="H63" s="94">
        <f t="shared" si="5"/>
        <v>1069.742888</v>
      </c>
    </row>
    <row r="64" spans="1:8" x14ac:dyDescent="0.2">
      <c r="A64" s="103">
        <v>41244</v>
      </c>
      <c r="B64" s="112">
        <v>524</v>
      </c>
      <c r="C64" s="112">
        <v>100047</v>
      </c>
      <c r="D64" s="112">
        <v>369187.28399999999</v>
      </c>
      <c r="E64" s="112">
        <v>2821023.9909999999</v>
      </c>
      <c r="F64" s="97">
        <f t="shared" si="4"/>
        <v>2821.023991</v>
      </c>
      <c r="G64" s="112">
        <v>1093843.3130000001</v>
      </c>
      <c r="H64" s="98">
        <f t="shared" si="5"/>
        <v>1093.8433130000001</v>
      </c>
    </row>
    <row r="65" spans="1:8" x14ac:dyDescent="0.2">
      <c r="A65" s="87">
        <v>41275</v>
      </c>
      <c r="B65" s="111">
        <v>536</v>
      </c>
      <c r="C65" s="111">
        <v>100847</v>
      </c>
      <c r="D65" s="111">
        <v>350151.10100000002</v>
      </c>
      <c r="E65" s="111">
        <v>2482357.7749999999</v>
      </c>
      <c r="F65" s="90">
        <f t="shared" si="4"/>
        <v>2482.3577749999999</v>
      </c>
      <c r="G65" s="111">
        <v>1051730.1629999999</v>
      </c>
      <c r="H65" s="94">
        <f t="shared" si="5"/>
        <v>1051.7301629999999</v>
      </c>
    </row>
    <row r="66" spans="1:8" x14ac:dyDescent="0.2">
      <c r="A66" s="87">
        <v>41306</v>
      </c>
      <c r="B66" s="165">
        <v>537</v>
      </c>
      <c r="C66" s="165">
        <v>100553</v>
      </c>
      <c r="D66" s="165">
        <v>346081.13299999997</v>
      </c>
      <c r="E66" s="165">
        <v>2953547.889</v>
      </c>
      <c r="F66" s="166">
        <f t="shared" si="4"/>
        <v>2953.5478889999999</v>
      </c>
      <c r="G66" s="165">
        <v>1406322.4439999999</v>
      </c>
      <c r="H66" s="167">
        <f t="shared" si="5"/>
        <v>1406.3224439999999</v>
      </c>
    </row>
    <row r="67" spans="1:8" x14ac:dyDescent="0.2">
      <c r="A67" s="87">
        <v>41334</v>
      </c>
      <c r="B67" s="208">
        <v>536</v>
      </c>
      <c r="C67" s="208">
        <v>100368</v>
      </c>
      <c r="D67" s="208">
        <v>365617.511</v>
      </c>
      <c r="E67" s="208">
        <v>2601416.281</v>
      </c>
      <c r="F67" s="90">
        <f t="shared" si="4"/>
        <v>2601.4162809999998</v>
      </c>
      <c r="G67" s="208">
        <v>1118336.588</v>
      </c>
      <c r="H67" s="210">
        <f t="shared" si="5"/>
        <v>1118.3365879999999</v>
      </c>
    </row>
    <row r="68" spans="1:8" x14ac:dyDescent="0.2">
      <c r="A68" s="87">
        <v>41365</v>
      </c>
      <c r="B68" s="208"/>
      <c r="C68" s="208"/>
      <c r="D68" s="208"/>
      <c r="E68" s="208"/>
      <c r="F68" s="90">
        <f t="shared" si="4"/>
        <v>0</v>
      </c>
      <c r="G68" s="208"/>
      <c r="H68" s="210">
        <f t="shared" si="5"/>
        <v>0</v>
      </c>
    </row>
    <row r="69" spans="1:8" x14ac:dyDescent="0.2">
      <c r="A69" s="87">
        <v>41395</v>
      </c>
      <c r="B69" s="208"/>
      <c r="C69" s="208"/>
      <c r="D69" s="208"/>
      <c r="E69" s="208"/>
      <c r="F69" s="90">
        <f t="shared" si="4"/>
        <v>0</v>
      </c>
      <c r="G69" s="208"/>
      <c r="H69" s="210">
        <f t="shared" si="5"/>
        <v>0</v>
      </c>
    </row>
    <row r="70" spans="1:8" x14ac:dyDescent="0.2">
      <c r="A70" s="87">
        <v>41426</v>
      </c>
      <c r="B70" s="208"/>
      <c r="C70" s="208"/>
      <c r="D70" s="208"/>
      <c r="E70" s="208"/>
      <c r="F70" s="90">
        <f t="shared" si="4"/>
        <v>0</v>
      </c>
      <c r="G70" s="208"/>
      <c r="H70" s="210">
        <f t="shared" si="5"/>
        <v>0</v>
      </c>
    </row>
    <row r="71" spans="1:8" x14ac:dyDescent="0.2">
      <c r="A71" s="87">
        <v>41456</v>
      </c>
      <c r="B71" s="208"/>
      <c r="C71" s="208"/>
      <c r="D71" s="208"/>
      <c r="E71" s="208"/>
      <c r="F71" s="90">
        <f t="shared" si="4"/>
        <v>0</v>
      </c>
      <c r="G71" s="208"/>
      <c r="H71" s="210">
        <f t="shared" si="5"/>
        <v>0</v>
      </c>
    </row>
    <row r="72" spans="1:8" x14ac:dyDescent="0.2">
      <c r="A72" s="87">
        <v>41487</v>
      </c>
      <c r="B72" s="208"/>
      <c r="C72" s="208"/>
      <c r="D72" s="208"/>
      <c r="E72" s="208"/>
      <c r="F72" s="90">
        <f t="shared" si="4"/>
        <v>0</v>
      </c>
      <c r="G72" s="208"/>
      <c r="H72" s="210">
        <f t="shared" si="5"/>
        <v>0</v>
      </c>
    </row>
    <row r="73" spans="1:8" x14ac:dyDescent="0.2">
      <c r="A73" s="87">
        <v>41518</v>
      </c>
      <c r="B73" s="208"/>
      <c r="C73" s="208"/>
      <c r="D73" s="208"/>
      <c r="E73" s="208"/>
      <c r="F73" s="90">
        <f t="shared" si="4"/>
        <v>0</v>
      </c>
      <c r="G73" s="208"/>
      <c r="H73" s="210">
        <f t="shared" si="5"/>
        <v>0</v>
      </c>
    </row>
    <row r="74" spans="1:8" x14ac:dyDescent="0.2">
      <c r="A74" s="87">
        <v>41548</v>
      </c>
      <c r="B74" s="208"/>
      <c r="C74" s="208"/>
      <c r="D74" s="208"/>
      <c r="E74" s="208"/>
      <c r="F74" s="90">
        <f t="shared" si="4"/>
        <v>0</v>
      </c>
      <c r="G74" s="208"/>
      <c r="H74" s="210">
        <f t="shared" si="5"/>
        <v>0</v>
      </c>
    </row>
    <row r="75" spans="1:8" x14ac:dyDescent="0.2">
      <c r="A75" s="87">
        <v>41579</v>
      </c>
      <c r="B75" s="208"/>
      <c r="C75" s="208"/>
      <c r="D75" s="208"/>
      <c r="E75" s="208"/>
      <c r="F75" s="90">
        <f t="shared" si="4"/>
        <v>0</v>
      </c>
      <c r="G75" s="208"/>
      <c r="H75" s="210">
        <f t="shared" si="5"/>
        <v>0</v>
      </c>
    </row>
    <row r="76" spans="1:8" x14ac:dyDescent="0.2">
      <c r="A76" s="103">
        <v>41609</v>
      </c>
      <c r="B76" s="209"/>
      <c r="C76" s="209"/>
      <c r="D76" s="209"/>
      <c r="E76" s="209"/>
      <c r="F76" s="97">
        <f t="shared" si="4"/>
        <v>0</v>
      </c>
      <c r="G76" s="209"/>
      <c r="H76" s="211">
        <f t="shared" si="5"/>
        <v>0</v>
      </c>
    </row>
    <row r="77" spans="1:8" x14ac:dyDescent="0.2">
      <c r="A77" s="87">
        <v>41640</v>
      </c>
      <c r="B77" s="208"/>
      <c r="C77" s="208"/>
      <c r="D77" s="208"/>
      <c r="E77" s="208"/>
      <c r="F77" s="90">
        <f t="shared" si="4"/>
        <v>0</v>
      </c>
      <c r="G77" s="208"/>
      <c r="H77" s="210">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view="pageLayout" topLeftCell="A4" zoomScaleNormal="100" workbookViewId="0">
      <selection activeCell="B9" sqref="B9"/>
    </sheetView>
  </sheetViews>
  <sheetFormatPr baseColWidth="10" defaultColWidth="11.42578125" defaultRowHeight="12.75" x14ac:dyDescent="0.2"/>
  <cols>
    <col min="1" max="1" width="6" style="16" customWidth="1"/>
    <col min="2" max="2" width="27.7109375" style="10" customWidth="1"/>
    <col min="3" max="3" width="6.28515625" style="28" customWidth="1"/>
    <col min="4" max="4" width="6.28515625" style="1" customWidth="1"/>
    <col min="5" max="5" width="8.42578125" style="1" customWidth="1"/>
    <col min="6" max="6" width="9.28515625" style="1" customWidth="1"/>
    <col min="7" max="7" width="11.28515625" style="1" customWidth="1"/>
    <col min="8" max="8" width="9.28515625" style="1" customWidth="1"/>
    <col min="9" max="9" width="11.28515625" style="1" customWidth="1"/>
    <col min="10" max="10" width="9.28515625" style="1" customWidth="1"/>
    <col min="11" max="11" width="11.42578125" style="2"/>
    <col min="12" max="12" width="8.7109375" style="2" customWidth="1"/>
    <col min="13" max="16384" width="11.42578125" style="2"/>
  </cols>
  <sheetData>
    <row r="1" spans="1:10" s="12" customFormat="1" ht="25.5" customHeight="1" x14ac:dyDescent="0.2">
      <c r="A1" s="293" t="s">
        <v>397</v>
      </c>
      <c r="B1" s="293"/>
      <c r="C1" s="293"/>
      <c r="D1" s="293"/>
      <c r="E1" s="293"/>
      <c r="F1" s="293"/>
      <c r="G1" s="293"/>
      <c r="H1" s="293"/>
      <c r="I1" s="293"/>
      <c r="J1" s="293"/>
    </row>
    <row r="2" spans="1:10" s="12" customFormat="1" x14ac:dyDescent="0.2">
      <c r="A2" s="55"/>
      <c r="B2" s="55"/>
      <c r="C2" s="55"/>
      <c r="D2" s="55"/>
      <c r="E2" s="55"/>
      <c r="F2" s="55"/>
      <c r="G2" s="55"/>
      <c r="H2" s="55"/>
      <c r="I2" s="55"/>
      <c r="J2" s="55"/>
    </row>
    <row r="3" spans="1:10" s="12" customFormat="1" ht="25.5" customHeight="1" x14ac:dyDescent="0.2">
      <c r="A3" s="294" t="s">
        <v>54</v>
      </c>
      <c r="B3" s="295" t="s">
        <v>0</v>
      </c>
      <c r="C3" s="298" t="s">
        <v>13</v>
      </c>
      <c r="D3" s="298"/>
      <c r="E3" s="287" t="s">
        <v>2</v>
      </c>
      <c r="F3" s="287"/>
      <c r="G3" s="289" t="s">
        <v>52</v>
      </c>
      <c r="H3" s="290"/>
      <c r="I3" s="287" t="s">
        <v>14</v>
      </c>
      <c r="J3" s="288"/>
    </row>
    <row r="4" spans="1:10" s="12" customFormat="1" ht="25.5" customHeight="1" x14ac:dyDescent="0.2">
      <c r="A4" s="294"/>
      <c r="B4" s="296"/>
      <c r="C4" s="299" t="s">
        <v>398</v>
      </c>
      <c r="D4" s="300"/>
      <c r="E4" s="301"/>
      <c r="F4" s="302" t="s">
        <v>264</v>
      </c>
      <c r="G4" s="305" t="s">
        <v>395</v>
      </c>
      <c r="H4" s="306" t="s">
        <v>264</v>
      </c>
      <c r="I4" s="291" t="s">
        <v>395</v>
      </c>
      <c r="J4" s="307" t="s">
        <v>264</v>
      </c>
    </row>
    <row r="5" spans="1:10" s="12" customFormat="1" ht="25.5" customHeight="1" x14ac:dyDescent="0.2">
      <c r="A5" s="294"/>
      <c r="B5" s="296"/>
      <c r="C5" s="207">
        <v>2013</v>
      </c>
      <c r="D5" s="207">
        <v>2012</v>
      </c>
      <c r="E5" s="201">
        <v>2013</v>
      </c>
      <c r="F5" s="303"/>
      <c r="G5" s="305"/>
      <c r="H5" s="306"/>
      <c r="I5" s="292"/>
      <c r="J5" s="307"/>
    </row>
    <row r="6" spans="1:10" s="12" customFormat="1" ht="25.5" customHeight="1" x14ac:dyDescent="0.2">
      <c r="A6" s="294"/>
      <c r="B6" s="297"/>
      <c r="C6" s="308" t="s">
        <v>5</v>
      </c>
      <c r="D6" s="309"/>
      <c r="E6" s="310"/>
      <c r="F6" s="304"/>
      <c r="G6" s="164" t="s">
        <v>53</v>
      </c>
      <c r="H6" s="306"/>
      <c r="I6" s="168" t="s">
        <v>51</v>
      </c>
      <c r="J6" s="307"/>
    </row>
    <row r="7" spans="1:10" s="12" customFormat="1" ht="1.5" customHeight="1" x14ac:dyDescent="0.2">
      <c r="A7" s="236"/>
      <c r="B7" s="237"/>
      <c r="C7" s="238"/>
      <c r="D7" s="238"/>
      <c r="E7" s="238"/>
      <c r="F7" s="239"/>
      <c r="G7" s="239"/>
      <c r="H7" s="239"/>
      <c r="I7" s="240"/>
      <c r="J7" s="239"/>
    </row>
    <row r="8" spans="1:10" s="3" customFormat="1" ht="24" x14ac:dyDescent="0.2">
      <c r="A8" s="43" t="s">
        <v>7</v>
      </c>
      <c r="B8" s="169" t="s">
        <v>169</v>
      </c>
      <c r="C8" s="216">
        <v>3</v>
      </c>
      <c r="D8" s="217">
        <v>3</v>
      </c>
      <c r="E8" s="217">
        <v>225</v>
      </c>
      <c r="F8" s="218">
        <v>1.809954751131222</v>
      </c>
      <c r="G8" s="217">
        <v>35.829000000000001</v>
      </c>
      <c r="H8" s="218">
        <v>2.844594982490384</v>
      </c>
      <c r="I8" s="217">
        <v>1144.135</v>
      </c>
      <c r="J8" s="218">
        <v>28.216234025290582</v>
      </c>
    </row>
    <row r="9" spans="1:10" s="3" customFormat="1" ht="12.75" customHeight="1" x14ac:dyDescent="0.2">
      <c r="A9" s="43" t="s">
        <v>96</v>
      </c>
      <c r="B9" s="57" t="s">
        <v>200</v>
      </c>
      <c r="C9" s="182">
        <v>1</v>
      </c>
      <c r="D9" s="174">
        <v>1</v>
      </c>
      <c r="E9" s="221" t="s">
        <v>261</v>
      </c>
      <c r="F9" s="215" t="s">
        <v>261</v>
      </c>
      <c r="G9" s="221" t="s">
        <v>261</v>
      </c>
      <c r="H9" s="215" t="s">
        <v>261</v>
      </c>
      <c r="I9" s="221" t="s">
        <v>261</v>
      </c>
      <c r="J9" s="215" t="s">
        <v>261</v>
      </c>
    </row>
    <row r="10" spans="1:10" s="11" customFormat="1" ht="24" x14ac:dyDescent="0.2">
      <c r="A10" s="43" t="s">
        <v>97</v>
      </c>
      <c r="B10" s="58" t="s">
        <v>201</v>
      </c>
      <c r="C10" s="182">
        <v>2</v>
      </c>
      <c r="D10" s="174">
        <v>2</v>
      </c>
      <c r="E10" s="221" t="s">
        <v>261</v>
      </c>
      <c r="F10" s="215" t="s">
        <v>261</v>
      </c>
      <c r="G10" s="221" t="s">
        <v>261</v>
      </c>
      <c r="H10" s="215" t="s">
        <v>261</v>
      </c>
      <c r="I10" s="221" t="s">
        <v>261</v>
      </c>
      <c r="J10" s="215" t="s">
        <v>261</v>
      </c>
    </row>
    <row r="11" spans="1:10" s="3" customFormat="1" x14ac:dyDescent="0.2">
      <c r="A11" s="43" t="s">
        <v>202</v>
      </c>
      <c r="B11" s="57" t="s">
        <v>203</v>
      </c>
      <c r="C11" s="187">
        <v>533</v>
      </c>
      <c r="D11" s="174">
        <v>525</v>
      </c>
      <c r="E11" s="174">
        <v>100143</v>
      </c>
      <c r="F11" s="175">
        <v>0.87840356196673752</v>
      </c>
      <c r="G11" s="174">
        <v>13359.296</v>
      </c>
      <c r="H11" s="175">
        <v>-4.2170109515265217</v>
      </c>
      <c r="I11" s="174">
        <v>364473.37599999999</v>
      </c>
      <c r="J11" s="175">
        <v>3.9170168308197426</v>
      </c>
    </row>
    <row r="12" spans="1:10" s="3" customFormat="1" x14ac:dyDescent="0.2">
      <c r="A12" s="43" t="s">
        <v>55</v>
      </c>
      <c r="B12" s="59" t="s">
        <v>150</v>
      </c>
      <c r="C12" s="182">
        <v>95</v>
      </c>
      <c r="D12" s="174">
        <v>93</v>
      </c>
      <c r="E12" s="174">
        <v>15300</v>
      </c>
      <c r="F12" s="175">
        <v>1.776092596288166</v>
      </c>
      <c r="G12" s="174">
        <v>1999.2470000000001</v>
      </c>
      <c r="H12" s="175">
        <v>-4.2493385926631193</v>
      </c>
      <c r="I12" s="174">
        <v>40990.497000000003</v>
      </c>
      <c r="J12" s="175">
        <v>4.3271814468968737</v>
      </c>
    </row>
    <row r="13" spans="1:10" ht="24" x14ac:dyDescent="0.2">
      <c r="A13" s="45" t="s">
        <v>56</v>
      </c>
      <c r="B13" s="60" t="s">
        <v>432</v>
      </c>
      <c r="C13" s="182">
        <v>16</v>
      </c>
      <c r="D13" s="174">
        <v>14</v>
      </c>
      <c r="E13" s="174">
        <v>2784</v>
      </c>
      <c r="F13" s="175">
        <v>2.3529411764705883</v>
      </c>
      <c r="G13" s="174">
        <v>367.66199999999998</v>
      </c>
      <c r="H13" s="175">
        <v>-5.1603566978876199</v>
      </c>
      <c r="I13" s="174">
        <v>6437.982</v>
      </c>
      <c r="J13" s="175">
        <v>1.7452086138195919</v>
      </c>
    </row>
    <row r="14" spans="1:10" ht="24" x14ac:dyDescent="0.2">
      <c r="A14" s="45" t="s">
        <v>98</v>
      </c>
      <c r="B14" s="60" t="s">
        <v>204</v>
      </c>
      <c r="C14" s="182">
        <v>4</v>
      </c>
      <c r="D14" s="174">
        <v>4</v>
      </c>
      <c r="E14" s="174">
        <v>348</v>
      </c>
      <c r="F14" s="219">
        <v>1.5</v>
      </c>
      <c r="G14" s="174">
        <v>44.826000000000001</v>
      </c>
      <c r="H14" s="175">
        <v>-7.2674238192763614</v>
      </c>
      <c r="I14" s="174">
        <v>695.48800000000006</v>
      </c>
      <c r="J14" s="175">
        <v>4.7760946692076498</v>
      </c>
    </row>
    <row r="15" spans="1:10" x14ac:dyDescent="0.2">
      <c r="A15" s="45" t="s">
        <v>83</v>
      </c>
      <c r="B15" s="60" t="s">
        <v>190</v>
      </c>
      <c r="C15" s="182">
        <v>12</v>
      </c>
      <c r="D15" s="174">
        <v>10</v>
      </c>
      <c r="E15" s="174">
        <v>2436</v>
      </c>
      <c r="F15" s="175">
        <v>2.4821203197307531</v>
      </c>
      <c r="G15" s="174">
        <v>322.83600000000001</v>
      </c>
      <c r="H15" s="175">
        <v>-4.8601942663145987</v>
      </c>
      <c r="I15" s="174">
        <v>5742.4939999999997</v>
      </c>
      <c r="J15" s="175">
        <v>1.3899933754348694</v>
      </c>
    </row>
    <row r="16" spans="1:10" x14ac:dyDescent="0.2">
      <c r="A16" s="45" t="s">
        <v>57</v>
      </c>
      <c r="B16" s="60" t="s">
        <v>205</v>
      </c>
      <c r="C16" s="182">
        <v>4</v>
      </c>
      <c r="D16" s="174">
        <v>4</v>
      </c>
      <c r="E16" s="174">
        <v>715</v>
      </c>
      <c r="F16" s="175">
        <v>2.5824964131994261</v>
      </c>
      <c r="G16" s="174">
        <v>101.387</v>
      </c>
      <c r="H16" s="175">
        <v>-5.4040437025909922</v>
      </c>
      <c r="I16" s="174">
        <v>1512.704</v>
      </c>
      <c r="J16" s="175">
        <v>1.0020725167190139</v>
      </c>
    </row>
    <row r="17" spans="1:10" x14ac:dyDescent="0.2">
      <c r="A17" s="46" t="s">
        <v>99</v>
      </c>
      <c r="B17" s="60" t="s">
        <v>206</v>
      </c>
      <c r="C17" s="187">
        <v>6</v>
      </c>
      <c r="D17" s="174">
        <v>7</v>
      </c>
      <c r="E17" s="174">
        <v>796</v>
      </c>
      <c r="F17" s="175">
        <v>-2.2113022113022112</v>
      </c>
      <c r="G17" s="174">
        <v>106.461</v>
      </c>
      <c r="H17" s="175">
        <v>-8.0131334514191916</v>
      </c>
      <c r="I17" s="174">
        <v>2457.6909999999998</v>
      </c>
      <c r="J17" s="175">
        <v>6.6923345073280975</v>
      </c>
    </row>
    <row r="18" spans="1:10" ht="24" x14ac:dyDescent="0.2">
      <c r="A18" s="46" t="s">
        <v>100</v>
      </c>
      <c r="B18" s="60" t="s">
        <v>207</v>
      </c>
      <c r="C18" s="187">
        <v>6</v>
      </c>
      <c r="D18" s="174">
        <v>7</v>
      </c>
      <c r="E18" s="174">
        <v>796</v>
      </c>
      <c r="F18" s="175">
        <v>-2.2113022113022112</v>
      </c>
      <c r="G18" s="174">
        <v>106.461</v>
      </c>
      <c r="H18" s="175">
        <v>-8.0131334514191916</v>
      </c>
      <c r="I18" s="174">
        <v>2457.6909999999998</v>
      </c>
      <c r="J18" s="175">
        <v>6.6923345073280975</v>
      </c>
    </row>
    <row r="19" spans="1:10" x14ac:dyDescent="0.2">
      <c r="A19" s="45" t="s">
        <v>59</v>
      </c>
      <c r="B19" s="60" t="s">
        <v>171</v>
      </c>
      <c r="C19" s="182">
        <v>30</v>
      </c>
      <c r="D19" s="174">
        <v>31</v>
      </c>
      <c r="E19" s="174">
        <v>3766</v>
      </c>
      <c r="F19" s="175">
        <v>1.3728129205921937</v>
      </c>
      <c r="G19" s="174">
        <v>460.64499999999998</v>
      </c>
      <c r="H19" s="175">
        <v>-3.8178857035474909</v>
      </c>
      <c r="I19" s="174">
        <v>8148.9049999999997</v>
      </c>
      <c r="J19" s="175">
        <v>7.6925262577104663</v>
      </c>
    </row>
    <row r="20" spans="1:10" x14ac:dyDescent="0.2">
      <c r="A20" s="45" t="s">
        <v>58</v>
      </c>
      <c r="B20" s="60" t="s">
        <v>172</v>
      </c>
      <c r="C20" s="182">
        <v>21</v>
      </c>
      <c r="D20" s="174">
        <v>21</v>
      </c>
      <c r="E20" s="174">
        <v>3811</v>
      </c>
      <c r="F20" s="175">
        <v>-2.1817248459958933</v>
      </c>
      <c r="G20" s="174">
        <v>493.05799999999999</v>
      </c>
      <c r="H20" s="175">
        <v>-6.9619381341364237</v>
      </c>
      <c r="I20" s="174">
        <v>10937.084999999999</v>
      </c>
      <c r="J20" s="175">
        <v>1.1858366094117363</v>
      </c>
    </row>
    <row r="21" spans="1:10" ht="24" x14ac:dyDescent="0.2">
      <c r="A21" s="45" t="s">
        <v>101</v>
      </c>
      <c r="B21" s="60" t="s">
        <v>375</v>
      </c>
      <c r="C21" s="182">
        <v>12</v>
      </c>
      <c r="D21" s="174">
        <v>12</v>
      </c>
      <c r="E21" s="174">
        <v>1943</v>
      </c>
      <c r="F21" s="175">
        <v>-2.6065162907268169</v>
      </c>
      <c r="G21" s="174">
        <v>234.72</v>
      </c>
      <c r="H21" s="175">
        <v>-6.1300230355771692</v>
      </c>
      <c r="I21" s="174">
        <v>4094.5709999999999</v>
      </c>
      <c r="J21" s="175">
        <v>0.76934814227809345</v>
      </c>
    </row>
    <row r="22" spans="1:10" x14ac:dyDescent="0.2">
      <c r="A22" s="46" t="s">
        <v>85</v>
      </c>
      <c r="B22" s="60" t="s">
        <v>191</v>
      </c>
      <c r="C22" s="187">
        <v>7</v>
      </c>
      <c r="D22" s="174">
        <v>5</v>
      </c>
      <c r="E22" s="174">
        <v>942</v>
      </c>
      <c r="F22" s="175">
        <v>20.92426187419769</v>
      </c>
      <c r="G22" s="174">
        <v>126.813</v>
      </c>
      <c r="H22" s="175">
        <v>15.666244059943269</v>
      </c>
      <c r="I22" s="174">
        <v>2802.62</v>
      </c>
      <c r="J22" s="175">
        <v>18.626103990322388</v>
      </c>
    </row>
    <row r="23" spans="1:10" x14ac:dyDescent="0.2">
      <c r="A23" s="46" t="s">
        <v>102</v>
      </c>
      <c r="B23" s="60" t="s">
        <v>208</v>
      </c>
      <c r="C23" s="187">
        <v>6</v>
      </c>
      <c r="D23" s="174">
        <v>4</v>
      </c>
      <c r="E23" s="221" t="s">
        <v>261</v>
      </c>
      <c r="F23" s="215" t="s">
        <v>261</v>
      </c>
      <c r="G23" s="221" t="s">
        <v>261</v>
      </c>
      <c r="H23" s="215" t="s">
        <v>261</v>
      </c>
      <c r="I23" s="221" t="s">
        <v>261</v>
      </c>
      <c r="J23" s="215" t="s">
        <v>261</v>
      </c>
    </row>
    <row r="24" spans="1:10" s="3" customFormat="1" x14ac:dyDescent="0.2">
      <c r="A24" s="43" t="s">
        <v>86</v>
      </c>
      <c r="B24" s="57" t="s">
        <v>160</v>
      </c>
      <c r="C24" s="182">
        <v>9</v>
      </c>
      <c r="D24" s="174">
        <v>8</v>
      </c>
      <c r="E24" s="174">
        <v>1005</v>
      </c>
      <c r="F24" s="175">
        <v>7.2572038420490923</v>
      </c>
      <c r="G24" s="174">
        <v>134.892</v>
      </c>
      <c r="H24" s="175">
        <v>1.0570792846922032</v>
      </c>
      <c r="I24" s="174">
        <v>3042.0540000000001</v>
      </c>
      <c r="J24" s="175">
        <v>9.7565410778752497</v>
      </c>
    </row>
    <row r="25" spans="1:10" ht="36" x14ac:dyDescent="0.2">
      <c r="A25" s="45" t="s">
        <v>103</v>
      </c>
      <c r="B25" s="60" t="s">
        <v>376</v>
      </c>
      <c r="C25" s="182">
        <v>6</v>
      </c>
      <c r="D25" s="174">
        <v>5</v>
      </c>
      <c r="E25" s="174">
        <v>654</v>
      </c>
      <c r="F25" s="175">
        <v>13.937282229965156</v>
      </c>
      <c r="G25" s="174">
        <v>92.498999999999995</v>
      </c>
      <c r="H25" s="175">
        <v>9.5518393064405327</v>
      </c>
      <c r="I25" s="174">
        <v>1892.692</v>
      </c>
      <c r="J25" s="175">
        <v>17.86459121482558</v>
      </c>
    </row>
    <row r="26" spans="1:10" s="3" customFormat="1" x14ac:dyDescent="0.2">
      <c r="A26" s="43" t="s">
        <v>94</v>
      </c>
      <c r="B26" s="57" t="s">
        <v>173</v>
      </c>
      <c r="C26" s="182">
        <v>1</v>
      </c>
      <c r="D26" s="174">
        <v>1</v>
      </c>
      <c r="E26" s="221" t="s">
        <v>261</v>
      </c>
      <c r="F26" s="215" t="s">
        <v>261</v>
      </c>
      <c r="G26" s="221" t="s">
        <v>261</v>
      </c>
      <c r="H26" s="215" t="s">
        <v>261</v>
      </c>
      <c r="I26" s="221" t="s">
        <v>261</v>
      </c>
      <c r="J26" s="215" t="s">
        <v>261</v>
      </c>
    </row>
    <row r="27" spans="1:10" s="3" customFormat="1" x14ac:dyDescent="0.2">
      <c r="A27" s="43" t="s">
        <v>95</v>
      </c>
      <c r="B27" s="57" t="s">
        <v>161</v>
      </c>
      <c r="C27" s="182">
        <v>5</v>
      </c>
      <c r="D27" s="174">
        <v>6</v>
      </c>
      <c r="E27" s="174">
        <v>582</v>
      </c>
      <c r="F27" s="193">
        <v>-9.0625</v>
      </c>
      <c r="G27" s="174">
        <v>72.099999999999994</v>
      </c>
      <c r="H27" s="193">
        <v>-13.032989566371148</v>
      </c>
      <c r="I27" s="174">
        <v>1649.433</v>
      </c>
      <c r="J27" s="193">
        <v>0.44986559450831459</v>
      </c>
    </row>
    <row r="28" spans="1:10" x14ac:dyDescent="0.2">
      <c r="A28" s="45" t="s">
        <v>104</v>
      </c>
      <c r="B28" s="60" t="s">
        <v>210</v>
      </c>
      <c r="C28" s="182">
        <v>5</v>
      </c>
      <c r="D28" s="174">
        <v>5</v>
      </c>
      <c r="E28" s="186">
        <v>582</v>
      </c>
      <c r="F28" s="193">
        <v>-0.34246575342465752</v>
      </c>
      <c r="G28" s="186">
        <v>72.099999999999994</v>
      </c>
      <c r="H28" s="193">
        <v>-5.2275983542989337</v>
      </c>
      <c r="I28" s="186">
        <v>1649.433</v>
      </c>
      <c r="J28" s="193">
        <v>11.553171329501348</v>
      </c>
    </row>
    <row r="29" spans="1:10" ht="24" x14ac:dyDescent="0.2">
      <c r="A29" s="45" t="s">
        <v>105</v>
      </c>
      <c r="B29" s="60" t="s">
        <v>211</v>
      </c>
      <c r="C29" s="182">
        <v>2</v>
      </c>
      <c r="D29" s="174">
        <v>2</v>
      </c>
      <c r="E29" s="221" t="s">
        <v>261</v>
      </c>
      <c r="F29" s="215" t="s">
        <v>261</v>
      </c>
      <c r="G29" s="221" t="s">
        <v>261</v>
      </c>
      <c r="H29" s="215" t="s">
        <v>261</v>
      </c>
      <c r="I29" s="221" t="s">
        <v>261</v>
      </c>
      <c r="J29" s="215" t="s">
        <v>261</v>
      </c>
    </row>
    <row r="30" spans="1:10" s="3" customFormat="1" x14ac:dyDescent="0.2">
      <c r="A30" s="43" t="s">
        <v>106</v>
      </c>
      <c r="B30" s="57" t="s">
        <v>212</v>
      </c>
      <c r="C30" s="182">
        <v>2</v>
      </c>
      <c r="D30" s="174">
        <v>2</v>
      </c>
      <c r="E30" s="221" t="s">
        <v>261</v>
      </c>
      <c r="F30" s="215" t="s">
        <v>261</v>
      </c>
      <c r="G30" s="221" t="s">
        <v>261</v>
      </c>
      <c r="H30" s="215" t="s">
        <v>261</v>
      </c>
      <c r="I30" s="221" t="s">
        <v>261</v>
      </c>
      <c r="J30" s="215" t="s">
        <v>261</v>
      </c>
    </row>
    <row r="31" spans="1:10" s="3" customFormat="1" ht="24" x14ac:dyDescent="0.2">
      <c r="A31" s="43" t="s">
        <v>34</v>
      </c>
      <c r="B31" s="57" t="s">
        <v>162</v>
      </c>
      <c r="C31" s="182">
        <v>5</v>
      </c>
      <c r="D31" s="174">
        <v>6</v>
      </c>
      <c r="E31" s="174">
        <v>456</v>
      </c>
      <c r="F31" s="175">
        <v>-17.09090909090909</v>
      </c>
      <c r="G31" s="174">
        <v>63.475999999999999</v>
      </c>
      <c r="H31" s="175">
        <v>-19.338196050524818</v>
      </c>
      <c r="I31" s="174">
        <v>1158.421</v>
      </c>
      <c r="J31" s="175">
        <v>-8.4621219903438138</v>
      </c>
    </row>
    <row r="32" spans="1:10" ht="25.5" customHeight="1" x14ac:dyDescent="0.2">
      <c r="A32" s="45" t="s">
        <v>107</v>
      </c>
      <c r="B32" s="60" t="s">
        <v>213</v>
      </c>
      <c r="C32" s="182">
        <v>4</v>
      </c>
      <c r="D32" s="174">
        <v>4</v>
      </c>
      <c r="E32" s="221" t="s">
        <v>261</v>
      </c>
      <c r="F32" s="215" t="s">
        <v>261</v>
      </c>
      <c r="G32" s="221" t="s">
        <v>261</v>
      </c>
      <c r="H32" s="215" t="s">
        <v>261</v>
      </c>
      <c r="I32" s="221" t="s">
        <v>261</v>
      </c>
      <c r="J32" s="215" t="s">
        <v>261</v>
      </c>
    </row>
    <row r="33" spans="1:12" s="3" customFormat="1" ht="24" x14ac:dyDescent="0.2">
      <c r="A33" s="43" t="s">
        <v>35</v>
      </c>
      <c r="B33" s="57" t="s">
        <v>163</v>
      </c>
      <c r="C33" s="182">
        <v>19</v>
      </c>
      <c r="D33" s="174">
        <v>19</v>
      </c>
      <c r="E33" s="174">
        <v>3881</v>
      </c>
      <c r="F33" s="175">
        <v>-0.91907071738575441</v>
      </c>
      <c r="G33" s="174">
        <v>497.37900000000002</v>
      </c>
      <c r="H33" s="175">
        <v>-6.0400262963018942</v>
      </c>
      <c r="I33" s="174">
        <v>12715.81</v>
      </c>
      <c r="J33" s="175">
        <v>0</v>
      </c>
    </row>
    <row r="34" spans="1:12" s="3" customFormat="1" ht="24" x14ac:dyDescent="0.2">
      <c r="A34" s="45" t="s">
        <v>108</v>
      </c>
      <c r="B34" s="60" t="s">
        <v>214</v>
      </c>
      <c r="C34" s="182">
        <v>4</v>
      </c>
      <c r="D34" s="174">
        <v>4</v>
      </c>
      <c r="E34" s="174">
        <v>1106</v>
      </c>
      <c r="F34" s="175">
        <v>2.3126734505087883</v>
      </c>
      <c r="G34" s="174">
        <v>150.143</v>
      </c>
      <c r="H34" s="175">
        <v>-5.7890806869591946</v>
      </c>
      <c r="I34" s="174">
        <v>4636.6360000000004</v>
      </c>
      <c r="J34" s="175">
        <v>-3.9546171171404443</v>
      </c>
    </row>
    <row r="35" spans="1:12" s="3" customFormat="1" x14ac:dyDescent="0.2">
      <c r="A35" s="45" t="s">
        <v>111</v>
      </c>
      <c r="B35" s="60" t="s">
        <v>215</v>
      </c>
      <c r="C35" s="182">
        <v>4</v>
      </c>
      <c r="D35" s="174">
        <v>4</v>
      </c>
      <c r="E35" s="174">
        <v>1106</v>
      </c>
      <c r="F35" s="175">
        <v>2.3126734505087883</v>
      </c>
      <c r="G35" s="174">
        <v>150.143</v>
      </c>
      <c r="H35" s="175">
        <v>-5.7890806869591946</v>
      </c>
      <c r="I35" s="174">
        <v>4636.6360000000004</v>
      </c>
      <c r="J35" s="175">
        <v>-3.9546171171404443</v>
      </c>
    </row>
    <row r="36" spans="1:12" ht="24" x14ac:dyDescent="0.2">
      <c r="A36" s="45" t="s">
        <v>109</v>
      </c>
      <c r="B36" s="60" t="s">
        <v>216</v>
      </c>
      <c r="C36" s="182">
        <v>15</v>
      </c>
      <c r="D36" s="174">
        <v>15</v>
      </c>
      <c r="E36" s="174">
        <v>2775</v>
      </c>
      <c r="F36" s="175">
        <v>-2.1509167842031029</v>
      </c>
      <c r="G36" s="174">
        <v>347.23599999999999</v>
      </c>
      <c r="H36" s="175">
        <v>-6.1481203190416851</v>
      </c>
      <c r="I36" s="174">
        <v>8079.174</v>
      </c>
      <c r="J36" s="175">
        <v>2.3941905127152876</v>
      </c>
    </row>
    <row r="37" spans="1:12" s="3" customFormat="1" ht="36" x14ac:dyDescent="0.2">
      <c r="A37" s="45" t="s">
        <v>110</v>
      </c>
      <c r="B37" s="60" t="s">
        <v>257</v>
      </c>
      <c r="C37" s="182">
        <v>9</v>
      </c>
      <c r="D37" s="174">
        <v>9</v>
      </c>
      <c r="E37" s="174">
        <v>1374</v>
      </c>
      <c r="F37" s="175">
        <v>0.36523009495982472</v>
      </c>
      <c r="G37" s="174">
        <v>170.01499999999999</v>
      </c>
      <c r="H37" s="175">
        <v>-2.5662920575610482</v>
      </c>
      <c r="I37" s="174">
        <v>4456.4570000000003</v>
      </c>
      <c r="J37" s="175">
        <v>5.0492485718090965</v>
      </c>
    </row>
    <row r="38" spans="1:12" s="3" customFormat="1" ht="36" x14ac:dyDescent="0.2">
      <c r="A38" s="43" t="s">
        <v>36</v>
      </c>
      <c r="B38" s="59" t="s">
        <v>151</v>
      </c>
      <c r="C38" s="182">
        <v>20</v>
      </c>
      <c r="D38" s="174">
        <v>20</v>
      </c>
      <c r="E38" s="174">
        <v>3596</v>
      </c>
      <c r="F38" s="175">
        <v>-2.5738282308317531</v>
      </c>
      <c r="G38" s="174">
        <v>433.97800000000001</v>
      </c>
      <c r="H38" s="175">
        <v>-14.375908815585165</v>
      </c>
      <c r="I38" s="174">
        <v>12024.897999999999</v>
      </c>
      <c r="J38" s="175">
        <v>-5.5389150763684096</v>
      </c>
    </row>
    <row r="39" spans="1:12" x14ac:dyDescent="0.2">
      <c r="A39" s="45" t="s">
        <v>60</v>
      </c>
      <c r="B39" s="60" t="s">
        <v>217</v>
      </c>
      <c r="C39" s="182">
        <v>20</v>
      </c>
      <c r="D39" s="174">
        <v>20</v>
      </c>
      <c r="E39" s="174">
        <v>3596</v>
      </c>
      <c r="F39" s="175">
        <v>-2.5738282308317531</v>
      </c>
      <c r="G39" s="174">
        <v>433.97800000000001</v>
      </c>
      <c r="H39" s="175">
        <v>-14.375908815585165</v>
      </c>
      <c r="I39" s="174">
        <v>12024.897999999999</v>
      </c>
      <c r="J39" s="175">
        <v>-5.5389150763684096</v>
      </c>
      <c r="L39" s="20"/>
    </row>
    <row r="40" spans="1:12" s="3" customFormat="1" x14ac:dyDescent="0.2">
      <c r="A40" s="45" t="s">
        <v>87</v>
      </c>
      <c r="B40" s="60" t="s">
        <v>192</v>
      </c>
      <c r="C40" s="182">
        <v>16</v>
      </c>
      <c r="D40" s="174">
        <v>16</v>
      </c>
      <c r="E40" s="174">
        <v>2927</v>
      </c>
      <c r="F40" s="175">
        <v>-2.0414993306559572</v>
      </c>
      <c r="G40" s="174">
        <v>361.87400000000002</v>
      </c>
      <c r="H40" s="175">
        <v>-14.62517546860439</v>
      </c>
      <c r="I40" s="174">
        <v>9825.0280000000002</v>
      </c>
      <c r="J40" s="175">
        <v>-6.2418063206488643</v>
      </c>
    </row>
    <row r="41" spans="1:12" ht="36" x14ac:dyDescent="0.2">
      <c r="A41" s="45" t="s">
        <v>112</v>
      </c>
      <c r="B41" s="60" t="s">
        <v>431</v>
      </c>
      <c r="C41" s="182">
        <v>2</v>
      </c>
      <c r="D41" s="174">
        <v>2</v>
      </c>
      <c r="E41" s="221" t="s">
        <v>261</v>
      </c>
      <c r="F41" s="215" t="s">
        <v>261</v>
      </c>
      <c r="G41" s="221" t="s">
        <v>261</v>
      </c>
      <c r="H41" s="215" t="s">
        <v>261</v>
      </c>
      <c r="I41" s="221" t="s">
        <v>261</v>
      </c>
      <c r="J41" s="215" t="s">
        <v>261</v>
      </c>
    </row>
    <row r="42" spans="1:12" s="3" customFormat="1" ht="24" x14ac:dyDescent="0.2">
      <c r="A42" s="43" t="s">
        <v>61</v>
      </c>
      <c r="B42" s="59" t="s">
        <v>390</v>
      </c>
      <c r="C42" s="182">
        <v>4</v>
      </c>
      <c r="D42" s="174">
        <v>4</v>
      </c>
      <c r="E42" s="174">
        <v>824</v>
      </c>
      <c r="F42" s="175">
        <v>0.36540803897685747</v>
      </c>
      <c r="G42" s="174">
        <v>133.596</v>
      </c>
      <c r="H42" s="175">
        <v>0.64107876002862629</v>
      </c>
      <c r="I42" s="174">
        <v>3844.6480000000001</v>
      </c>
      <c r="J42" s="175">
        <v>-12.156264208797058</v>
      </c>
    </row>
    <row r="43" spans="1:12" s="3" customFormat="1" x14ac:dyDescent="0.2">
      <c r="A43" s="43"/>
      <c r="B43" s="59"/>
      <c r="C43" s="182"/>
      <c r="D43" s="174"/>
      <c r="E43" s="174"/>
      <c r="F43" s="175"/>
      <c r="G43" s="174"/>
      <c r="H43" s="175"/>
      <c r="I43" s="174"/>
      <c r="J43" s="175"/>
    </row>
    <row r="44" spans="1:12" s="3" customFormat="1" x14ac:dyDescent="0.2">
      <c r="A44" s="43" t="s">
        <v>63</v>
      </c>
      <c r="B44" s="59" t="s">
        <v>153</v>
      </c>
      <c r="C44" s="182">
        <v>31</v>
      </c>
      <c r="D44" s="174">
        <v>30</v>
      </c>
      <c r="E44" s="174">
        <v>4992</v>
      </c>
      <c r="F44" s="175">
        <v>1.0526315789473684</v>
      </c>
      <c r="G44" s="174">
        <v>671.89099999999996</v>
      </c>
      <c r="H44" s="175">
        <v>-4.710909534425932</v>
      </c>
      <c r="I44" s="174">
        <v>20622.465</v>
      </c>
      <c r="J44" s="175">
        <v>5.971717463634258</v>
      </c>
    </row>
    <row r="45" spans="1:12" ht="60" x14ac:dyDescent="0.2">
      <c r="A45" s="45" t="s">
        <v>37</v>
      </c>
      <c r="B45" s="60" t="s">
        <v>377</v>
      </c>
      <c r="C45" s="182">
        <v>12</v>
      </c>
      <c r="D45" s="174">
        <v>12</v>
      </c>
      <c r="E45" s="174">
        <v>2550</v>
      </c>
      <c r="F45" s="175">
        <v>-0.58479532163742687</v>
      </c>
      <c r="G45" s="174">
        <v>334.25</v>
      </c>
      <c r="H45" s="175">
        <v>-6.1053305766551302</v>
      </c>
      <c r="I45" s="174">
        <v>11199.736000000001</v>
      </c>
      <c r="J45" s="175">
        <v>7.9485239185351126</v>
      </c>
    </row>
    <row r="46" spans="1:12" x14ac:dyDescent="0.2">
      <c r="A46" s="45" t="s">
        <v>114</v>
      </c>
      <c r="B46" s="60" t="s">
        <v>218</v>
      </c>
      <c r="C46" s="182">
        <v>4</v>
      </c>
      <c r="D46" s="174">
        <v>4</v>
      </c>
      <c r="E46" s="174">
        <v>539</v>
      </c>
      <c r="F46" s="175">
        <v>2.2770398481973433</v>
      </c>
      <c r="G46" s="174">
        <v>71.623999999999995</v>
      </c>
      <c r="H46" s="175">
        <v>-0.96375879758299809</v>
      </c>
      <c r="I46" s="174">
        <v>2028.296</v>
      </c>
      <c r="J46" s="175">
        <v>9.9099606809521532</v>
      </c>
    </row>
    <row r="47" spans="1:12" ht="12.75" customHeight="1" x14ac:dyDescent="0.2">
      <c r="A47" s="45" t="s">
        <v>115</v>
      </c>
      <c r="B47" s="60" t="s">
        <v>219</v>
      </c>
      <c r="C47" s="182">
        <v>3</v>
      </c>
      <c r="D47" s="174">
        <v>3</v>
      </c>
      <c r="E47" s="174">
        <v>312</v>
      </c>
      <c r="F47" s="175">
        <v>9.0909090909090917</v>
      </c>
      <c r="G47" s="174">
        <v>44.726999999999997</v>
      </c>
      <c r="H47" s="175">
        <v>6.5258294233929552</v>
      </c>
      <c r="I47" s="174">
        <v>1234.6489999999999</v>
      </c>
      <c r="J47" s="175">
        <v>20.261143146575236</v>
      </c>
    </row>
    <row r="48" spans="1:12" s="12" customFormat="1" ht="36" x14ac:dyDescent="0.2">
      <c r="A48" s="45" t="s">
        <v>113</v>
      </c>
      <c r="B48" s="60" t="s">
        <v>378</v>
      </c>
      <c r="C48" s="182">
        <v>3</v>
      </c>
      <c r="D48" s="174">
        <v>3</v>
      </c>
      <c r="E48" s="174">
        <v>861</v>
      </c>
      <c r="F48" s="175">
        <v>1.4134275618374559</v>
      </c>
      <c r="G48" s="174">
        <v>131.37</v>
      </c>
      <c r="H48" s="175">
        <v>-5.041743467418411</v>
      </c>
      <c r="I48" s="174">
        <v>3805.8310000000001</v>
      </c>
      <c r="J48" s="175">
        <v>0.12017058540806042</v>
      </c>
    </row>
    <row r="49" spans="1:10" ht="24" x14ac:dyDescent="0.2">
      <c r="A49" s="45" t="s">
        <v>38</v>
      </c>
      <c r="B49" s="60" t="s">
        <v>194</v>
      </c>
      <c r="C49" s="182">
        <v>5</v>
      </c>
      <c r="D49" s="174">
        <v>4</v>
      </c>
      <c r="E49" s="174">
        <v>520</v>
      </c>
      <c r="F49" s="175">
        <v>11.827956989247312</v>
      </c>
      <c r="G49" s="174">
        <v>65.587999999999994</v>
      </c>
      <c r="H49" s="175">
        <v>2.4972651976871387</v>
      </c>
      <c r="I49" s="174">
        <v>1835.4459999999999</v>
      </c>
      <c r="J49" s="175">
        <v>9.6043200480589235</v>
      </c>
    </row>
    <row r="50" spans="1:10" ht="24" x14ac:dyDescent="0.2">
      <c r="A50" s="45" t="s">
        <v>64</v>
      </c>
      <c r="B50" s="60" t="s">
        <v>174</v>
      </c>
      <c r="C50" s="182">
        <v>7</v>
      </c>
      <c r="D50" s="174">
        <v>8</v>
      </c>
      <c r="E50" s="174">
        <v>705</v>
      </c>
      <c r="F50" s="175">
        <v>-7.2368421052631584</v>
      </c>
      <c r="G50" s="174">
        <v>99.272999999999996</v>
      </c>
      <c r="H50" s="175">
        <v>-8.5799797403075786</v>
      </c>
      <c r="I50" s="174">
        <v>2793.627</v>
      </c>
      <c r="J50" s="175">
        <v>-0.37142810271743432</v>
      </c>
    </row>
    <row r="51" spans="1:10" ht="24" x14ac:dyDescent="0.2">
      <c r="A51" s="45" t="s">
        <v>90</v>
      </c>
      <c r="B51" s="60" t="s">
        <v>195</v>
      </c>
      <c r="C51" s="182">
        <v>6</v>
      </c>
      <c r="D51" s="174">
        <v>7</v>
      </c>
      <c r="E51" s="221" t="s">
        <v>261</v>
      </c>
      <c r="F51" s="215" t="s">
        <v>261</v>
      </c>
      <c r="G51" s="221" t="s">
        <v>261</v>
      </c>
      <c r="H51" s="215" t="s">
        <v>261</v>
      </c>
      <c r="I51" s="221" t="s">
        <v>261</v>
      </c>
      <c r="J51" s="215" t="s">
        <v>261</v>
      </c>
    </row>
    <row r="52" spans="1:10" s="3" customFormat="1" ht="24" x14ac:dyDescent="0.2">
      <c r="A52" s="47" t="s">
        <v>28</v>
      </c>
      <c r="B52" s="58" t="s">
        <v>164</v>
      </c>
      <c r="C52" s="187">
        <v>16</v>
      </c>
      <c r="D52" s="174">
        <v>15</v>
      </c>
      <c r="E52" s="174">
        <v>5419</v>
      </c>
      <c r="F52" s="175">
        <v>-0.27603974972396023</v>
      </c>
      <c r="G52" s="174">
        <v>679.95299999999997</v>
      </c>
      <c r="H52" s="175">
        <v>-9.1478413772001446</v>
      </c>
      <c r="I52" s="174">
        <v>26103.096000000001</v>
      </c>
      <c r="J52" s="175">
        <v>5.0628956270804562</v>
      </c>
    </row>
    <row r="53" spans="1:10" ht="36" x14ac:dyDescent="0.2">
      <c r="A53" s="46" t="s">
        <v>39</v>
      </c>
      <c r="B53" s="60" t="s">
        <v>175</v>
      </c>
      <c r="C53" s="187">
        <v>14</v>
      </c>
      <c r="D53" s="174">
        <v>14</v>
      </c>
      <c r="E53" s="221" t="s">
        <v>261</v>
      </c>
      <c r="F53" s="215" t="s">
        <v>261</v>
      </c>
      <c r="G53" s="221" t="s">
        <v>261</v>
      </c>
      <c r="H53" s="215" t="s">
        <v>261</v>
      </c>
      <c r="I53" s="221" t="s">
        <v>261</v>
      </c>
      <c r="J53" s="215" t="s">
        <v>261</v>
      </c>
    </row>
    <row r="54" spans="1:10" s="3" customFormat="1" ht="24" x14ac:dyDescent="0.2">
      <c r="A54" s="43" t="s">
        <v>29</v>
      </c>
      <c r="B54" s="59" t="s">
        <v>391</v>
      </c>
      <c r="C54" s="182">
        <v>43</v>
      </c>
      <c r="D54" s="174">
        <v>44</v>
      </c>
      <c r="E54" s="174">
        <v>5693</v>
      </c>
      <c r="F54" s="175">
        <v>2.7988443481401228</v>
      </c>
      <c r="G54" s="174">
        <v>770.85599999999999</v>
      </c>
      <c r="H54" s="175">
        <v>-2.0487204868236639</v>
      </c>
      <c r="I54" s="174">
        <v>16043.96</v>
      </c>
      <c r="J54" s="175">
        <v>7.5890575942211314</v>
      </c>
    </row>
    <row r="55" spans="1:10" x14ac:dyDescent="0.2">
      <c r="A55" s="45" t="s">
        <v>15</v>
      </c>
      <c r="B55" s="60" t="s">
        <v>176</v>
      </c>
      <c r="C55" s="182">
        <v>10</v>
      </c>
      <c r="D55" s="174">
        <v>10</v>
      </c>
      <c r="E55" s="174">
        <v>1536</v>
      </c>
      <c r="F55" s="175">
        <v>6.4449064449064455</v>
      </c>
      <c r="G55" s="174">
        <v>217.495</v>
      </c>
      <c r="H55" s="175">
        <v>1.2122481269486713</v>
      </c>
      <c r="I55" s="174">
        <v>4591.107</v>
      </c>
      <c r="J55" s="175">
        <v>9.6963743935300961</v>
      </c>
    </row>
    <row r="56" spans="1:10" x14ac:dyDescent="0.2">
      <c r="A56" s="45" t="s">
        <v>65</v>
      </c>
      <c r="B56" s="60" t="s">
        <v>177</v>
      </c>
      <c r="C56" s="182">
        <v>9</v>
      </c>
      <c r="D56" s="174">
        <v>9</v>
      </c>
      <c r="E56" s="221" t="s">
        <v>261</v>
      </c>
      <c r="F56" s="215" t="s">
        <v>261</v>
      </c>
      <c r="G56" s="221" t="s">
        <v>261</v>
      </c>
      <c r="H56" s="215" t="s">
        <v>261</v>
      </c>
      <c r="I56" s="221" t="s">
        <v>261</v>
      </c>
      <c r="J56" s="215" t="s">
        <v>261</v>
      </c>
    </row>
    <row r="57" spans="1:10" x14ac:dyDescent="0.2">
      <c r="A57" s="45" t="s">
        <v>16</v>
      </c>
      <c r="B57" s="60" t="s">
        <v>256</v>
      </c>
      <c r="C57" s="182">
        <v>33</v>
      </c>
      <c r="D57" s="174">
        <v>34</v>
      </c>
      <c r="E57" s="174">
        <v>4157</v>
      </c>
      <c r="F57" s="175">
        <v>1.514041514041514</v>
      </c>
      <c r="G57" s="174">
        <v>553.36099999999999</v>
      </c>
      <c r="H57" s="175">
        <v>-3.273616517709657</v>
      </c>
      <c r="I57" s="174">
        <v>11452.852999999999</v>
      </c>
      <c r="J57" s="175">
        <v>6.7668570838337079</v>
      </c>
    </row>
    <row r="58" spans="1:10" ht="24" x14ac:dyDescent="0.2">
      <c r="A58" s="45" t="s">
        <v>40</v>
      </c>
      <c r="B58" s="60" t="s">
        <v>220</v>
      </c>
      <c r="C58" s="182">
        <v>5</v>
      </c>
      <c r="D58" s="174">
        <v>4</v>
      </c>
      <c r="E58" s="174">
        <v>514</v>
      </c>
      <c r="F58" s="175">
        <v>21.226415094339622</v>
      </c>
      <c r="G58" s="174">
        <v>61.252000000000002</v>
      </c>
      <c r="H58" s="175">
        <v>-5.3846781431019008E-2</v>
      </c>
      <c r="I58" s="174">
        <v>1254.058</v>
      </c>
      <c r="J58" s="175">
        <v>7.3650379441659126</v>
      </c>
    </row>
    <row r="59" spans="1:10" x14ac:dyDescent="0.2">
      <c r="A59" s="45" t="s">
        <v>66</v>
      </c>
      <c r="B59" s="60" t="s">
        <v>178</v>
      </c>
      <c r="C59" s="182">
        <v>19</v>
      </c>
      <c r="D59" s="174">
        <v>20</v>
      </c>
      <c r="E59" s="174">
        <v>2613</v>
      </c>
      <c r="F59" s="175">
        <v>1.7919750681729647</v>
      </c>
      <c r="G59" s="174">
        <v>368.15</v>
      </c>
      <c r="H59" s="175">
        <v>-2.7868731251848411</v>
      </c>
      <c r="I59" s="174">
        <v>7852.4840000000004</v>
      </c>
      <c r="J59" s="175">
        <v>9.5220269085115081</v>
      </c>
    </row>
    <row r="60" spans="1:10" s="3" customFormat="1" ht="36" x14ac:dyDescent="0.2">
      <c r="A60" s="43" t="s">
        <v>67</v>
      </c>
      <c r="B60" s="57" t="s">
        <v>165</v>
      </c>
      <c r="C60" s="182">
        <v>20</v>
      </c>
      <c r="D60" s="174">
        <v>18</v>
      </c>
      <c r="E60" s="174">
        <v>2472</v>
      </c>
      <c r="F60" s="175">
        <v>6.9666810904370404</v>
      </c>
      <c r="G60" s="174">
        <v>334.07400000000001</v>
      </c>
      <c r="H60" s="175">
        <v>0.90858016226371785</v>
      </c>
      <c r="I60" s="174">
        <v>7894.2740000000003</v>
      </c>
      <c r="J60" s="175">
        <v>5.9877225527305526</v>
      </c>
    </row>
    <row r="61" spans="1:10" x14ac:dyDescent="0.2">
      <c r="A61" s="45" t="s">
        <v>116</v>
      </c>
      <c r="B61" s="60" t="s">
        <v>221</v>
      </c>
      <c r="C61" s="182">
        <v>7</v>
      </c>
      <c r="D61" s="174">
        <v>4</v>
      </c>
      <c r="E61" s="174">
        <v>646</v>
      </c>
      <c r="F61" s="175">
        <v>48.847926267281103</v>
      </c>
      <c r="G61" s="174">
        <v>81.594999999999999</v>
      </c>
      <c r="H61" s="175">
        <v>40.547756437860649</v>
      </c>
      <c r="I61" s="174">
        <v>1975.895</v>
      </c>
      <c r="J61" s="175">
        <v>42.798655482104778</v>
      </c>
    </row>
    <row r="62" spans="1:10" s="3" customFormat="1" ht="24" x14ac:dyDescent="0.2">
      <c r="A62" s="45" t="s">
        <v>117</v>
      </c>
      <c r="B62" s="60" t="s">
        <v>222</v>
      </c>
      <c r="C62" s="182">
        <v>8</v>
      </c>
      <c r="D62" s="174">
        <v>9</v>
      </c>
      <c r="E62" s="174">
        <v>884</v>
      </c>
      <c r="F62" s="175">
        <v>-3.4934497816593884</v>
      </c>
      <c r="G62" s="174">
        <v>124.82899999999999</v>
      </c>
      <c r="H62" s="175">
        <v>-8.1991204459544935</v>
      </c>
      <c r="I62" s="174">
        <v>2618.4229999999998</v>
      </c>
      <c r="J62" s="175">
        <v>-3.6817213540794946</v>
      </c>
    </row>
    <row r="63" spans="1:10" s="3" customFormat="1" ht="24" x14ac:dyDescent="0.2">
      <c r="A63" s="43" t="s">
        <v>68</v>
      </c>
      <c r="B63" s="59" t="s">
        <v>166</v>
      </c>
      <c r="C63" s="182">
        <v>5</v>
      </c>
      <c r="D63" s="174">
        <v>6</v>
      </c>
      <c r="E63" s="174">
        <v>746</v>
      </c>
      <c r="F63" s="175">
        <v>-9.2457420924574212</v>
      </c>
      <c r="G63" s="174">
        <v>101.70099999999999</v>
      </c>
      <c r="H63" s="175">
        <v>-11.193677960181628</v>
      </c>
      <c r="I63" s="174">
        <v>2502.3780000000002</v>
      </c>
      <c r="J63" s="175">
        <v>-6.7120634172673661</v>
      </c>
    </row>
    <row r="64" spans="1:10" x14ac:dyDescent="0.2">
      <c r="A64" s="45" t="s">
        <v>17</v>
      </c>
      <c r="B64" s="60" t="s">
        <v>223</v>
      </c>
      <c r="C64" s="182">
        <v>4</v>
      </c>
      <c r="D64" s="174">
        <v>5</v>
      </c>
      <c r="E64" s="221" t="s">
        <v>261</v>
      </c>
      <c r="F64" s="215" t="s">
        <v>261</v>
      </c>
      <c r="G64" s="221" t="s">
        <v>261</v>
      </c>
      <c r="H64" s="215" t="s">
        <v>261</v>
      </c>
      <c r="I64" s="221" t="s">
        <v>261</v>
      </c>
      <c r="J64" s="215" t="s">
        <v>261</v>
      </c>
    </row>
    <row r="65" spans="1:10" s="3" customFormat="1" x14ac:dyDescent="0.2">
      <c r="A65" s="43" t="s">
        <v>69</v>
      </c>
      <c r="B65" s="59" t="s">
        <v>167</v>
      </c>
      <c r="C65" s="182">
        <v>42</v>
      </c>
      <c r="D65" s="174">
        <v>43</v>
      </c>
      <c r="E65" s="174">
        <v>5092</v>
      </c>
      <c r="F65" s="175">
        <v>-4.3935411190386784</v>
      </c>
      <c r="G65" s="174">
        <v>675.82799999999997</v>
      </c>
      <c r="H65" s="175">
        <v>-5.4924801252962858</v>
      </c>
      <c r="I65" s="174">
        <v>15912.975</v>
      </c>
      <c r="J65" s="175">
        <v>-4.3094950770997409</v>
      </c>
    </row>
    <row r="66" spans="1:10" x14ac:dyDescent="0.2">
      <c r="A66" s="45" t="s">
        <v>18</v>
      </c>
      <c r="B66" s="60" t="s">
        <v>224</v>
      </c>
      <c r="C66" s="182">
        <v>7</v>
      </c>
      <c r="D66" s="174">
        <v>7</v>
      </c>
      <c r="E66" s="174">
        <v>876</v>
      </c>
      <c r="F66" s="175">
        <v>-1.6835016835016834</v>
      </c>
      <c r="G66" s="174">
        <v>121.262</v>
      </c>
      <c r="H66" s="175">
        <v>-3.4069094066385746</v>
      </c>
      <c r="I66" s="174">
        <v>2214.2600000000002</v>
      </c>
      <c r="J66" s="175">
        <v>3.6776425329959603</v>
      </c>
    </row>
    <row r="67" spans="1:10" x14ac:dyDescent="0.2">
      <c r="A67" s="45" t="s">
        <v>120</v>
      </c>
      <c r="B67" s="60" t="s">
        <v>225</v>
      </c>
      <c r="C67" s="182">
        <v>3</v>
      </c>
      <c r="D67" s="174">
        <v>3</v>
      </c>
      <c r="E67" s="174">
        <v>880</v>
      </c>
      <c r="F67" s="175">
        <v>-6.9767441860465116</v>
      </c>
      <c r="G67" s="174">
        <v>113.783</v>
      </c>
      <c r="H67" s="175">
        <v>-3.3271310716318747</v>
      </c>
      <c r="I67" s="174">
        <v>3522.473</v>
      </c>
      <c r="J67" s="175">
        <v>-5.4576007974635337</v>
      </c>
    </row>
    <row r="68" spans="1:10" ht="25.5" customHeight="1" x14ac:dyDescent="0.2">
      <c r="A68" s="45" t="s">
        <v>118</v>
      </c>
      <c r="B68" s="60" t="s">
        <v>379</v>
      </c>
      <c r="C68" s="182">
        <v>14</v>
      </c>
      <c r="D68" s="174">
        <v>14</v>
      </c>
      <c r="E68" s="174">
        <v>1203</v>
      </c>
      <c r="F68" s="175">
        <v>0.83822296730930423</v>
      </c>
      <c r="G68" s="174">
        <v>161.72900000000001</v>
      </c>
      <c r="H68" s="175">
        <v>-1.7000352527867937</v>
      </c>
      <c r="I68" s="174">
        <v>3135.7919999999999</v>
      </c>
      <c r="J68" s="175">
        <v>3.2637255847910369</v>
      </c>
    </row>
    <row r="69" spans="1:10" ht="24" x14ac:dyDescent="0.2">
      <c r="A69" s="45" t="s">
        <v>123</v>
      </c>
      <c r="B69" s="60" t="s">
        <v>227</v>
      </c>
      <c r="C69" s="182">
        <v>4</v>
      </c>
      <c r="D69" s="174">
        <v>5</v>
      </c>
      <c r="E69" s="174">
        <v>383</v>
      </c>
      <c r="F69" s="175">
        <v>-16.375545851528383</v>
      </c>
      <c r="G69" s="174">
        <v>50.002000000000002</v>
      </c>
      <c r="H69" s="175">
        <v>-22.093421831666198</v>
      </c>
      <c r="I69" s="174">
        <v>956.28599999999994</v>
      </c>
      <c r="J69" s="175">
        <v>-15.038940685420032</v>
      </c>
    </row>
    <row r="70" spans="1:10" x14ac:dyDescent="0.2">
      <c r="A70" s="45" t="s">
        <v>122</v>
      </c>
      <c r="B70" s="60" t="s">
        <v>228</v>
      </c>
      <c r="C70" s="182">
        <v>10</v>
      </c>
      <c r="D70" s="174">
        <v>9</v>
      </c>
      <c r="E70" s="174">
        <v>820</v>
      </c>
      <c r="F70" s="175">
        <v>11.564625850340136</v>
      </c>
      <c r="G70" s="174">
        <v>111.727</v>
      </c>
      <c r="H70" s="175">
        <v>11.343976720082914</v>
      </c>
      <c r="I70" s="174">
        <v>2179.5059999999999</v>
      </c>
      <c r="J70" s="175">
        <v>14.04308980312643</v>
      </c>
    </row>
    <row r="71" spans="1:10" s="3" customFormat="1" x14ac:dyDescent="0.2">
      <c r="A71" s="45" t="s">
        <v>119</v>
      </c>
      <c r="B71" s="60" t="s">
        <v>229</v>
      </c>
      <c r="C71" s="182">
        <v>10</v>
      </c>
      <c r="D71" s="174">
        <v>11</v>
      </c>
      <c r="E71" s="174">
        <v>1325</v>
      </c>
      <c r="F71" s="175">
        <v>-9.1220850480109732</v>
      </c>
      <c r="G71" s="174">
        <v>165.56</v>
      </c>
      <c r="H71" s="175">
        <v>-10.962440304607838</v>
      </c>
      <c r="I71" s="174">
        <v>4044.8580000000002</v>
      </c>
      <c r="J71" s="175">
        <v>-9.6192815988899198</v>
      </c>
    </row>
    <row r="72" spans="1:10" s="3" customFormat="1" ht="12.75" customHeight="1" x14ac:dyDescent="0.2">
      <c r="A72" s="45" t="s">
        <v>124</v>
      </c>
      <c r="B72" s="60" t="s">
        <v>230</v>
      </c>
      <c r="C72" s="182">
        <v>4</v>
      </c>
      <c r="D72" s="174">
        <v>5</v>
      </c>
      <c r="E72" s="174">
        <v>556</v>
      </c>
      <c r="F72" s="175">
        <v>-17.751479289940828</v>
      </c>
      <c r="G72" s="174">
        <v>75.492999999999995</v>
      </c>
      <c r="H72" s="175">
        <v>-19.691715246159738</v>
      </c>
      <c r="I72" s="174">
        <v>1684.5229999999999</v>
      </c>
      <c r="J72" s="175">
        <v>-20.672931119897378</v>
      </c>
    </row>
    <row r="73" spans="1:10" s="3" customFormat="1" ht="37.5" customHeight="1" x14ac:dyDescent="0.2">
      <c r="A73" s="43" t="s">
        <v>70</v>
      </c>
      <c r="B73" s="59" t="s">
        <v>179</v>
      </c>
      <c r="C73" s="182">
        <v>29</v>
      </c>
      <c r="D73" s="174">
        <v>28</v>
      </c>
      <c r="E73" s="174">
        <v>6566</v>
      </c>
      <c r="F73" s="175">
        <v>6.125747535154356</v>
      </c>
      <c r="G73" s="174">
        <v>871.649</v>
      </c>
      <c r="H73" s="175">
        <v>6.2853080649625719</v>
      </c>
      <c r="I73" s="174">
        <v>26339.413</v>
      </c>
      <c r="J73" s="175">
        <v>6.7117991200010243</v>
      </c>
    </row>
    <row r="74" spans="1:10" ht="24" x14ac:dyDescent="0.2">
      <c r="A74" s="45" t="s">
        <v>41</v>
      </c>
      <c r="B74" s="60" t="s">
        <v>380</v>
      </c>
      <c r="C74" s="182">
        <v>7</v>
      </c>
      <c r="D74" s="174">
        <v>7</v>
      </c>
      <c r="E74" s="174">
        <v>1419</v>
      </c>
      <c r="F74" s="175">
        <v>6.6115702479338845</v>
      </c>
      <c r="G74" s="174">
        <v>190.589</v>
      </c>
      <c r="H74" s="175">
        <v>4.5176609944557473</v>
      </c>
      <c r="I74" s="174">
        <v>4933.1189999999997</v>
      </c>
      <c r="J74" s="175">
        <v>7.4025877891015019</v>
      </c>
    </row>
    <row r="75" spans="1:10" ht="36" x14ac:dyDescent="0.2">
      <c r="A75" s="46" t="s">
        <v>71</v>
      </c>
      <c r="B75" s="60" t="s">
        <v>180</v>
      </c>
      <c r="C75" s="187">
        <v>14</v>
      </c>
      <c r="D75" s="174">
        <v>13</v>
      </c>
      <c r="E75" s="174">
        <v>3945</v>
      </c>
      <c r="F75" s="175">
        <v>8.0230010952902528</v>
      </c>
      <c r="G75" s="174">
        <v>524.68100000000004</v>
      </c>
      <c r="H75" s="175">
        <v>11.092031658246771</v>
      </c>
      <c r="I75" s="174">
        <v>16184.141</v>
      </c>
      <c r="J75" s="175">
        <v>5.2077308026492037</v>
      </c>
    </row>
    <row r="76" spans="1:10" ht="36" x14ac:dyDescent="0.2">
      <c r="A76" s="46" t="s">
        <v>72</v>
      </c>
      <c r="B76" s="60" t="s">
        <v>381</v>
      </c>
      <c r="C76" s="187">
        <v>14</v>
      </c>
      <c r="D76" s="174">
        <v>13</v>
      </c>
      <c r="E76" s="174">
        <v>3945</v>
      </c>
      <c r="F76" s="175">
        <v>8.0230010952902528</v>
      </c>
      <c r="G76" s="174">
        <v>524.68100000000004</v>
      </c>
      <c r="H76" s="175">
        <v>11.092031658246771</v>
      </c>
      <c r="I76" s="174">
        <v>16184.141</v>
      </c>
      <c r="J76" s="175">
        <v>5.2077308026492037</v>
      </c>
    </row>
    <row r="77" spans="1:10" x14ac:dyDescent="0.2">
      <c r="A77" s="46"/>
      <c r="B77" s="60"/>
      <c r="C77" s="187"/>
      <c r="D77" s="174"/>
      <c r="E77" s="174"/>
      <c r="F77" s="175"/>
      <c r="G77" s="174"/>
      <c r="H77" s="175"/>
      <c r="I77" s="174"/>
      <c r="J77" s="175"/>
    </row>
    <row r="78" spans="1:10" ht="25.5" customHeight="1" x14ac:dyDescent="0.2">
      <c r="A78" s="45" t="s">
        <v>121</v>
      </c>
      <c r="B78" s="60" t="s">
        <v>231</v>
      </c>
      <c r="C78" s="182">
        <v>4</v>
      </c>
      <c r="D78" s="174">
        <v>4</v>
      </c>
      <c r="E78" s="174">
        <v>594</v>
      </c>
      <c r="F78" s="175">
        <v>0.50761421319796951</v>
      </c>
      <c r="G78" s="174">
        <v>85.111000000000004</v>
      </c>
      <c r="H78" s="175">
        <v>-2.8989640852462006</v>
      </c>
      <c r="I78" s="174">
        <v>2726.223</v>
      </c>
      <c r="J78" s="175">
        <v>21.710404718727318</v>
      </c>
    </row>
    <row r="79" spans="1:10" s="3" customFormat="1" x14ac:dyDescent="0.2">
      <c r="A79" s="43" t="s">
        <v>30</v>
      </c>
      <c r="B79" s="59" t="s">
        <v>155</v>
      </c>
      <c r="C79" s="182">
        <v>27</v>
      </c>
      <c r="D79" s="174">
        <v>28</v>
      </c>
      <c r="E79" s="174">
        <v>3142</v>
      </c>
      <c r="F79" s="175">
        <v>-10.048668766103635</v>
      </c>
      <c r="G79" s="174">
        <v>436.75200000000001</v>
      </c>
      <c r="H79" s="175">
        <v>-14.589945615506913</v>
      </c>
      <c r="I79" s="174">
        <v>10413.349</v>
      </c>
      <c r="J79" s="175">
        <v>-6.4934205469444226</v>
      </c>
    </row>
    <row r="80" spans="1:10" s="3" customFormat="1" ht="48" x14ac:dyDescent="0.2">
      <c r="A80" s="45" t="s">
        <v>73</v>
      </c>
      <c r="B80" s="60" t="s">
        <v>414</v>
      </c>
      <c r="C80" s="182">
        <v>14</v>
      </c>
      <c r="D80" s="174">
        <v>14</v>
      </c>
      <c r="E80" s="174">
        <v>1575</v>
      </c>
      <c r="F80" s="175">
        <v>-6.3057703747769187</v>
      </c>
      <c r="G80" s="174">
        <v>208.40600000000001</v>
      </c>
      <c r="H80" s="175">
        <v>-11.16084369191945</v>
      </c>
      <c r="I80" s="174">
        <v>5521.3370000000004</v>
      </c>
      <c r="J80" s="175">
        <v>-1.8861550818483583</v>
      </c>
    </row>
    <row r="81" spans="1:11" s="3" customFormat="1" ht="25.5" customHeight="1" x14ac:dyDescent="0.2">
      <c r="A81" s="45" t="s">
        <v>125</v>
      </c>
      <c r="B81" s="60" t="s">
        <v>232</v>
      </c>
      <c r="C81" s="182">
        <v>7</v>
      </c>
      <c r="D81" s="174">
        <v>7</v>
      </c>
      <c r="E81" s="174">
        <v>767</v>
      </c>
      <c r="F81" s="175">
        <v>-4.6019900497512438</v>
      </c>
      <c r="G81" s="174">
        <v>102.328</v>
      </c>
      <c r="H81" s="175">
        <v>-5.8524781716641057</v>
      </c>
      <c r="I81" s="174">
        <v>2351.2930000000001</v>
      </c>
      <c r="J81" s="175">
        <v>-1.3302184816398881</v>
      </c>
    </row>
    <row r="82" spans="1:11" s="3" customFormat="1" ht="24" x14ac:dyDescent="0.2">
      <c r="A82" s="45" t="s">
        <v>126</v>
      </c>
      <c r="B82" s="60" t="s">
        <v>382</v>
      </c>
      <c r="C82" s="182">
        <v>7</v>
      </c>
      <c r="D82" s="174">
        <v>7</v>
      </c>
      <c r="E82" s="174">
        <v>808</v>
      </c>
      <c r="F82" s="175">
        <v>-7.8677309007981755</v>
      </c>
      <c r="G82" s="174">
        <v>106.078</v>
      </c>
      <c r="H82" s="175">
        <v>-15.743572228532395</v>
      </c>
      <c r="I82" s="174">
        <v>3170.0439999999999</v>
      </c>
      <c r="J82" s="175">
        <v>-2.2944760467599199</v>
      </c>
    </row>
    <row r="83" spans="1:11" ht="24" x14ac:dyDescent="0.2">
      <c r="A83" s="45" t="s">
        <v>19</v>
      </c>
      <c r="B83" s="60" t="s">
        <v>234</v>
      </c>
      <c r="C83" s="182">
        <v>2</v>
      </c>
      <c r="D83" s="174">
        <v>2</v>
      </c>
      <c r="E83" s="221" t="s">
        <v>261</v>
      </c>
      <c r="F83" s="215" t="s">
        <v>261</v>
      </c>
      <c r="G83" s="221" t="s">
        <v>261</v>
      </c>
      <c r="H83" s="215" t="s">
        <v>261</v>
      </c>
      <c r="I83" s="221" t="s">
        <v>261</v>
      </c>
      <c r="J83" s="215" t="s">
        <v>261</v>
      </c>
      <c r="K83" s="4"/>
    </row>
    <row r="84" spans="1:11" ht="25.5" customHeight="1" x14ac:dyDescent="0.2">
      <c r="A84" s="45" t="s">
        <v>74</v>
      </c>
      <c r="B84" s="60" t="s">
        <v>181</v>
      </c>
      <c r="C84" s="182">
        <v>7</v>
      </c>
      <c r="D84" s="174">
        <v>7</v>
      </c>
      <c r="E84" s="174">
        <v>991</v>
      </c>
      <c r="F84" s="175">
        <v>-19.102040816326529</v>
      </c>
      <c r="G84" s="174">
        <v>145.46299999999999</v>
      </c>
      <c r="H84" s="175">
        <v>-23.944494115309606</v>
      </c>
      <c r="I84" s="174">
        <v>3084.3829999999998</v>
      </c>
      <c r="J84" s="175">
        <v>-17.811417145329955</v>
      </c>
    </row>
    <row r="85" spans="1:11" s="3" customFormat="1" x14ac:dyDescent="0.2">
      <c r="A85" s="43" t="s">
        <v>31</v>
      </c>
      <c r="B85" s="61" t="s">
        <v>156</v>
      </c>
      <c r="C85" s="182">
        <v>80</v>
      </c>
      <c r="D85" s="174">
        <v>79</v>
      </c>
      <c r="E85" s="174">
        <v>18079</v>
      </c>
      <c r="F85" s="175">
        <v>1.0677549194991056</v>
      </c>
      <c r="G85" s="174">
        <v>2413.3519999999999</v>
      </c>
      <c r="H85" s="175">
        <v>-5.1903184873520409</v>
      </c>
      <c r="I85" s="174">
        <v>79432.528000000006</v>
      </c>
      <c r="J85" s="175">
        <v>3.8863709957332349</v>
      </c>
    </row>
    <row r="86" spans="1:11" ht="24" x14ac:dyDescent="0.2">
      <c r="A86" s="45" t="s">
        <v>20</v>
      </c>
      <c r="B86" s="60" t="s">
        <v>383</v>
      </c>
      <c r="C86" s="182">
        <v>26</v>
      </c>
      <c r="D86" s="174">
        <v>25</v>
      </c>
      <c r="E86" s="174">
        <v>7699</v>
      </c>
      <c r="F86" s="175">
        <v>1.2893040389422443</v>
      </c>
      <c r="G86" s="174">
        <v>994.60699999999997</v>
      </c>
      <c r="H86" s="175">
        <v>-4.2609635633999536</v>
      </c>
      <c r="I86" s="174">
        <v>37066.830999999998</v>
      </c>
      <c r="J86" s="175">
        <v>6.4265206899416993</v>
      </c>
    </row>
    <row r="87" spans="1:11" ht="36" x14ac:dyDescent="0.2">
      <c r="A87" s="45" t="s">
        <v>42</v>
      </c>
      <c r="B87" s="60" t="s">
        <v>402</v>
      </c>
      <c r="C87" s="182">
        <v>2</v>
      </c>
      <c r="D87" s="174">
        <v>2</v>
      </c>
      <c r="E87" s="221" t="s">
        <v>261</v>
      </c>
      <c r="F87" s="215" t="s">
        <v>261</v>
      </c>
      <c r="G87" s="221" t="s">
        <v>261</v>
      </c>
      <c r="H87" s="215" t="s">
        <v>261</v>
      </c>
      <c r="I87" s="221" t="s">
        <v>261</v>
      </c>
      <c r="J87" s="215" t="s">
        <v>261</v>
      </c>
    </row>
    <row r="88" spans="1:11" ht="24" x14ac:dyDescent="0.2">
      <c r="A88" s="45" t="s">
        <v>127</v>
      </c>
      <c r="B88" s="60" t="s">
        <v>235</v>
      </c>
      <c r="C88" s="182">
        <v>10</v>
      </c>
      <c r="D88" s="174">
        <v>9</v>
      </c>
      <c r="E88" s="174">
        <v>2363</v>
      </c>
      <c r="F88" s="175">
        <v>4.1887125220458552</v>
      </c>
      <c r="G88" s="174">
        <v>300.10599999999999</v>
      </c>
      <c r="H88" s="175">
        <v>-4.3678878822738385</v>
      </c>
      <c r="I88" s="174">
        <v>9142.5249999999996</v>
      </c>
      <c r="J88" s="175">
        <v>11.800923607007713</v>
      </c>
    </row>
    <row r="89" spans="1:11" s="12" customFormat="1" ht="24" x14ac:dyDescent="0.2">
      <c r="A89" s="45" t="s">
        <v>128</v>
      </c>
      <c r="B89" s="60" t="s">
        <v>384</v>
      </c>
      <c r="C89" s="182">
        <v>6</v>
      </c>
      <c r="D89" s="174">
        <v>6</v>
      </c>
      <c r="E89" s="174">
        <v>1086</v>
      </c>
      <c r="F89" s="175">
        <v>1.2115563839701771</v>
      </c>
      <c r="G89" s="174">
        <v>135.083</v>
      </c>
      <c r="H89" s="175">
        <v>-9.4648302670822027</v>
      </c>
      <c r="I89" s="174">
        <v>4113.3190000000004</v>
      </c>
      <c r="J89" s="175">
        <v>5.4310328697342074</v>
      </c>
    </row>
    <row r="90" spans="1:11" ht="24" x14ac:dyDescent="0.2">
      <c r="A90" s="45" t="s">
        <v>21</v>
      </c>
      <c r="B90" s="60" t="s">
        <v>385</v>
      </c>
      <c r="C90" s="182">
        <v>26</v>
      </c>
      <c r="D90" s="174">
        <v>26</v>
      </c>
      <c r="E90" s="174">
        <v>5079</v>
      </c>
      <c r="F90" s="175">
        <v>-1.6079039132119333</v>
      </c>
      <c r="G90" s="174">
        <v>737.29200000000003</v>
      </c>
      <c r="H90" s="175">
        <v>-5.3710501321970376</v>
      </c>
      <c r="I90" s="174">
        <v>19769.169999999998</v>
      </c>
      <c r="J90" s="175">
        <v>-1.906054804018974</v>
      </c>
    </row>
    <row r="91" spans="1:11" ht="24" x14ac:dyDescent="0.2">
      <c r="A91" s="45" t="s">
        <v>75</v>
      </c>
      <c r="B91" s="60" t="s">
        <v>386</v>
      </c>
      <c r="C91" s="182">
        <v>9</v>
      </c>
      <c r="D91" s="174">
        <v>9</v>
      </c>
      <c r="E91" s="174">
        <v>1843</v>
      </c>
      <c r="F91" s="175">
        <v>-0.21656740660530591</v>
      </c>
      <c r="G91" s="174">
        <v>261.00900000000001</v>
      </c>
      <c r="H91" s="175">
        <v>-7.3996154200932365</v>
      </c>
      <c r="I91" s="174">
        <v>7451.1809999999996</v>
      </c>
      <c r="J91" s="175">
        <v>-2.0198206812974568</v>
      </c>
    </row>
    <row r="92" spans="1:11" ht="36" x14ac:dyDescent="0.2">
      <c r="A92" s="45" t="s">
        <v>76</v>
      </c>
      <c r="B92" s="60" t="s">
        <v>387</v>
      </c>
      <c r="C92" s="182">
        <v>13</v>
      </c>
      <c r="D92" s="174">
        <v>13</v>
      </c>
      <c r="E92" s="174">
        <v>2694</v>
      </c>
      <c r="F92" s="175">
        <v>-2.9189189189189189</v>
      </c>
      <c r="G92" s="174">
        <v>396.01</v>
      </c>
      <c r="H92" s="175">
        <v>-4.7890385137848046</v>
      </c>
      <c r="I92" s="174">
        <v>10674.941999999999</v>
      </c>
      <c r="J92" s="175">
        <v>-3.1007651314083309</v>
      </c>
    </row>
    <row r="93" spans="1:11" x14ac:dyDescent="0.2">
      <c r="A93" s="45" t="s">
        <v>43</v>
      </c>
      <c r="B93" s="60" t="s">
        <v>198</v>
      </c>
      <c r="C93" s="182">
        <v>5</v>
      </c>
      <c r="D93" s="174">
        <v>5</v>
      </c>
      <c r="E93" s="221" t="s">
        <v>261</v>
      </c>
      <c r="F93" s="215" t="s">
        <v>261</v>
      </c>
      <c r="G93" s="221" t="s">
        <v>261</v>
      </c>
      <c r="H93" s="215" t="s">
        <v>261</v>
      </c>
      <c r="I93" s="221" t="s">
        <v>261</v>
      </c>
      <c r="J93" s="215" t="s">
        <v>261</v>
      </c>
    </row>
    <row r="94" spans="1:11" ht="24" x14ac:dyDescent="0.2">
      <c r="A94" s="45" t="s">
        <v>77</v>
      </c>
      <c r="B94" s="60" t="s">
        <v>184</v>
      </c>
      <c r="C94" s="182">
        <v>22</v>
      </c>
      <c r="D94" s="174">
        <v>22</v>
      </c>
      <c r="E94" s="174">
        <v>4070</v>
      </c>
      <c r="F94" s="175">
        <v>4.5734840698869474</v>
      </c>
      <c r="G94" s="174">
        <v>505.87200000000001</v>
      </c>
      <c r="H94" s="175">
        <v>-7.3064991653641709</v>
      </c>
      <c r="I94" s="174">
        <v>18562.374</v>
      </c>
      <c r="J94" s="175">
        <v>5.8910689112093726</v>
      </c>
    </row>
    <row r="95" spans="1:11" ht="36" x14ac:dyDescent="0.2">
      <c r="A95" s="45" t="s">
        <v>78</v>
      </c>
      <c r="B95" s="60" t="s">
        <v>185</v>
      </c>
      <c r="C95" s="182">
        <v>8</v>
      </c>
      <c r="D95" s="174">
        <v>8</v>
      </c>
      <c r="E95" s="174">
        <v>1289</v>
      </c>
      <c r="F95" s="175">
        <v>4.9674267100977199</v>
      </c>
      <c r="G95" s="174">
        <v>171.791</v>
      </c>
      <c r="H95" s="175">
        <v>-2.4978432618961133</v>
      </c>
      <c r="I95" s="174">
        <v>6205.6139999999996</v>
      </c>
      <c r="J95" s="175">
        <v>10.414971536039671</v>
      </c>
    </row>
    <row r="96" spans="1:11" ht="36" x14ac:dyDescent="0.2">
      <c r="A96" s="45" t="s">
        <v>92</v>
      </c>
      <c r="B96" s="60" t="s">
        <v>199</v>
      </c>
      <c r="C96" s="182">
        <v>7</v>
      </c>
      <c r="D96" s="174">
        <v>6</v>
      </c>
      <c r="E96" s="174">
        <v>1605</v>
      </c>
      <c r="F96" s="175">
        <v>10.461114934618031</v>
      </c>
      <c r="G96" s="174">
        <v>192.732</v>
      </c>
      <c r="H96" s="175">
        <v>-6.4943381946263781</v>
      </c>
      <c r="I96" s="174">
        <v>6119.6</v>
      </c>
      <c r="J96" s="175">
        <v>5.0288959900538686</v>
      </c>
    </row>
    <row r="97" spans="1:12" s="3" customFormat="1" ht="24" x14ac:dyDescent="0.2">
      <c r="A97" s="43" t="s">
        <v>93</v>
      </c>
      <c r="B97" s="57" t="s">
        <v>392</v>
      </c>
      <c r="C97" s="182">
        <v>7</v>
      </c>
      <c r="D97" s="174">
        <v>7</v>
      </c>
      <c r="E97" s="174">
        <v>3540</v>
      </c>
      <c r="F97" s="175">
        <v>1.0562375107051098</v>
      </c>
      <c r="G97" s="174">
        <v>465.44</v>
      </c>
      <c r="H97" s="175">
        <v>-5.945685977735252</v>
      </c>
      <c r="I97" s="174">
        <v>15403.429</v>
      </c>
      <c r="J97" s="175">
        <v>9.4982987823443015</v>
      </c>
    </row>
    <row r="98" spans="1:12" ht="24" x14ac:dyDescent="0.2">
      <c r="A98" s="45" t="s">
        <v>22</v>
      </c>
      <c r="B98" s="60" t="s">
        <v>236</v>
      </c>
      <c r="C98" s="182">
        <v>4</v>
      </c>
      <c r="D98" s="174">
        <v>4</v>
      </c>
      <c r="E98" s="174">
        <v>1298</v>
      </c>
      <c r="F98" s="175">
        <v>1.803921568627451</v>
      </c>
      <c r="G98" s="174">
        <v>175.47200000000001</v>
      </c>
      <c r="H98" s="175">
        <v>-3.1162348991806357</v>
      </c>
      <c r="I98" s="174">
        <v>4210.2920000000004</v>
      </c>
      <c r="J98" s="175">
        <v>8.1520990840846093</v>
      </c>
    </row>
    <row r="99" spans="1:12" ht="24" x14ac:dyDescent="0.2">
      <c r="A99" s="46" t="s">
        <v>129</v>
      </c>
      <c r="B99" s="60" t="s">
        <v>237</v>
      </c>
      <c r="C99" s="187">
        <v>3</v>
      </c>
      <c r="D99" s="174">
        <v>3</v>
      </c>
      <c r="E99" s="174">
        <v>2242</v>
      </c>
      <c r="F99" s="175">
        <v>0.62836624775583483</v>
      </c>
      <c r="G99" s="174">
        <v>289.96800000000002</v>
      </c>
      <c r="H99" s="175">
        <v>-7.5790366123022688</v>
      </c>
      <c r="I99" s="174">
        <v>11193.137000000001</v>
      </c>
      <c r="J99" s="175">
        <v>10.013385633526536</v>
      </c>
      <c r="K99" s="22"/>
      <c r="L99" s="22"/>
    </row>
    <row r="100" spans="1:12" s="3" customFormat="1" x14ac:dyDescent="0.2">
      <c r="A100" s="43" t="s">
        <v>44</v>
      </c>
      <c r="B100" s="59" t="s">
        <v>157</v>
      </c>
      <c r="C100" s="182">
        <v>15</v>
      </c>
      <c r="D100" s="174">
        <v>13</v>
      </c>
      <c r="E100" s="174">
        <v>6095</v>
      </c>
      <c r="F100" s="175">
        <v>8.2016687377951349</v>
      </c>
      <c r="G100" s="174">
        <v>866.29899999999998</v>
      </c>
      <c r="H100" s="175">
        <v>3.9498093311350617</v>
      </c>
      <c r="I100" s="174">
        <v>22533.787</v>
      </c>
      <c r="J100" s="175">
        <v>9.8584697127271852</v>
      </c>
    </row>
    <row r="101" spans="1:12" x14ac:dyDescent="0.2">
      <c r="A101" s="45" t="s">
        <v>79</v>
      </c>
      <c r="B101" s="60" t="s">
        <v>186</v>
      </c>
      <c r="C101" s="182">
        <v>9</v>
      </c>
      <c r="D101" s="174">
        <v>7</v>
      </c>
      <c r="E101" s="174">
        <v>4360</v>
      </c>
      <c r="F101" s="175">
        <v>14.315679077084425</v>
      </c>
      <c r="G101" s="174">
        <v>619.09500000000003</v>
      </c>
      <c r="H101" s="175">
        <v>8.536040181975963</v>
      </c>
      <c r="I101" s="174">
        <v>15756.259</v>
      </c>
      <c r="J101" s="175">
        <v>15.147316130897456</v>
      </c>
    </row>
    <row r="102" spans="1:12" s="3" customFormat="1" x14ac:dyDescent="0.2">
      <c r="A102" s="43" t="s">
        <v>32</v>
      </c>
      <c r="B102" s="57" t="s">
        <v>170</v>
      </c>
      <c r="C102" s="182">
        <v>7</v>
      </c>
      <c r="D102" s="174">
        <v>8</v>
      </c>
      <c r="E102" s="174">
        <v>761</v>
      </c>
      <c r="F102" s="175">
        <v>-19.725738396624472</v>
      </c>
      <c r="G102" s="174">
        <v>98.322000000000003</v>
      </c>
      <c r="H102" s="175">
        <v>-30.130824385494908</v>
      </c>
      <c r="I102" s="174">
        <v>2135.232</v>
      </c>
      <c r="J102" s="175">
        <v>13.797530622066434</v>
      </c>
    </row>
    <row r="103" spans="1:12" s="3" customFormat="1" x14ac:dyDescent="0.2">
      <c r="A103" s="43" t="s">
        <v>45</v>
      </c>
      <c r="B103" s="59" t="s">
        <v>158</v>
      </c>
      <c r="C103" s="182">
        <v>25</v>
      </c>
      <c r="D103" s="174">
        <v>21</v>
      </c>
      <c r="E103" s="174">
        <v>7493</v>
      </c>
      <c r="F103" s="175">
        <v>3.4230503795721186</v>
      </c>
      <c r="G103" s="174">
        <v>1026.4190000000001</v>
      </c>
      <c r="H103" s="175">
        <v>3.0467707623251754</v>
      </c>
      <c r="I103" s="174">
        <v>28114.138999999999</v>
      </c>
      <c r="J103" s="175">
        <v>5.7963738071389876</v>
      </c>
    </row>
    <row r="104" spans="1:12" ht="36" x14ac:dyDescent="0.2">
      <c r="A104" s="45" t="s">
        <v>80</v>
      </c>
      <c r="B104" s="60" t="s">
        <v>388</v>
      </c>
      <c r="C104" s="182">
        <v>19</v>
      </c>
      <c r="D104" s="174">
        <v>15</v>
      </c>
      <c r="E104" s="174">
        <v>6569</v>
      </c>
      <c r="F104" s="175">
        <v>4.6185698359611402</v>
      </c>
      <c r="G104" s="174">
        <v>903.13900000000001</v>
      </c>
      <c r="H104" s="175">
        <v>5.3408821845012948</v>
      </c>
      <c r="I104" s="174">
        <v>24940.082999999999</v>
      </c>
      <c r="J104" s="175">
        <v>7.0462141948988313</v>
      </c>
    </row>
    <row r="105" spans="1:12" x14ac:dyDescent="0.2">
      <c r="A105" s="45"/>
      <c r="B105" s="60"/>
      <c r="C105" s="182"/>
      <c r="D105" s="174"/>
      <c r="E105" s="174"/>
      <c r="F105" s="175"/>
      <c r="G105" s="174"/>
      <c r="H105" s="175"/>
      <c r="I105" s="174"/>
      <c r="J105" s="175"/>
    </row>
    <row r="106" spans="1:12" s="3" customFormat="1" ht="24" x14ac:dyDescent="0.2">
      <c r="A106" s="43" t="s">
        <v>33</v>
      </c>
      <c r="B106" s="59" t="s">
        <v>159</v>
      </c>
      <c r="C106" s="182">
        <v>26</v>
      </c>
      <c r="D106" s="174">
        <v>26</v>
      </c>
      <c r="E106" s="174">
        <v>3866</v>
      </c>
      <c r="F106" s="175">
        <v>-0.12916559028674762</v>
      </c>
      <c r="G106" s="174">
        <v>530.37199999999996</v>
      </c>
      <c r="H106" s="175">
        <v>-6.2703564353286101</v>
      </c>
      <c r="I106" s="174">
        <v>14096.450999999999</v>
      </c>
      <c r="J106" s="175">
        <v>7.1128368302574962</v>
      </c>
    </row>
    <row r="107" spans="1:12" ht="36" x14ac:dyDescent="0.2">
      <c r="A107" s="45" t="s">
        <v>23</v>
      </c>
      <c r="B107" s="60" t="s">
        <v>389</v>
      </c>
      <c r="C107" s="182">
        <v>16</v>
      </c>
      <c r="D107" s="174">
        <v>16</v>
      </c>
      <c r="E107" s="174">
        <v>2761</v>
      </c>
      <c r="F107" s="175">
        <v>-0.43274432023079701</v>
      </c>
      <c r="G107" s="174">
        <v>375.26900000000001</v>
      </c>
      <c r="H107" s="175">
        <v>-7.555777810075849</v>
      </c>
      <c r="I107" s="174">
        <v>9826.3179999999993</v>
      </c>
      <c r="J107" s="175">
        <v>5.3206876856061633</v>
      </c>
    </row>
    <row r="108" spans="1:12" x14ac:dyDescent="0.2">
      <c r="A108" s="45" t="s">
        <v>81</v>
      </c>
      <c r="B108" s="60" t="s">
        <v>187</v>
      </c>
      <c r="C108" s="182">
        <v>6</v>
      </c>
      <c r="D108" s="174">
        <v>6</v>
      </c>
      <c r="E108" s="174">
        <v>1423</v>
      </c>
      <c r="F108" s="175">
        <v>-0.97425191370911635</v>
      </c>
      <c r="G108" s="174">
        <v>219.048</v>
      </c>
      <c r="H108" s="175">
        <v>-3.2422213191511915</v>
      </c>
      <c r="I108" s="174">
        <v>5701.9840000000004</v>
      </c>
      <c r="J108" s="175">
        <v>6.1266241960448271</v>
      </c>
    </row>
    <row r="109" spans="1:12" ht="24" x14ac:dyDescent="0.2">
      <c r="A109" s="45" t="s">
        <v>132</v>
      </c>
      <c r="B109" s="60" t="s">
        <v>240</v>
      </c>
      <c r="C109" s="182">
        <v>3</v>
      </c>
      <c r="D109" s="174">
        <v>4</v>
      </c>
      <c r="E109" s="174">
        <v>260</v>
      </c>
      <c r="F109" s="175">
        <v>-10.344827586206897</v>
      </c>
      <c r="G109" s="174">
        <v>35.308999999999997</v>
      </c>
      <c r="H109" s="175">
        <v>-10.930326421472177</v>
      </c>
      <c r="I109" s="174">
        <v>607.53599999999994</v>
      </c>
      <c r="J109" s="175">
        <v>-24.193220343212793</v>
      </c>
    </row>
    <row r="110" spans="1:12" ht="24" x14ac:dyDescent="0.2">
      <c r="A110" s="45" t="s">
        <v>24</v>
      </c>
      <c r="B110" s="60" t="s">
        <v>189</v>
      </c>
      <c r="C110" s="182">
        <v>10</v>
      </c>
      <c r="D110" s="174">
        <v>10</v>
      </c>
      <c r="E110" s="174">
        <v>1105</v>
      </c>
      <c r="F110" s="175">
        <v>0.63752276867030966</v>
      </c>
      <c r="G110" s="174">
        <v>155.10300000000001</v>
      </c>
      <c r="H110" s="175">
        <v>-3.0072790034518988</v>
      </c>
      <c r="I110" s="174">
        <v>4270.1329999999998</v>
      </c>
      <c r="J110" s="175">
        <v>11.477984958511641</v>
      </c>
    </row>
    <row r="111" spans="1:12" s="3" customFormat="1" ht="25.5" x14ac:dyDescent="0.2">
      <c r="A111" s="43"/>
      <c r="B111" s="59" t="s">
        <v>263</v>
      </c>
      <c r="C111" s="188">
        <v>536</v>
      </c>
      <c r="D111" s="177">
        <v>528</v>
      </c>
      <c r="E111" s="177">
        <v>100368</v>
      </c>
      <c r="F111" s="178">
        <v>0.88047280183331333</v>
      </c>
      <c r="G111" s="177">
        <v>13395.125</v>
      </c>
      <c r="H111" s="178">
        <v>-4.1994164050263549</v>
      </c>
      <c r="I111" s="177">
        <v>365617.511</v>
      </c>
      <c r="J111" s="178">
        <v>3.9786825584290262</v>
      </c>
    </row>
    <row r="112" spans="1:12" s="3" customFormat="1" x14ac:dyDescent="0.2">
      <c r="A112" s="43" t="s">
        <v>6</v>
      </c>
      <c r="B112" s="60" t="s">
        <v>46</v>
      </c>
      <c r="C112" s="182">
        <v>197</v>
      </c>
      <c r="D112" s="174">
        <v>200</v>
      </c>
      <c r="E112" s="174">
        <v>27854</v>
      </c>
      <c r="F112" s="175">
        <v>-0.89307952321650941</v>
      </c>
      <c r="G112" s="174">
        <v>3741.451</v>
      </c>
      <c r="H112" s="175">
        <v>-5.5407638031202886</v>
      </c>
      <c r="I112" s="174">
        <v>91846.561000000002</v>
      </c>
      <c r="J112" s="175">
        <v>1.6356280197687094</v>
      </c>
    </row>
    <row r="113" spans="1:10" x14ac:dyDescent="0.2">
      <c r="A113" s="43" t="s">
        <v>7</v>
      </c>
      <c r="B113" s="60" t="s">
        <v>50</v>
      </c>
      <c r="C113" s="182">
        <v>173</v>
      </c>
      <c r="D113" s="174">
        <v>164</v>
      </c>
      <c r="E113" s="174">
        <v>44209</v>
      </c>
      <c r="F113" s="175">
        <v>3.0176632334436313</v>
      </c>
      <c r="G113" s="174">
        <v>5984.3620000000001</v>
      </c>
      <c r="H113" s="175">
        <v>-1.0280944793754299</v>
      </c>
      <c r="I113" s="174">
        <v>179912.81599999999</v>
      </c>
      <c r="J113" s="175">
        <v>5.8292305418320023</v>
      </c>
    </row>
    <row r="114" spans="1:10" x14ac:dyDescent="0.2">
      <c r="A114" s="43" t="s">
        <v>8</v>
      </c>
      <c r="B114" s="60" t="s">
        <v>47</v>
      </c>
      <c r="C114" s="182">
        <v>15</v>
      </c>
      <c r="D114" s="174">
        <v>16</v>
      </c>
      <c r="E114" s="174">
        <v>1887</v>
      </c>
      <c r="F114" s="175">
        <v>-8.3090379008746353</v>
      </c>
      <c r="G114" s="174">
        <v>244.655</v>
      </c>
      <c r="H114" s="175">
        <v>-16.694757989001822</v>
      </c>
      <c r="I114" s="174">
        <v>6624.4030000000002</v>
      </c>
      <c r="J114" s="175">
        <v>15.289315241576812</v>
      </c>
    </row>
    <row r="115" spans="1:10" x14ac:dyDescent="0.2">
      <c r="A115" s="43" t="s">
        <v>9</v>
      </c>
      <c r="B115" s="60" t="s">
        <v>48</v>
      </c>
      <c r="C115" s="182">
        <v>146</v>
      </c>
      <c r="D115" s="174">
        <v>143</v>
      </c>
      <c r="E115" s="174">
        <v>25501</v>
      </c>
      <c r="F115" s="202" t="s">
        <v>262</v>
      </c>
      <c r="G115" s="174">
        <v>3275.2249999999999</v>
      </c>
      <c r="H115" s="175">
        <v>-7.3364933897971332</v>
      </c>
      <c r="I115" s="174">
        <v>82694.952999999994</v>
      </c>
      <c r="J115" s="175">
        <v>2.5181151081414557</v>
      </c>
    </row>
    <row r="116" spans="1:10" x14ac:dyDescent="0.2">
      <c r="A116" s="56" t="s">
        <v>10</v>
      </c>
      <c r="B116" s="62" t="s">
        <v>49</v>
      </c>
      <c r="C116" s="223">
        <v>5</v>
      </c>
      <c r="D116" s="179">
        <v>5</v>
      </c>
      <c r="E116" s="179">
        <v>917</v>
      </c>
      <c r="F116" s="180">
        <v>0.32822757111597373</v>
      </c>
      <c r="G116" s="179">
        <v>149.43199999999999</v>
      </c>
      <c r="H116" s="180">
        <v>1.9060673636258245</v>
      </c>
      <c r="I116" s="179">
        <v>4538.7780000000002</v>
      </c>
      <c r="J116" s="180">
        <v>-6.3457132652031625</v>
      </c>
    </row>
    <row r="117" spans="1:10" x14ac:dyDescent="0.2">
      <c r="A117" s="46"/>
      <c r="B117" s="46"/>
      <c r="C117" s="68"/>
      <c r="D117" s="49"/>
      <c r="E117" s="49"/>
      <c r="F117" s="50"/>
      <c r="G117" s="49"/>
      <c r="H117" s="50"/>
      <c r="I117" s="49"/>
      <c r="J117" s="50"/>
    </row>
    <row r="118" spans="1:10" ht="13.5" x14ac:dyDescent="0.2">
      <c r="A118" s="26" t="s">
        <v>265</v>
      </c>
      <c r="B118" s="51"/>
      <c r="C118" s="48"/>
      <c r="D118" s="52"/>
      <c r="E118" s="52"/>
      <c r="F118" s="52"/>
      <c r="G118" s="52"/>
      <c r="H118" s="52"/>
      <c r="I118" s="52"/>
      <c r="J118" s="53"/>
    </row>
    <row r="119" spans="1:10" x14ac:dyDescent="0.2">
      <c r="A119" s="18"/>
      <c r="B119" s="18"/>
      <c r="C119" s="27"/>
      <c r="D119" s="17"/>
      <c r="E119" s="17"/>
      <c r="F119" s="17"/>
      <c r="G119" s="17"/>
      <c r="H119" s="17"/>
      <c r="I119" s="17"/>
      <c r="J119" s="17"/>
    </row>
    <row r="120" spans="1:10" x14ac:dyDescent="0.2">
      <c r="A120" s="19"/>
      <c r="B120" s="18"/>
      <c r="C120" s="27"/>
      <c r="D120" s="17"/>
      <c r="E120" s="17"/>
      <c r="F120" s="17"/>
      <c r="G120" s="17"/>
      <c r="H120" s="17"/>
      <c r="I120" s="17"/>
      <c r="J120" s="17"/>
    </row>
    <row r="121" spans="1:10" x14ac:dyDescent="0.2">
      <c r="A121" s="19"/>
      <c r="B121" s="18"/>
      <c r="C121" s="27"/>
      <c r="D121" s="17"/>
      <c r="E121" s="17"/>
      <c r="F121" s="17"/>
      <c r="G121" s="17"/>
      <c r="H121" s="17"/>
      <c r="I121" s="17"/>
      <c r="J121" s="17"/>
    </row>
    <row r="122" spans="1:10" x14ac:dyDescent="0.2">
      <c r="A122" s="19"/>
      <c r="B122" s="18"/>
      <c r="C122" s="27"/>
      <c r="D122" s="17"/>
      <c r="E122" s="17"/>
      <c r="F122" s="17"/>
      <c r="G122" s="17"/>
      <c r="H122" s="17"/>
      <c r="I122" s="17"/>
      <c r="J122" s="17"/>
    </row>
    <row r="123" spans="1:10" x14ac:dyDescent="0.2">
      <c r="A123" s="19"/>
      <c r="B123" s="18"/>
      <c r="C123" s="27"/>
      <c r="D123" s="17"/>
      <c r="E123" s="17"/>
      <c r="F123" s="17"/>
      <c r="G123" s="17"/>
      <c r="H123" s="17"/>
      <c r="I123" s="17"/>
      <c r="J123" s="17"/>
    </row>
    <row r="124" spans="1:10" x14ac:dyDescent="0.2">
      <c r="A124" s="19"/>
      <c r="B124" s="18"/>
      <c r="C124" s="27"/>
      <c r="D124" s="17"/>
      <c r="E124" s="17"/>
      <c r="F124" s="17"/>
      <c r="G124" s="17"/>
      <c r="H124" s="17"/>
      <c r="I124" s="17"/>
      <c r="J124" s="17"/>
    </row>
    <row r="125" spans="1:10" x14ac:dyDescent="0.2">
      <c r="A125" s="19"/>
      <c r="B125" s="18"/>
      <c r="C125" s="27"/>
      <c r="D125" s="17"/>
      <c r="E125" s="17"/>
      <c r="F125" s="17"/>
      <c r="G125" s="17"/>
      <c r="H125" s="17"/>
      <c r="I125" s="17"/>
      <c r="J125" s="17"/>
    </row>
    <row r="126" spans="1:10" x14ac:dyDescent="0.2">
      <c r="A126" s="19"/>
      <c r="B126" s="18"/>
      <c r="C126" s="27"/>
      <c r="D126" s="17"/>
      <c r="E126" s="17"/>
      <c r="F126" s="17"/>
      <c r="G126" s="17"/>
      <c r="H126" s="17"/>
      <c r="I126" s="17"/>
      <c r="J126" s="17"/>
    </row>
    <row r="127" spans="1:10" x14ac:dyDescent="0.2">
      <c r="A127" s="19"/>
      <c r="B127" s="18"/>
      <c r="C127" s="27"/>
      <c r="D127" s="17"/>
      <c r="E127" s="17"/>
      <c r="F127" s="17"/>
      <c r="G127" s="17"/>
      <c r="H127" s="17"/>
      <c r="I127" s="17"/>
      <c r="J127" s="17"/>
    </row>
    <row r="128" spans="1:10" x14ac:dyDescent="0.2">
      <c r="A128" s="19"/>
      <c r="B128" s="18"/>
      <c r="C128" s="27"/>
      <c r="D128" s="17"/>
      <c r="E128" s="17"/>
      <c r="F128" s="17"/>
      <c r="G128" s="17"/>
      <c r="H128" s="17"/>
      <c r="I128" s="17"/>
      <c r="J128" s="17"/>
    </row>
    <row r="129" spans="1:10" x14ac:dyDescent="0.2">
      <c r="A129" s="19"/>
      <c r="B129" s="18"/>
      <c r="C129" s="27"/>
      <c r="D129" s="17"/>
      <c r="E129" s="17"/>
      <c r="F129" s="17"/>
      <c r="G129" s="17"/>
      <c r="H129" s="17"/>
      <c r="I129" s="17"/>
      <c r="J129" s="17"/>
    </row>
    <row r="130" spans="1:10" x14ac:dyDescent="0.2">
      <c r="A130" s="19"/>
      <c r="B130" s="18"/>
      <c r="C130" s="27"/>
      <c r="D130" s="17"/>
      <c r="E130" s="17"/>
      <c r="F130" s="17"/>
      <c r="G130" s="17"/>
      <c r="H130" s="17"/>
      <c r="I130" s="17"/>
      <c r="J130" s="17"/>
    </row>
    <row r="131" spans="1:10" x14ac:dyDescent="0.2">
      <c r="A131" s="19"/>
      <c r="B131" s="18"/>
      <c r="C131" s="27"/>
      <c r="D131" s="17"/>
      <c r="E131" s="17"/>
      <c r="F131" s="17"/>
      <c r="G131" s="17"/>
      <c r="H131" s="17"/>
      <c r="I131" s="17"/>
      <c r="J131" s="17"/>
    </row>
    <row r="132" spans="1:10" x14ac:dyDescent="0.2">
      <c r="A132" s="19"/>
      <c r="B132" s="18"/>
      <c r="C132" s="27"/>
      <c r="D132" s="17"/>
      <c r="E132" s="17"/>
      <c r="F132" s="17"/>
      <c r="G132" s="17"/>
      <c r="H132" s="17"/>
      <c r="I132" s="17"/>
      <c r="J132" s="17"/>
    </row>
    <row r="133" spans="1:10" x14ac:dyDescent="0.2">
      <c r="A133" s="19"/>
      <c r="B133" s="18"/>
      <c r="C133" s="27"/>
      <c r="D133" s="17"/>
      <c r="E133" s="17"/>
      <c r="F133" s="17"/>
      <c r="G133" s="17"/>
      <c r="H133" s="17"/>
      <c r="I133" s="17"/>
      <c r="J133" s="17"/>
    </row>
    <row r="134" spans="1:10" x14ac:dyDescent="0.2">
      <c r="A134" s="19"/>
      <c r="B134" s="18"/>
      <c r="C134" s="27"/>
      <c r="D134" s="17"/>
      <c r="E134" s="17"/>
      <c r="F134" s="17"/>
      <c r="G134" s="17"/>
      <c r="H134" s="17"/>
      <c r="I134" s="17"/>
      <c r="J134" s="17"/>
    </row>
    <row r="135" spans="1:10" x14ac:dyDescent="0.2">
      <c r="A135" s="19"/>
      <c r="B135" s="18"/>
      <c r="C135" s="27"/>
      <c r="D135" s="17"/>
      <c r="E135" s="17"/>
      <c r="F135" s="17"/>
      <c r="G135" s="17"/>
      <c r="H135" s="17"/>
      <c r="I135" s="17"/>
      <c r="J135" s="17"/>
    </row>
    <row r="136" spans="1:10" x14ac:dyDescent="0.2">
      <c r="A136" s="19"/>
      <c r="B136" s="18"/>
      <c r="C136" s="27"/>
      <c r="D136" s="17"/>
      <c r="E136" s="17"/>
      <c r="F136" s="17"/>
      <c r="G136" s="17"/>
      <c r="H136" s="17"/>
      <c r="I136" s="17"/>
      <c r="J136" s="17"/>
    </row>
    <row r="137" spans="1:10" x14ac:dyDescent="0.2">
      <c r="A137" s="19"/>
      <c r="B137" s="18"/>
      <c r="C137" s="27"/>
      <c r="D137" s="17"/>
      <c r="E137" s="17"/>
      <c r="F137" s="17"/>
      <c r="G137" s="17"/>
      <c r="H137" s="17"/>
      <c r="I137" s="17"/>
      <c r="J137" s="17"/>
    </row>
    <row r="138" spans="1:10" x14ac:dyDescent="0.2">
      <c r="A138" s="19"/>
      <c r="B138" s="18"/>
      <c r="C138" s="27"/>
      <c r="D138" s="17"/>
      <c r="E138" s="17"/>
      <c r="F138" s="17"/>
      <c r="G138" s="17"/>
      <c r="H138" s="17"/>
      <c r="I138" s="17"/>
      <c r="J138" s="17"/>
    </row>
    <row r="139" spans="1:10" x14ac:dyDescent="0.2">
      <c r="A139" s="19"/>
      <c r="B139" s="18"/>
      <c r="C139" s="27"/>
      <c r="D139" s="17"/>
      <c r="E139" s="17"/>
      <c r="F139" s="17"/>
      <c r="G139" s="17"/>
      <c r="H139" s="17"/>
      <c r="I139" s="17"/>
      <c r="J139" s="17"/>
    </row>
    <row r="140" spans="1:10" x14ac:dyDescent="0.2">
      <c r="A140" s="19"/>
      <c r="B140" s="18"/>
      <c r="C140" s="27"/>
      <c r="D140" s="17"/>
      <c r="E140" s="17"/>
      <c r="F140" s="17"/>
      <c r="G140" s="17"/>
      <c r="H140" s="17"/>
      <c r="I140" s="17"/>
      <c r="J140" s="17"/>
    </row>
    <row r="141" spans="1:10" x14ac:dyDescent="0.2">
      <c r="A141" s="19"/>
      <c r="B141" s="18"/>
      <c r="C141" s="27"/>
      <c r="D141" s="17"/>
      <c r="E141" s="17"/>
      <c r="F141" s="17"/>
      <c r="G141" s="17"/>
      <c r="H141" s="17"/>
      <c r="I141" s="17"/>
      <c r="J141" s="17"/>
    </row>
    <row r="142" spans="1:10" x14ac:dyDescent="0.2">
      <c r="A142" s="19"/>
      <c r="B142" s="18"/>
      <c r="C142" s="27"/>
      <c r="D142" s="17"/>
      <c r="E142" s="17"/>
      <c r="F142" s="17"/>
      <c r="G142" s="17"/>
      <c r="H142" s="17"/>
      <c r="I142" s="17"/>
      <c r="J142" s="17"/>
    </row>
    <row r="143" spans="1:10" x14ac:dyDescent="0.2">
      <c r="A143" s="19"/>
      <c r="B143" s="18"/>
      <c r="C143" s="27"/>
      <c r="D143" s="17"/>
      <c r="E143" s="17"/>
      <c r="F143" s="17"/>
      <c r="G143" s="17"/>
      <c r="H143" s="17"/>
      <c r="I143" s="17"/>
      <c r="J143" s="17"/>
    </row>
    <row r="144" spans="1:10" x14ac:dyDescent="0.2">
      <c r="A144" s="19"/>
      <c r="B144" s="18"/>
      <c r="C144" s="27"/>
      <c r="D144" s="17"/>
      <c r="E144" s="17"/>
      <c r="F144" s="17"/>
      <c r="G144" s="17"/>
      <c r="H144" s="17"/>
      <c r="I144" s="17"/>
      <c r="J144" s="17"/>
    </row>
    <row r="145" spans="1:10" x14ac:dyDescent="0.2">
      <c r="A145" s="19"/>
      <c r="B145" s="18"/>
      <c r="C145" s="27"/>
      <c r="D145" s="17"/>
      <c r="E145" s="17"/>
      <c r="F145" s="17"/>
      <c r="G145" s="17"/>
      <c r="H145" s="17"/>
      <c r="I145" s="17"/>
      <c r="J145" s="17"/>
    </row>
    <row r="146" spans="1:10" x14ac:dyDescent="0.2">
      <c r="A146" s="19"/>
      <c r="B146" s="18"/>
      <c r="C146" s="27"/>
      <c r="D146" s="17"/>
      <c r="E146" s="17"/>
      <c r="F146" s="17"/>
      <c r="G146" s="17"/>
      <c r="H146" s="17"/>
      <c r="I146" s="17"/>
      <c r="J146" s="17"/>
    </row>
    <row r="147" spans="1:10" x14ac:dyDescent="0.2">
      <c r="A147" s="19"/>
      <c r="B147" s="18"/>
      <c r="C147" s="27"/>
      <c r="D147" s="17"/>
      <c r="E147" s="17"/>
      <c r="F147" s="17"/>
      <c r="G147" s="17"/>
      <c r="H147" s="17"/>
      <c r="I147" s="17"/>
      <c r="J147" s="17"/>
    </row>
    <row r="148" spans="1:10" x14ac:dyDescent="0.2">
      <c r="A148" s="19"/>
      <c r="B148" s="18"/>
      <c r="C148" s="27"/>
      <c r="D148" s="17"/>
      <c r="E148" s="17"/>
      <c r="F148" s="17"/>
      <c r="G148" s="17"/>
      <c r="H148" s="17"/>
      <c r="I148" s="17"/>
      <c r="J148" s="17"/>
    </row>
    <row r="149" spans="1:10" x14ac:dyDescent="0.2">
      <c r="A149" s="19"/>
      <c r="B149" s="18"/>
      <c r="C149" s="27"/>
      <c r="D149" s="17"/>
      <c r="E149" s="17"/>
      <c r="F149" s="17"/>
      <c r="G149" s="17"/>
      <c r="H149" s="17"/>
      <c r="I149" s="17"/>
      <c r="J149" s="17"/>
    </row>
    <row r="150" spans="1:10" x14ac:dyDescent="0.2">
      <c r="A150" s="19"/>
      <c r="B150" s="18"/>
      <c r="C150" s="27"/>
      <c r="D150" s="17"/>
      <c r="E150" s="17"/>
      <c r="F150" s="17"/>
      <c r="G150" s="17"/>
      <c r="H150" s="17"/>
      <c r="I150" s="17"/>
      <c r="J150" s="17"/>
    </row>
    <row r="151" spans="1:10" x14ac:dyDescent="0.2">
      <c r="A151" s="19"/>
      <c r="B151" s="18"/>
      <c r="C151" s="27"/>
      <c r="D151" s="17"/>
      <c r="E151" s="17"/>
      <c r="F151" s="17"/>
      <c r="G151" s="17"/>
      <c r="H151" s="17"/>
      <c r="I151" s="17"/>
      <c r="J151" s="17"/>
    </row>
    <row r="152" spans="1:10" x14ac:dyDescent="0.2">
      <c r="A152" s="19"/>
      <c r="B152" s="18"/>
      <c r="C152" s="27"/>
      <c r="D152" s="17"/>
      <c r="E152" s="17"/>
      <c r="F152" s="17"/>
      <c r="G152" s="17"/>
      <c r="H152" s="17"/>
      <c r="I152" s="17"/>
      <c r="J152" s="17"/>
    </row>
    <row r="153" spans="1:10" x14ac:dyDescent="0.2">
      <c r="A153" s="19"/>
      <c r="B153" s="18"/>
      <c r="C153" s="27"/>
      <c r="D153" s="17"/>
      <c r="E153" s="17"/>
      <c r="F153" s="17"/>
      <c r="G153" s="17"/>
      <c r="H153" s="17"/>
      <c r="I153" s="17"/>
      <c r="J153" s="17"/>
    </row>
    <row r="154" spans="1:10" x14ac:dyDescent="0.2">
      <c r="A154" s="19"/>
      <c r="B154" s="18"/>
      <c r="C154" s="27"/>
      <c r="D154" s="17"/>
      <c r="E154" s="17"/>
      <c r="F154" s="17"/>
      <c r="G154" s="17"/>
      <c r="H154" s="17"/>
      <c r="I154" s="17"/>
      <c r="J154" s="17"/>
    </row>
    <row r="155" spans="1:10" x14ac:dyDescent="0.2">
      <c r="A155" s="19"/>
      <c r="B155" s="18"/>
      <c r="C155" s="27"/>
      <c r="D155" s="17"/>
      <c r="E155" s="17"/>
      <c r="F155" s="17"/>
      <c r="G155" s="17"/>
      <c r="H155" s="17"/>
      <c r="I155" s="17"/>
      <c r="J155" s="17"/>
    </row>
    <row r="156" spans="1:10" x14ac:dyDescent="0.2">
      <c r="A156" s="19"/>
      <c r="B156" s="18"/>
      <c r="C156" s="27"/>
      <c r="D156" s="17"/>
      <c r="E156" s="17"/>
      <c r="F156" s="17"/>
      <c r="G156" s="17"/>
      <c r="H156" s="17"/>
      <c r="I156" s="17"/>
      <c r="J156" s="17"/>
    </row>
    <row r="157" spans="1:10" x14ac:dyDescent="0.2">
      <c r="A157" s="19"/>
      <c r="B157" s="18"/>
      <c r="C157" s="27"/>
      <c r="D157" s="17"/>
      <c r="E157" s="17"/>
      <c r="F157" s="17"/>
      <c r="G157" s="17"/>
      <c r="H157" s="17"/>
      <c r="I157" s="17"/>
      <c r="J157" s="17"/>
    </row>
    <row r="158" spans="1:10" x14ac:dyDescent="0.2">
      <c r="A158" s="19"/>
      <c r="B158" s="18"/>
      <c r="C158" s="27"/>
      <c r="D158" s="17"/>
      <c r="E158" s="17"/>
      <c r="F158" s="17"/>
      <c r="G158" s="17"/>
      <c r="H158" s="17"/>
      <c r="I158" s="17"/>
      <c r="J158" s="17"/>
    </row>
    <row r="159" spans="1:10" x14ac:dyDescent="0.2">
      <c r="A159" s="19"/>
      <c r="B159" s="18"/>
      <c r="C159" s="27"/>
      <c r="D159" s="17"/>
      <c r="E159" s="17"/>
      <c r="F159" s="17"/>
      <c r="G159" s="17"/>
      <c r="H159" s="17"/>
      <c r="I159" s="17"/>
      <c r="J159" s="17"/>
    </row>
    <row r="160" spans="1:10" x14ac:dyDescent="0.2">
      <c r="A160" s="19"/>
      <c r="B160" s="18"/>
      <c r="C160" s="27"/>
      <c r="D160" s="17"/>
      <c r="E160" s="17"/>
      <c r="F160" s="17"/>
      <c r="G160" s="17"/>
      <c r="H160" s="17"/>
      <c r="I160" s="17"/>
      <c r="J160" s="17"/>
    </row>
    <row r="161" spans="1:10" x14ac:dyDescent="0.2">
      <c r="A161" s="19"/>
      <c r="B161" s="18"/>
      <c r="C161" s="27"/>
      <c r="D161" s="17"/>
      <c r="E161" s="17"/>
      <c r="F161" s="17"/>
      <c r="G161" s="17"/>
      <c r="H161" s="17"/>
      <c r="I161" s="17"/>
      <c r="J161" s="17"/>
    </row>
    <row r="162" spans="1:10" x14ac:dyDescent="0.2">
      <c r="A162" s="19"/>
      <c r="B162" s="18"/>
      <c r="C162" s="27"/>
      <c r="D162" s="17"/>
      <c r="E162" s="17"/>
      <c r="F162" s="17"/>
      <c r="G162" s="17"/>
      <c r="H162" s="17"/>
      <c r="I162" s="17"/>
      <c r="J162" s="17"/>
    </row>
    <row r="163" spans="1:10" x14ac:dyDescent="0.2">
      <c r="A163" s="19"/>
      <c r="B163" s="18"/>
      <c r="C163" s="27"/>
      <c r="D163" s="17"/>
      <c r="E163" s="17"/>
      <c r="F163" s="17"/>
      <c r="G163" s="17"/>
      <c r="H163" s="17"/>
      <c r="I163" s="17"/>
      <c r="J163" s="17"/>
    </row>
    <row r="164" spans="1:10" x14ac:dyDescent="0.2">
      <c r="A164" s="19"/>
      <c r="B164" s="18"/>
      <c r="C164" s="27"/>
      <c r="D164" s="17"/>
      <c r="E164" s="17"/>
      <c r="F164" s="17"/>
      <c r="G164" s="17"/>
      <c r="H164" s="17"/>
      <c r="I164" s="17"/>
      <c r="J164" s="17"/>
    </row>
    <row r="165" spans="1:10" x14ac:dyDescent="0.2">
      <c r="A165" s="19"/>
      <c r="B165" s="18"/>
      <c r="C165" s="27"/>
      <c r="D165" s="17"/>
      <c r="E165" s="17"/>
      <c r="F165" s="17"/>
      <c r="G165" s="17"/>
      <c r="H165" s="17"/>
      <c r="I165" s="17"/>
      <c r="J165" s="17"/>
    </row>
    <row r="166" spans="1:10" x14ac:dyDescent="0.2">
      <c r="A166" s="19"/>
      <c r="B166" s="18"/>
      <c r="C166" s="27"/>
      <c r="D166" s="17"/>
      <c r="E166" s="17"/>
      <c r="F166" s="17"/>
      <c r="G166" s="17"/>
      <c r="H166" s="17"/>
      <c r="I166" s="17"/>
      <c r="J166" s="17"/>
    </row>
    <row r="167" spans="1:10" x14ac:dyDescent="0.2">
      <c r="A167" s="19"/>
      <c r="B167" s="18"/>
      <c r="C167" s="27"/>
      <c r="D167" s="17"/>
      <c r="E167" s="17"/>
      <c r="F167" s="17"/>
      <c r="G167" s="17"/>
      <c r="H167" s="17"/>
      <c r="I167" s="17"/>
      <c r="J167" s="17"/>
    </row>
    <row r="168" spans="1:10" x14ac:dyDescent="0.2">
      <c r="A168" s="19"/>
      <c r="B168" s="18"/>
      <c r="C168" s="27"/>
      <c r="D168" s="17"/>
      <c r="E168" s="17"/>
      <c r="F168" s="17"/>
      <c r="G168" s="17"/>
      <c r="H168" s="17"/>
      <c r="I168" s="17"/>
      <c r="J168" s="17"/>
    </row>
    <row r="169" spans="1:10" x14ac:dyDescent="0.2">
      <c r="A169" s="19"/>
      <c r="B169" s="18"/>
      <c r="C169" s="27"/>
      <c r="D169" s="17"/>
      <c r="E169" s="17"/>
      <c r="F169" s="17"/>
      <c r="G169" s="17"/>
      <c r="H169" s="17"/>
      <c r="I169" s="17"/>
      <c r="J169" s="17"/>
    </row>
    <row r="170" spans="1:10" x14ac:dyDescent="0.2">
      <c r="A170" s="19"/>
      <c r="B170" s="18"/>
      <c r="C170" s="27"/>
      <c r="D170" s="17"/>
      <c r="E170" s="17"/>
      <c r="F170" s="17"/>
      <c r="G170" s="17"/>
      <c r="H170" s="17"/>
      <c r="I170" s="17"/>
      <c r="J170" s="17"/>
    </row>
    <row r="171" spans="1:10" x14ac:dyDescent="0.2">
      <c r="A171" s="19"/>
      <c r="B171" s="18"/>
      <c r="C171" s="27"/>
      <c r="D171" s="17"/>
      <c r="E171" s="17"/>
      <c r="F171" s="17"/>
      <c r="G171" s="17"/>
      <c r="H171" s="17"/>
      <c r="I171" s="17"/>
      <c r="J171" s="17"/>
    </row>
    <row r="172" spans="1:10" x14ac:dyDescent="0.2">
      <c r="A172" s="19"/>
      <c r="B172" s="18"/>
      <c r="C172" s="27"/>
      <c r="D172" s="17"/>
      <c r="E172" s="17"/>
      <c r="F172" s="17"/>
      <c r="G172" s="17"/>
      <c r="H172" s="17"/>
      <c r="I172" s="17"/>
      <c r="J172" s="17"/>
    </row>
    <row r="173" spans="1:10" x14ac:dyDescent="0.2">
      <c r="A173" s="19"/>
      <c r="B173" s="18"/>
      <c r="C173" s="27"/>
      <c r="D173" s="17"/>
      <c r="E173" s="17"/>
      <c r="F173" s="17"/>
      <c r="G173" s="17"/>
      <c r="H173" s="17"/>
      <c r="I173" s="17"/>
      <c r="J173" s="17"/>
    </row>
    <row r="174" spans="1:10" x14ac:dyDescent="0.2">
      <c r="A174" s="19"/>
      <c r="B174" s="18"/>
      <c r="C174" s="27"/>
      <c r="D174" s="17"/>
      <c r="E174" s="17"/>
      <c r="F174" s="17"/>
      <c r="G174" s="17"/>
      <c r="H174" s="17"/>
      <c r="I174" s="17"/>
      <c r="J174" s="17"/>
    </row>
    <row r="175" spans="1:10" x14ac:dyDescent="0.2">
      <c r="A175" s="19"/>
      <c r="B175" s="18"/>
      <c r="C175" s="27"/>
      <c r="D175" s="17"/>
      <c r="E175" s="17"/>
      <c r="F175" s="17"/>
      <c r="G175" s="17"/>
      <c r="H175" s="17"/>
      <c r="I175" s="17"/>
      <c r="J175" s="17"/>
    </row>
    <row r="176" spans="1:10" x14ac:dyDescent="0.2">
      <c r="A176" s="19"/>
      <c r="B176" s="18"/>
      <c r="C176" s="27"/>
      <c r="D176" s="17"/>
      <c r="E176" s="17"/>
      <c r="F176" s="17"/>
      <c r="G176" s="17"/>
      <c r="H176" s="17"/>
      <c r="I176" s="17"/>
      <c r="J176" s="17"/>
    </row>
    <row r="177" spans="1:10" x14ac:dyDescent="0.2">
      <c r="A177" s="19"/>
      <c r="B177" s="18"/>
      <c r="C177" s="27"/>
      <c r="D177" s="17"/>
      <c r="E177" s="17"/>
      <c r="F177" s="17"/>
      <c r="G177" s="17"/>
      <c r="H177" s="17"/>
      <c r="I177" s="17"/>
      <c r="J177" s="17"/>
    </row>
    <row r="178" spans="1:10" x14ac:dyDescent="0.2">
      <c r="A178" s="19"/>
      <c r="B178" s="18"/>
      <c r="C178" s="27"/>
      <c r="D178" s="17"/>
      <c r="E178" s="17"/>
      <c r="F178" s="17"/>
      <c r="G178" s="17"/>
      <c r="H178" s="17"/>
      <c r="I178" s="17"/>
      <c r="J178" s="17"/>
    </row>
    <row r="179" spans="1:10" x14ac:dyDescent="0.2">
      <c r="A179" s="19"/>
      <c r="B179" s="18"/>
      <c r="C179" s="27"/>
      <c r="D179" s="17"/>
      <c r="E179" s="17"/>
      <c r="F179" s="17"/>
      <c r="G179" s="17"/>
      <c r="H179" s="17"/>
      <c r="I179" s="17"/>
      <c r="J179" s="17"/>
    </row>
    <row r="180" spans="1:10" x14ac:dyDescent="0.2">
      <c r="A180" s="19"/>
      <c r="B180" s="18"/>
      <c r="C180" s="27"/>
      <c r="D180" s="17"/>
      <c r="E180" s="17"/>
      <c r="F180" s="17"/>
      <c r="G180" s="17"/>
      <c r="H180" s="17"/>
      <c r="I180" s="17"/>
      <c r="J180" s="17"/>
    </row>
    <row r="181" spans="1:10" x14ac:dyDescent="0.2">
      <c r="A181" s="19"/>
      <c r="B181" s="18"/>
      <c r="C181" s="27"/>
      <c r="D181" s="17"/>
      <c r="E181" s="17"/>
      <c r="F181" s="17"/>
      <c r="G181" s="17"/>
      <c r="H181" s="17"/>
      <c r="I181" s="17"/>
      <c r="J181" s="17"/>
    </row>
    <row r="182" spans="1:10" x14ac:dyDescent="0.2">
      <c r="A182" s="19"/>
      <c r="B182" s="18"/>
      <c r="C182" s="27"/>
      <c r="D182" s="17"/>
      <c r="E182" s="17"/>
      <c r="F182" s="17"/>
      <c r="G182" s="17"/>
      <c r="H182" s="17"/>
      <c r="I182" s="17"/>
      <c r="J182" s="17"/>
    </row>
    <row r="183" spans="1:10" x14ac:dyDescent="0.2">
      <c r="A183" s="19"/>
      <c r="B183" s="18"/>
      <c r="C183" s="27"/>
      <c r="D183" s="17"/>
      <c r="E183" s="17"/>
      <c r="F183" s="17"/>
      <c r="G183" s="17"/>
      <c r="H183" s="17"/>
      <c r="I183" s="17"/>
      <c r="J183" s="17"/>
    </row>
    <row r="184" spans="1:10" x14ac:dyDescent="0.2">
      <c r="A184" s="19"/>
      <c r="B184" s="18"/>
      <c r="C184" s="27"/>
      <c r="D184" s="17"/>
      <c r="E184" s="17"/>
      <c r="F184" s="17"/>
      <c r="G184" s="17"/>
      <c r="H184" s="17"/>
      <c r="I184" s="17"/>
      <c r="J184" s="17"/>
    </row>
    <row r="185" spans="1:10" x14ac:dyDescent="0.2">
      <c r="A185" s="19"/>
      <c r="B185" s="18"/>
      <c r="C185" s="27"/>
      <c r="D185" s="17"/>
      <c r="E185" s="17"/>
      <c r="F185" s="17"/>
      <c r="G185" s="17"/>
      <c r="H185" s="17"/>
      <c r="I185" s="17"/>
      <c r="J185" s="17"/>
    </row>
    <row r="186" spans="1:10" x14ac:dyDescent="0.2">
      <c r="A186" s="19"/>
      <c r="B186" s="18"/>
      <c r="C186" s="27"/>
      <c r="D186" s="17"/>
      <c r="E186" s="17"/>
      <c r="F186" s="17"/>
      <c r="G186" s="17"/>
      <c r="H186" s="17"/>
      <c r="I186" s="17"/>
      <c r="J186" s="17"/>
    </row>
    <row r="187" spans="1:10" x14ac:dyDescent="0.2">
      <c r="A187" s="19"/>
      <c r="B187" s="18"/>
      <c r="C187" s="27"/>
      <c r="D187" s="17"/>
      <c r="E187" s="17"/>
      <c r="F187" s="17"/>
      <c r="G187" s="17"/>
      <c r="H187" s="17"/>
      <c r="I187" s="17"/>
      <c r="J187" s="17"/>
    </row>
    <row r="188" spans="1:10" x14ac:dyDescent="0.2">
      <c r="A188" s="19"/>
      <c r="B188" s="18"/>
      <c r="C188" s="27"/>
      <c r="D188" s="17"/>
      <c r="E188" s="17"/>
      <c r="F188" s="17"/>
      <c r="G188" s="17"/>
      <c r="H188" s="17"/>
      <c r="I188" s="17"/>
      <c r="J188" s="17"/>
    </row>
    <row r="189" spans="1:10" x14ac:dyDescent="0.2">
      <c r="A189" s="19"/>
      <c r="B189" s="18"/>
      <c r="C189" s="27"/>
      <c r="D189" s="17"/>
      <c r="E189" s="17"/>
      <c r="F189" s="17"/>
      <c r="G189" s="17"/>
      <c r="H189" s="17"/>
      <c r="I189" s="17"/>
      <c r="J189" s="17"/>
    </row>
    <row r="190" spans="1:10" x14ac:dyDescent="0.2">
      <c r="A190" s="19"/>
      <c r="B190" s="18"/>
      <c r="C190" s="27"/>
      <c r="D190" s="17"/>
      <c r="E190" s="17"/>
      <c r="F190" s="17"/>
      <c r="G190" s="17"/>
      <c r="H190" s="17"/>
      <c r="I190" s="17"/>
      <c r="J190" s="17"/>
    </row>
    <row r="191" spans="1:10" x14ac:dyDescent="0.2">
      <c r="A191" s="19"/>
      <c r="B191" s="18"/>
      <c r="C191" s="27"/>
      <c r="D191" s="17"/>
      <c r="E191" s="17"/>
      <c r="F191" s="17"/>
      <c r="G191" s="17"/>
      <c r="H191" s="17"/>
      <c r="I191" s="17"/>
      <c r="J191" s="17"/>
    </row>
    <row r="192" spans="1:10" x14ac:dyDescent="0.2">
      <c r="A192" s="19"/>
      <c r="B192" s="18"/>
      <c r="C192" s="27"/>
      <c r="D192" s="17"/>
      <c r="E192" s="17"/>
      <c r="F192" s="17"/>
      <c r="G192" s="17"/>
      <c r="H192" s="17"/>
      <c r="I192" s="17"/>
      <c r="J192" s="17"/>
    </row>
    <row r="193" spans="1:10" x14ac:dyDescent="0.2">
      <c r="A193" s="19"/>
      <c r="B193" s="18"/>
      <c r="C193" s="27"/>
      <c r="D193" s="17"/>
      <c r="E193" s="17"/>
      <c r="F193" s="17"/>
      <c r="G193" s="17"/>
      <c r="H193" s="17"/>
      <c r="I193" s="17"/>
      <c r="J193" s="17"/>
    </row>
    <row r="194" spans="1:10" x14ac:dyDescent="0.2">
      <c r="A194" s="19"/>
      <c r="B194" s="18"/>
      <c r="C194" s="27"/>
      <c r="D194" s="17"/>
      <c r="E194" s="17"/>
      <c r="F194" s="17"/>
      <c r="G194" s="17"/>
      <c r="H194" s="17"/>
      <c r="I194" s="17"/>
      <c r="J194" s="17"/>
    </row>
    <row r="195" spans="1:10" x14ac:dyDescent="0.2">
      <c r="A195" s="19"/>
      <c r="B195" s="18"/>
      <c r="C195" s="27"/>
      <c r="D195" s="17"/>
      <c r="E195" s="17"/>
      <c r="F195" s="17"/>
      <c r="G195" s="17"/>
      <c r="H195" s="17"/>
      <c r="I195" s="17"/>
      <c r="J195" s="17"/>
    </row>
    <row r="196" spans="1:10" x14ac:dyDescent="0.2">
      <c r="A196" s="19"/>
      <c r="B196" s="18"/>
      <c r="C196" s="27"/>
      <c r="D196" s="17"/>
      <c r="E196" s="17"/>
      <c r="F196" s="17"/>
      <c r="G196" s="17"/>
      <c r="H196" s="17"/>
      <c r="I196" s="17"/>
      <c r="J196" s="17"/>
    </row>
  </sheetData>
  <mergeCells count="14">
    <mergeCell ref="I3:J3"/>
    <mergeCell ref="G3:H3"/>
    <mergeCell ref="I4:I5"/>
    <mergeCell ref="A1:J1"/>
    <mergeCell ref="A3:A6"/>
    <mergeCell ref="B3:B6"/>
    <mergeCell ref="C3:D3"/>
    <mergeCell ref="E3:F3"/>
    <mergeCell ref="C4:E4"/>
    <mergeCell ref="F4:F6"/>
    <mergeCell ref="G4:G5"/>
    <mergeCell ref="H4:H6"/>
    <mergeCell ref="J4:J6"/>
    <mergeCell ref="C6:E6"/>
  </mergeCells>
  <phoneticPr fontId="0" type="noConversion"/>
  <conditionalFormatting sqref="A8:J8 A11:J22 A9:D10 A24:J25 A23:D23 A27:E27 A26:D26 A31:J31 A28:D30 A33:J40 A32:D32 A42:J50 A41:D41 A52:J52 A51:D51 A54:J55 A53:D53 A57:J63 A56:D56 A65:J82 A64:D64 A84:J86 A83:D83 A88:J92 A87:D87 A94:J116 A93:D93 G27 I27">
    <cfRule type="expression" dxfId="114" priority="5">
      <formula>MOD(ROW(),2)=1</formula>
    </cfRule>
  </conditionalFormatting>
  <conditionalFormatting sqref="E93:J93 E87:J87 E83:J83 E64:J64 E56:J56 E53:J53 E51:J51 E41:J41 E32:J32 E29:J30 E26:J26 E23:J23 E9:J10 F27:F28 H27:H28 J27:J28">
    <cfRule type="expression" dxfId="113" priority="4">
      <formula>MOD(ROW(),2)=1</formula>
    </cfRule>
  </conditionalFormatting>
  <conditionalFormatting sqref="E28">
    <cfRule type="expression" dxfId="112" priority="3">
      <formula>MOD(ROW(),2)=1</formula>
    </cfRule>
  </conditionalFormatting>
  <conditionalFormatting sqref="G28">
    <cfRule type="expression" dxfId="111" priority="2">
      <formula>MOD(ROW(),2)=1</formula>
    </cfRule>
  </conditionalFormatting>
  <conditionalFormatting sqref="I28">
    <cfRule type="expression" dxfId="110"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 xml:space="preserve">&amp;L&amp;8Statistikamt Nord&amp;C&amp;8&amp;P&amp;R&amp;8Statistischer Bericht E I 1 - m 3/13 SH&amp;10
</oddFooter>
  </headerFooter>
  <rowBreaks count="3" manualBreakCount="3">
    <brk id="43" max="16383" man="1"/>
    <brk id="77" max="9" man="1"/>
    <brk id="1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view="pageLayout" topLeftCell="A122" zoomScaleNormal="100" zoomScaleSheetLayoutView="75" workbookViewId="0">
      <selection activeCell="C88" sqref="C88"/>
    </sheetView>
  </sheetViews>
  <sheetFormatPr baseColWidth="10" defaultColWidth="11.42578125" defaultRowHeight="12.75" x14ac:dyDescent="0.2"/>
  <cols>
    <col min="1" max="1" width="6" style="16" customWidth="1"/>
    <col min="2" max="2" width="31" style="10" customWidth="1"/>
    <col min="3" max="3" width="12.28515625" style="28" customWidth="1"/>
    <col min="4" max="4" width="9.28515625" style="23" customWidth="1"/>
    <col min="5" max="5" width="12.28515625" style="1" customWidth="1"/>
    <col min="6" max="6" width="7.140625" style="1" customWidth="1"/>
    <col min="7" max="7" width="9.28515625" style="23" customWidth="1"/>
    <col min="8" max="8" width="11.28515625" style="30" customWidth="1"/>
    <col min="9" max="9" width="9.28515625" style="23" customWidth="1"/>
    <col min="10" max="16384" width="11.42578125" style="2"/>
  </cols>
  <sheetData>
    <row r="1" spans="1:9" ht="25.5" customHeight="1" x14ac:dyDescent="0.2">
      <c r="A1" s="313" t="s">
        <v>399</v>
      </c>
      <c r="B1" s="313"/>
      <c r="C1" s="313"/>
      <c r="D1" s="313"/>
      <c r="E1" s="313"/>
      <c r="F1" s="313"/>
      <c r="G1" s="313"/>
      <c r="H1" s="313"/>
      <c r="I1" s="313"/>
    </row>
    <row r="2" spans="1:9" x14ac:dyDescent="0.2">
      <c r="A2" s="54"/>
      <c r="B2" s="54"/>
      <c r="C2" s="54"/>
      <c r="D2" s="54"/>
      <c r="E2" s="54"/>
      <c r="F2" s="54"/>
      <c r="G2" s="54"/>
      <c r="H2" s="54"/>
      <c r="I2" s="54"/>
    </row>
    <row r="3" spans="1:9" x14ac:dyDescent="0.2">
      <c r="A3" s="314" t="s">
        <v>54</v>
      </c>
      <c r="B3" s="315" t="s">
        <v>0</v>
      </c>
      <c r="C3" s="119" t="s">
        <v>27</v>
      </c>
      <c r="D3" s="120"/>
      <c r="E3" s="119"/>
      <c r="F3" s="119"/>
      <c r="G3" s="120"/>
      <c r="H3" s="121"/>
      <c r="I3" s="122"/>
    </row>
    <row r="4" spans="1:9" ht="12.75" customHeight="1" x14ac:dyDescent="0.2">
      <c r="A4" s="314"/>
      <c r="B4" s="316"/>
      <c r="C4" s="318" t="s">
        <v>3</v>
      </c>
      <c r="D4" s="319"/>
      <c r="E4" s="322" t="s">
        <v>4</v>
      </c>
      <c r="F4" s="322"/>
      <c r="G4" s="322"/>
      <c r="H4" s="322"/>
      <c r="I4" s="325"/>
    </row>
    <row r="5" spans="1:9" ht="12.75" customHeight="1" x14ac:dyDescent="0.2">
      <c r="A5" s="314"/>
      <c r="B5" s="316"/>
      <c r="C5" s="320"/>
      <c r="D5" s="321"/>
      <c r="E5" s="322" t="s">
        <v>3</v>
      </c>
      <c r="F5" s="322"/>
      <c r="G5" s="322"/>
      <c r="H5" s="323" t="s">
        <v>12</v>
      </c>
      <c r="I5" s="324"/>
    </row>
    <row r="6" spans="1:9" x14ac:dyDescent="0.2">
      <c r="A6" s="314"/>
      <c r="B6" s="316"/>
      <c r="C6" s="123" t="s">
        <v>395</v>
      </c>
      <c r="D6" s="311" t="s">
        <v>264</v>
      </c>
      <c r="E6" s="326" t="s">
        <v>395</v>
      </c>
      <c r="F6" s="326"/>
      <c r="G6" s="311" t="s">
        <v>264</v>
      </c>
      <c r="H6" s="123" t="s">
        <v>395</v>
      </c>
      <c r="I6" s="327" t="s">
        <v>264</v>
      </c>
    </row>
    <row r="7" spans="1:9" ht="59.25" customHeight="1" x14ac:dyDescent="0.2">
      <c r="A7" s="314"/>
      <c r="B7" s="317"/>
      <c r="C7" s="124" t="s">
        <v>51</v>
      </c>
      <c r="D7" s="312"/>
      <c r="E7" s="124" t="s">
        <v>51</v>
      </c>
      <c r="F7" s="125" t="s">
        <v>266</v>
      </c>
      <c r="G7" s="312"/>
      <c r="H7" s="126" t="s">
        <v>51</v>
      </c>
      <c r="I7" s="328"/>
    </row>
    <row r="8" spans="1:9" s="3" customFormat="1" ht="24" x14ac:dyDescent="0.2">
      <c r="A8" s="43" t="s">
        <v>7</v>
      </c>
      <c r="B8" s="169" t="s">
        <v>169</v>
      </c>
      <c r="C8" s="221" t="s">
        <v>261</v>
      </c>
      <c r="D8" s="215" t="s">
        <v>261</v>
      </c>
      <c r="E8" s="221" t="s">
        <v>261</v>
      </c>
      <c r="F8" s="215" t="s">
        <v>261</v>
      </c>
      <c r="G8" s="215" t="s">
        <v>261</v>
      </c>
      <c r="H8" s="221" t="s">
        <v>261</v>
      </c>
      <c r="I8" s="215" t="s">
        <v>261</v>
      </c>
    </row>
    <row r="9" spans="1:9" s="3" customFormat="1" ht="12.75" customHeight="1" x14ac:dyDescent="0.2">
      <c r="A9" s="43" t="s">
        <v>96</v>
      </c>
      <c r="B9" s="57" t="s">
        <v>200</v>
      </c>
      <c r="C9" s="221" t="s">
        <v>261</v>
      </c>
      <c r="D9" s="215" t="s">
        <v>261</v>
      </c>
      <c r="E9" s="221" t="s">
        <v>261</v>
      </c>
      <c r="F9" s="215" t="s">
        <v>261</v>
      </c>
      <c r="G9" s="215" t="s">
        <v>261</v>
      </c>
      <c r="H9" s="221" t="s">
        <v>261</v>
      </c>
      <c r="I9" s="215" t="s">
        <v>261</v>
      </c>
    </row>
    <row r="10" spans="1:9" s="11" customFormat="1" ht="24" x14ac:dyDescent="0.2">
      <c r="A10" s="43" t="s">
        <v>97</v>
      </c>
      <c r="B10" s="58" t="s">
        <v>201</v>
      </c>
      <c r="C10" s="221" t="s">
        <v>261</v>
      </c>
      <c r="D10" s="215" t="s">
        <v>261</v>
      </c>
      <c r="E10" s="221" t="s">
        <v>261</v>
      </c>
      <c r="F10" s="215" t="s">
        <v>261</v>
      </c>
      <c r="G10" s="215" t="s">
        <v>261</v>
      </c>
      <c r="H10" s="221" t="s">
        <v>261</v>
      </c>
      <c r="I10" s="215" t="s">
        <v>261</v>
      </c>
    </row>
    <row r="11" spans="1:9" s="3" customFormat="1" x14ac:dyDescent="0.2">
      <c r="A11" s="43" t="s">
        <v>202</v>
      </c>
      <c r="B11" s="57" t="s">
        <v>203</v>
      </c>
      <c r="C11" s="174">
        <v>2550949.1460000002</v>
      </c>
      <c r="D11" s="175">
        <v>-12.749371981760918</v>
      </c>
      <c r="E11" s="174">
        <v>1117910.9669999999</v>
      </c>
      <c r="F11" s="175">
        <v>43.82333410107109</v>
      </c>
      <c r="G11" s="175">
        <v>-18.160151802197575</v>
      </c>
      <c r="H11" s="174">
        <v>479024.19300000003</v>
      </c>
      <c r="I11" s="175">
        <v>-16.883099259158698</v>
      </c>
    </row>
    <row r="12" spans="1:9" s="3" customFormat="1" x14ac:dyDescent="0.2">
      <c r="A12" s="43" t="s">
        <v>55</v>
      </c>
      <c r="B12" s="59" t="s">
        <v>150</v>
      </c>
      <c r="C12" s="174">
        <v>469176.67300000001</v>
      </c>
      <c r="D12" s="175">
        <v>9.7585190419759922</v>
      </c>
      <c r="E12" s="174">
        <v>107664.914</v>
      </c>
      <c r="F12" s="175">
        <v>22.947627236360919</v>
      </c>
      <c r="G12" s="175">
        <v>10.37310691620184</v>
      </c>
      <c r="H12" s="174">
        <v>56935.65</v>
      </c>
      <c r="I12" s="175">
        <v>1.8494147075136802</v>
      </c>
    </row>
    <row r="13" spans="1:9" ht="24" x14ac:dyDescent="0.2">
      <c r="A13" s="45" t="s">
        <v>56</v>
      </c>
      <c r="B13" s="60" t="s">
        <v>432</v>
      </c>
      <c r="C13" s="174">
        <v>131828.08199999999</v>
      </c>
      <c r="D13" s="175">
        <v>0.23745284919923765</v>
      </c>
      <c r="E13" s="174">
        <v>24494.179</v>
      </c>
      <c r="F13" s="175">
        <v>18.580395488117624</v>
      </c>
      <c r="G13" s="175">
        <v>4.3198467249667845</v>
      </c>
      <c r="H13" s="174">
        <v>10116.853999999999</v>
      </c>
      <c r="I13" s="175">
        <v>-4.1637959755412854</v>
      </c>
    </row>
    <row r="14" spans="1:9" ht="24" x14ac:dyDescent="0.2">
      <c r="A14" s="45" t="s">
        <v>98</v>
      </c>
      <c r="B14" s="60" t="s">
        <v>204</v>
      </c>
      <c r="C14" s="174">
        <v>34610.868000000002</v>
      </c>
      <c r="D14" s="175">
        <v>-0.33634272979772439</v>
      </c>
      <c r="E14" s="221" t="s">
        <v>261</v>
      </c>
      <c r="F14" s="215" t="s">
        <v>261</v>
      </c>
      <c r="G14" s="215" t="s">
        <v>261</v>
      </c>
      <c r="H14" s="221" t="s">
        <v>261</v>
      </c>
      <c r="I14" s="215" t="s">
        <v>261</v>
      </c>
    </row>
    <row r="15" spans="1:9" x14ac:dyDescent="0.2">
      <c r="A15" s="45" t="s">
        <v>83</v>
      </c>
      <c r="B15" s="60" t="s">
        <v>190</v>
      </c>
      <c r="C15" s="174">
        <v>97217.214000000007</v>
      </c>
      <c r="D15" s="175">
        <v>0.44333125918074945</v>
      </c>
      <c r="E15" s="221" t="s">
        <v>261</v>
      </c>
      <c r="F15" s="215" t="s">
        <v>261</v>
      </c>
      <c r="G15" s="215" t="s">
        <v>261</v>
      </c>
      <c r="H15" s="221" t="s">
        <v>261</v>
      </c>
      <c r="I15" s="215" t="s">
        <v>261</v>
      </c>
    </row>
    <row r="16" spans="1:9" x14ac:dyDescent="0.2">
      <c r="A16" s="45" t="s">
        <v>57</v>
      </c>
      <c r="B16" s="60" t="s">
        <v>205</v>
      </c>
      <c r="C16" s="174">
        <v>19307.492999999999</v>
      </c>
      <c r="D16" s="175">
        <v>14.255526519482178</v>
      </c>
      <c r="E16" s="221" t="s">
        <v>261</v>
      </c>
      <c r="F16" s="215" t="s">
        <v>261</v>
      </c>
      <c r="G16" s="215" t="s">
        <v>261</v>
      </c>
      <c r="H16" s="221" t="s">
        <v>261</v>
      </c>
      <c r="I16" s="215" t="s">
        <v>261</v>
      </c>
    </row>
    <row r="17" spans="1:10" x14ac:dyDescent="0.2">
      <c r="A17" s="46" t="s">
        <v>99</v>
      </c>
      <c r="B17" s="60" t="s">
        <v>206</v>
      </c>
      <c r="C17" s="174">
        <v>78373.23</v>
      </c>
      <c r="D17" s="175">
        <v>28.594160805580255</v>
      </c>
      <c r="E17" s="174">
        <v>26694.170999999998</v>
      </c>
      <c r="F17" s="175">
        <v>34.06031753444384</v>
      </c>
      <c r="G17" s="175">
        <v>28.150513431690243</v>
      </c>
      <c r="H17" s="174">
        <v>19998.349999999999</v>
      </c>
      <c r="I17" s="175">
        <v>25.353581111367479</v>
      </c>
    </row>
    <row r="18" spans="1:10" ht="24" x14ac:dyDescent="0.2">
      <c r="A18" s="46" t="s">
        <v>100</v>
      </c>
      <c r="B18" s="60" t="s">
        <v>207</v>
      </c>
      <c r="C18" s="174">
        <v>78373.23</v>
      </c>
      <c r="D18" s="175">
        <v>28.594160805580255</v>
      </c>
      <c r="E18" s="174">
        <v>26694.170999999998</v>
      </c>
      <c r="F18" s="175">
        <v>34.06031753444384</v>
      </c>
      <c r="G18" s="175">
        <v>28.150513431690243</v>
      </c>
      <c r="H18" s="174">
        <v>19998.349999999999</v>
      </c>
      <c r="I18" s="175">
        <v>25.353581111367479</v>
      </c>
    </row>
    <row r="19" spans="1:10" x14ac:dyDescent="0.2">
      <c r="A19" s="45" t="s">
        <v>59</v>
      </c>
      <c r="B19" s="60" t="s">
        <v>171</v>
      </c>
      <c r="C19" s="174">
        <v>38015.860999999997</v>
      </c>
      <c r="D19" s="175">
        <v>1.0590933884765257</v>
      </c>
      <c r="E19" s="221" t="s">
        <v>261</v>
      </c>
      <c r="F19" s="215" t="s">
        <v>261</v>
      </c>
      <c r="G19" s="215" t="s">
        <v>261</v>
      </c>
      <c r="H19" s="221" t="s">
        <v>261</v>
      </c>
      <c r="I19" s="215" t="s">
        <v>261</v>
      </c>
      <c r="J19" s="5"/>
    </row>
    <row r="20" spans="1:10" x14ac:dyDescent="0.2">
      <c r="A20" s="45" t="s">
        <v>58</v>
      </c>
      <c r="B20" s="60" t="s">
        <v>172</v>
      </c>
      <c r="C20" s="174">
        <v>86441.604999999996</v>
      </c>
      <c r="D20" s="175">
        <v>2.7166578074600118</v>
      </c>
      <c r="E20" s="174">
        <v>23093.339</v>
      </c>
      <c r="F20" s="175">
        <v>26.715537037980731</v>
      </c>
      <c r="G20" s="175">
        <v>-0.8917168312817938</v>
      </c>
      <c r="H20" s="174">
        <v>8655.8459999999995</v>
      </c>
      <c r="I20" s="175">
        <v>-20.459413868445651</v>
      </c>
      <c r="J20" s="5"/>
    </row>
    <row r="21" spans="1:10" ht="24" x14ac:dyDescent="0.2">
      <c r="A21" s="45" t="s">
        <v>101</v>
      </c>
      <c r="B21" s="60" t="s">
        <v>375</v>
      </c>
      <c r="C21" s="174">
        <v>26029.491000000002</v>
      </c>
      <c r="D21" s="175">
        <v>-5.2680647743274127</v>
      </c>
      <c r="E21" s="174">
        <v>6220.6760000000004</v>
      </c>
      <c r="F21" s="175">
        <v>23.898569511021172</v>
      </c>
      <c r="G21" s="175">
        <v>-23.089916292100447</v>
      </c>
      <c r="H21" s="174">
        <v>2804.4090000000001</v>
      </c>
      <c r="I21" s="175">
        <v>-49.888847731309021</v>
      </c>
      <c r="J21" s="5"/>
    </row>
    <row r="22" spans="1:10" x14ac:dyDescent="0.2">
      <c r="A22" s="46" t="s">
        <v>85</v>
      </c>
      <c r="B22" s="60" t="s">
        <v>191</v>
      </c>
      <c r="C22" s="174">
        <v>44089.487999999998</v>
      </c>
      <c r="D22" s="175">
        <v>32.81437224237154</v>
      </c>
      <c r="E22" s="174">
        <v>3908.0419999999999</v>
      </c>
      <c r="F22" s="175">
        <v>8.8638861036444787</v>
      </c>
      <c r="G22" s="175">
        <v>20.882731400715144</v>
      </c>
      <c r="H22" s="221" t="s">
        <v>261</v>
      </c>
      <c r="I22" s="215" t="s">
        <v>261</v>
      </c>
      <c r="J22" s="5"/>
    </row>
    <row r="23" spans="1:10" x14ac:dyDescent="0.2">
      <c r="A23" s="46" t="s">
        <v>102</v>
      </c>
      <c r="B23" s="60" t="s">
        <v>208</v>
      </c>
      <c r="C23" s="221" t="s">
        <v>261</v>
      </c>
      <c r="D23" s="215" t="s">
        <v>261</v>
      </c>
      <c r="E23" s="221" t="s">
        <v>261</v>
      </c>
      <c r="F23" s="215" t="s">
        <v>261</v>
      </c>
      <c r="G23" s="215" t="s">
        <v>261</v>
      </c>
      <c r="H23" s="221" t="s">
        <v>261</v>
      </c>
      <c r="I23" s="215" t="s">
        <v>261</v>
      </c>
      <c r="J23" s="5"/>
    </row>
    <row r="24" spans="1:10" s="3" customFormat="1" x14ac:dyDescent="0.2">
      <c r="A24" s="43" t="s">
        <v>86</v>
      </c>
      <c r="B24" s="57" t="s">
        <v>160</v>
      </c>
      <c r="C24" s="174">
        <v>33755.919999999998</v>
      </c>
      <c r="D24" s="175">
        <v>-4.4819292545469809</v>
      </c>
      <c r="E24" s="174">
        <v>791.98699999999997</v>
      </c>
      <c r="F24" s="175">
        <v>2.3462166043763584</v>
      </c>
      <c r="G24" s="175">
        <v>-25.334609202283364</v>
      </c>
      <c r="H24" s="221" t="s">
        <v>261</v>
      </c>
      <c r="I24" s="215" t="s">
        <v>261</v>
      </c>
    </row>
    <row r="25" spans="1:10" ht="36" x14ac:dyDescent="0.2">
      <c r="A25" s="45" t="s">
        <v>103</v>
      </c>
      <c r="B25" s="60" t="s">
        <v>376</v>
      </c>
      <c r="C25" s="174">
        <v>25798.524000000001</v>
      </c>
      <c r="D25" s="175">
        <v>-3.1201235747234803</v>
      </c>
      <c r="E25" s="221" t="s">
        <v>261</v>
      </c>
      <c r="F25" s="215" t="s">
        <v>261</v>
      </c>
      <c r="G25" s="215" t="s">
        <v>261</v>
      </c>
      <c r="H25" s="221" t="s">
        <v>261</v>
      </c>
      <c r="I25" s="215" t="s">
        <v>261</v>
      </c>
    </row>
    <row r="26" spans="1:10" s="3" customFormat="1" x14ac:dyDescent="0.2">
      <c r="A26" s="43" t="s">
        <v>94</v>
      </c>
      <c r="B26" s="57" t="s">
        <v>173</v>
      </c>
      <c r="C26" s="221" t="s">
        <v>261</v>
      </c>
      <c r="D26" s="215" t="s">
        <v>261</v>
      </c>
      <c r="E26" s="221" t="s">
        <v>261</v>
      </c>
      <c r="F26" s="215" t="s">
        <v>261</v>
      </c>
      <c r="G26" s="215" t="s">
        <v>261</v>
      </c>
      <c r="H26" s="221" t="s">
        <v>261</v>
      </c>
      <c r="I26" s="215" t="s">
        <v>261</v>
      </c>
    </row>
    <row r="27" spans="1:10" s="3" customFormat="1" x14ac:dyDescent="0.2">
      <c r="A27" s="43" t="s">
        <v>95</v>
      </c>
      <c r="B27" s="57" t="s">
        <v>161</v>
      </c>
      <c r="C27" s="174">
        <v>8794.8619999999992</v>
      </c>
      <c r="D27" s="193">
        <v>-20.452704026413553</v>
      </c>
      <c r="E27" s="174">
        <v>2179.6999999999998</v>
      </c>
      <c r="F27" s="175">
        <v>24.78378853471493</v>
      </c>
      <c r="G27" s="193">
        <v>-33.849559872111776</v>
      </c>
      <c r="H27" s="174">
        <v>1661.8489999999999</v>
      </c>
      <c r="I27" s="193">
        <v>-27.183361244532776</v>
      </c>
    </row>
    <row r="28" spans="1:10" x14ac:dyDescent="0.2">
      <c r="A28" s="45" t="s">
        <v>104</v>
      </c>
      <c r="B28" s="60" t="s">
        <v>210</v>
      </c>
      <c r="C28" s="174">
        <v>8794.8619999999992</v>
      </c>
      <c r="D28" s="175">
        <v>-9.1626899544339686</v>
      </c>
      <c r="E28" s="174">
        <v>2179.6999999999998</v>
      </c>
      <c r="F28" s="175">
        <v>24.78378853471493</v>
      </c>
      <c r="G28" s="175">
        <v>2.6429971359604139</v>
      </c>
      <c r="H28" s="174">
        <v>1661.8489999999999</v>
      </c>
      <c r="I28" s="175">
        <v>2.0651962292634365</v>
      </c>
    </row>
    <row r="29" spans="1:10" ht="24" x14ac:dyDescent="0.2">
      <c r="A29" s="45" t="s">
        <v>105</v>
      </c>
      <c r="B29" s="60" t="s">
        <v>211</v>
      </c>
      <c r="C29" s="221" t="s">
        <v>261</v>
      </c>
      <c r="D29" s="215" t="s">
        <v>261</v>
      </c>
      <c r="E29" s="221" t="s">
        <v>261</v>
      </c>
      <c r="F29" s="215" t="s">
        <v>261</v>
      </c>
      <c r="G29" s="215" t="s">
        <v>261</v>
      </c>
      <c r="H29" s="221" t="s">
        <v>261</v>
      </c>
      <c r="I29" s="215" t="s">
        <v>261</v>
      </c>
    </row>
    <row r="30" spans="1:10" s="3" customFormat="1" x14ac:dyDescent="0.2">
      <c r="A30" s="43" t="s">
        <v>106</v>
      </c>
      <c r="B30" s="57" t="s">
        <v>212</v>
      </c>
      <c r="C30" s="221" t="s">
        <v>261</v>
      </c>
      <c r="D30" s="215" t="s">
        <v>261</v>
      </c>
      <c r="E30" s="221" t="s">
        <v>261</v>
      </c>
      <c r="F30" s="215" t="s">
        <v>261</v>
      </c>
      <c r="G30" s="215" t="s">
        <v>261</v>
      </c>
      <c r="H30" s="221" t="s">
        <v>261</v>
      </c>
      <c r="I30" s="215" t="s">
        <v>261</v>
      </c>
    </row>
    <row r="31" spans="1:10" s="3" customFormat="1" ht="24" x14ac:dyDescent="0.2">
      <c r="A31" s="43" t="s">
        <v>34</v>
      </c>
      <c r="B31" s="57" t="s">
        <v>162</v>
      </c>
      <c r="C31" s="174">
        <v>9053.5959999999995</v>
      </c>
      <c r="D31" s="175">
        <v>-10.190687150267189</v>
      </c>
      <c r="E31" s="174">
        <v>2839.3969999999999</v>
      </c>
      <c r="F31" s="175">
        <v>31.362090820045431</v>
      </c>
      <c r="G31" s="175">
        <v>-18.861597925844897</v>
      </c>
      <c r="H31" s="192" t="s">
        <v>261</v>
      </c>
      <c r="I31" s="176" t="s">
        <v>261</v>
      </c>
    </row>
    <row r="32" spans="1:10" ht="25.5" customHeight="1" x14ac:dyDescent="0.2">
      <c r="A32" s="45" t="s">
        <v>107</v>
      </c>
      <c r="B32" s="60" t="s">
        <v>213</v>
      </c>
      <c r="C32" s="221" t="s">
        <v>261</v>
      </c>
      <c r="D32" s="215" t="s">
        <v>261</v>
      </c>
      <c r="E32" s="221" t="s">
        <v>261</v>
      </c>
      <c r="F32" s="215" t="s">
        <v>261</v>
      </c>
      <c r="G32" s="215" t="s">
        <v>261</v>
      </c>
      <c r="H32" s="221" t="s">
        <v>261</v>
      </c>
      <c r="I32" s="215" t="s">
        <v>261</v>
      </c>
    </row>
    <row r="33" spans="1:11" s="3" customFormat="1" ht="24" x14ac:dyDescent="0.2">
      <c r="A33" s="43" t="s">
        <v>35</v>
      </c>
      <c r="B33" s="57" t="s">
        <v>163</v>
      </c>
      <c r="C33" s="174">
        <v>84204.207999999999</v>
      </c>
      <c r="D33" s="175">
        <v>-10.274949528718217</v>
      </c>
      <c r="E33" s="174">
        <v>33630.065000000002</v>
      </c>
      <c r="F33" s="175">
        <v>39.93869878807007</v>
      </c>
      <c r="G33" s="175">
        <v>-12.315916252188741</v>
      </c>
      <c r="H33" s="174">
        <v>19446.319</v>
      </c>
      <c r="I33" s="175">
        <v>-6.4830254760085486</v>
      </c>
    </row>
    <row r="34" spans="1:11" s="3" customFormat="1" ht="24" x14ac:dyDescent="0.2">
      <c r="A34" s="45" t="s">
        <v>108</v>
      </c>
      <c r="B34" s="60" t="s">
        <v>214</v>
      </c>
      <c r="C34" s="174">
        <v>38882.591999999997</v>
      </c>
      <c r="D34" s="175">
        <v>-13.625196729492151</v>
      </c>
      <c r="E34" s="174">
        <v>23300.736000000001</v>
      </c>
      <c r="F34" s="175">
        <v>59.925881484444254</v>
      </c>
      <c r="G34" s="175">
        <v>-8.1345833942300327</v>
      </c>
      <c r="H34" s="174">
        <v>13576.094999999999</v>
      </c>
      <c r="I34" s="175">
        <v>-12.335298091155799</v>
      </c>
    </row>
    <row r="35" spans="1:11" s="3" customFormat="1" x14ac:dyDescent="0.2">
      <c r="A35" s="45" t="s">
        <v>111</v>
      </c>
      <c r="B35" s="60" t="s">
        <v>215</v>
      </c>
      <c r="C35" s="174">
        <v>38882.591999999997</v>
      </c>
      <c r="D35" s="175">
        <v>-13.625196729492151</v>
      </c>
      <c r="E35" s="174">
        <v>23300.736000000001</v>
      </c>
      <c r="F35" s="175">
        <v>59.925881484444254</v>
      </c>
      <c r="G35" s="175">
        <v>-8.1345833942300327</v>
      </c>
      <c r="H35" s="174">
        <v>13576.094999999999</v>
      </c>
      <c r="I35" s="175">
        <v>-12.335298091155799</v>
      </c>
    </row>
    <row r="36" spans="1:11" ht="24" x14ac:dyDescent="0.2">
      <c r="A36" s="45" t="s">
        <v>109</v>
      </c>
      <c r="B36" s="60" t="s">
        <v>216</v>
      </c>
      <c r="C36" s="174">
        <v>45321.616000000002</v>
      </c>
      <c r="D36" s="175">
        <v>-7.1864246350229113</v>
      </c>
      <c r="E36" s="174">
        <v>10329.329</v>
      </c>
      <c r="F36" s="175">
        <v>22.791175407337636</v>
      </c>
      <c r="G36" s="175">
        <v>-20.480496825171983</v>
      </c>
      <c r="H36" s="174">
        <v>5870.2240000000002</v>
      </c>
      <c r="I36" s="175">
        <v>10.5911786648179</v>
      </c>
    </row>
    <row r="37" spans="1:11" s="3" customFormat="1" ht="36" x14ac:dyDescent="0.2">
      <c r="A37" s="45" t="s">
        <v>110</v>
      </c>
      <c r="B37" s="60" t="s">
        <v>257</v>
      </c>
      <c r="C37" s="174">
        <v>27700.795999999998</v>
      </c>
      <c r="D37" s="175">
        <v>-10.611068090562391</v>
      </c>
      <c r="E37" s="174">
        <v>5502.6790000000001</v>
      </c>
      <c r="F37" s="175">
        <v>19.86469630692201</v>
      </c>
      <c r="G37" s="175">
        <v>-29.489769846206205</v>
      </c>
      <c r="H37" s="174">
        <v>2292.6950000000002</v>
      </c>
      <c r="I37" s="175">
        <v>41.28620208771509</v>
      </c>
    </row>
    <row r="38" spans="1:11" s="3" customFormat="1" ht="25.5" customHeight="1" x14ac:dyDescent="0.2">
      <c r="A38" s="43" t="s">
        <v>36</v>
      </c>
      <c r="B38" s="59" t="s">
        <v>151</v>
      </c>
      <c r="C38" s="174">
        <v>64961.423999999999</v>
      </c>
      <c r="D38" s="175">
        <v>-7.3144727461227994</v>
      </c>
      <c r="E38" s="174">
        <v>12461.511</v>
      </c>
      <c r="F38" s="175">
        <v>19.182940016832145</v>
      </c>
      <c r="G38" s="175">
        <v>-3.7701317857287093</v>
      </c>
      <c r="H38" s="174">
        <v>7688.875</v>
      </c>
      <c r="I38" s="175">
        <v>12.195297409923105</v>
      </c>
      <c r="J38" s="5"/>
    </row>
    <row r="39" spans="1:11" x14ac:dyDescent="0.2">
      <c r="A39" s="45" t="s">
        <v>60</v>
      </c>
      <c r="B39" s="60" t="s">
        <v>217</v>
      </c>
      <c r="C39" s="174">
        <v>64961.423999999999</v>
      </c>
      <c r="D39" s="175">
        <v>-7.3144727461227994</v>
      </c>
      <c r="E39" s="174">
        <v>12461.511</v>
      </c>
      <c r="F39" s="175">
        <v>19.182940016832145</v>
      </c>
      <c r="G39" s="175">
        <v>-3.7701317857287093</v>
      </c>
      <c r="H39" s="174">
        <v>7688.875</v>
      </c>
      <c r="I39" s="175">
        <v>12.195297409923105</v>
      </c>
      <c r="K39" s="20"/>
    </row>
    <row r="40" spans="1:11" s="3" customFormat="1" x14ac:dyDescent="0.2">
      <c r="A40" s="45" t="s">
        <v>87</v>
      </c>
      <c r="B40" s="60" t="s">
        <v>192</v>
      </c>
      <c r="C40" s="174">
        <v>55649.695</v>
      </c>
      <c r="D40" s="175">
        <v>-7.6429580331948133</v>
      </c>
      <c r="E40" s="174">
        <v>12461.511</v>
      </c>
      <c r="F40" s="175">
        <v>22.392775018802887</v>
      </c>
      <c r="G40" s="175">
        <v>-3.7701317857287093</v>
      </c>
      <c r="H40" s="174">
        <v>7688.875</v>
      </c>
      <c r="I40" s="175">
        <v>12.195297409923105</v>
      </c>
    </row>
    <row r="41" spans="1:11" ht="36" x14ac:dyDescent="0.2">
      <c r="A41" s="45" t="s">
        <v>112</v>
      </c>
      <c r="B41" s="60" t="s">
        <v>431</v>
      </c>
      <c r="C41" s="221" t="s">
        <v>261</v>
      </c>
      <c r="D41" s="215" t="s">
        <v>261</v>
      </c>
      <c r="E41" s="221" t="s">
        <v>261</v>
      </c>
      <c r="F41" s="215" t="s">
        <v>261</v>
      </c>
      <c r="G41" s="215" t="s">
        <v>261</v>
      </c>
      <c r="H41" s="221" t="s">
        <v>261</v>
      </c>
      <c r="I41" s="215" t="s">
        <v>261</v>
      </c>
    </row>
    <row r="42" spans="1:11" s="3" customFormat="1" ht="24" x14ac:dyDescent="0.2">
      <c r="A42" s="43" t="s">
        <v>61</v>
      </c>
      <c r="B42" s="59" t="s">
        <v>390</v>
      </c>
      <c r="C42" s="221" t="s">
        <v>261</v>
      </c>
      <c r="D42" s="215" t="s">
        <v>261</v>
      </c>
      <c r="E42" s="221" t="s">
        <v>261</v>
      </c>
      <c r="F42" s="215" t="s">
        <v>261</v>
      </c>
      <c r="G42" s="215" t="s">
        <v>261</v>
      </c>
      <c r="H42" s="221" t="s">
        <v>261</v>
      </c>
      <c r="I42" s="215" t="s">
        <v>261</v>
      </c>
    </row>
    <row r="43" spans="1:11" s="3" customFormat="1" x14ac:dyDescent="0.2">
      <c r="A43" s="43" t="s">
        <v>63</v>
      </c>
      <c r="B43" s="59" t="s">
        <v>153</v>
      </c>
      <c r="C43" s="174">
        <v>209628.329</v>
      </c>
      <c r="D43" s="175">
        <v>-4.0806827035300435</v>
      </c>
      <c r="E43" s="174">
        <v>123824.63400000001</v>
      </c>
      <c r="F43" s="175">
        <v>59.06865479045058</v>
      </c>
      <c r="G43" s="175">
        <v>-8.147766361082363</v>
      </c>
      <c r="H43" s="174">
        <v>40460.906000000003</v>
      </c>
      <c r="I43" s="175">
        <v>-24.685218345711565</v>
      </c>
    </row>
    <row r="44" spans="1:11" ht="60" x14ac:dyDescent="0.2">
      <c r="A44" s="45" t="s">
        <v>37</v>
      </c>
      <c r="B44" s="60" t="s">
        <v>377</v>
      </c>
      <c r="C44" s="174">
        <v>135567.63699999999</v>
      </c>
      <c r="D44" s="175">
        <v>-4.7209400794960432</v>
      </c>
      <c r="E44" s="174">
        <v>87533.013000000006</v>
      </c>
      <c r="F44" s="175">
        <v>64.567779550513237</v>
      </c>
      <c r="G44" s="175">
        <v>-9.0026997604752399</v>
      </c>
      <c r="H44" s="174">
        <v>25690.483</v>
      </c>
      <c r="I44" s="175">
        <v>-33.644159872466936</v>
      </c>
    </row>
    <row r="45" spans="1:11" x14ac:dyDescent="0.2">
      <c r="A45" s="45" t="s">
        <v>114</v>
      </c>
      <c r="B45" s="60" t="s">
        <v>218</v>
      </c>
      <c r="C45" s="174">
        <v>20190.620999999999</v>
      </c>
      <c r="D45" s="175">
        <v>17.117939706476317</v>
      </c>
      <c r="E45" s="174">
        <v>9563.482</v>
      </c>
      <c r="F45" s="175">
        <v>47.365962641763225</v>
      </c>
      <c r="G45" s="175">
        <v>19.82406308770409</v>
      </c>
      <c r="H45" s="174">
        <v>3882.1790000000001</v>
      </c>
      <c r="I45" s="175">
        <v>-20.744602991028547</v>
      </c>
    </row>
    <row r="46" spans="1:11" ht="12.75" customHeight="1" x14ac:dyDescent="0.2">
      <c r="A46" s="45" t="s">
        <v>115</v>
      </c>
      <c r="B46" s="60" t="s">
        <v>219</v>
      </c>
      <c r="C46" s="174">
        <v>11364.214</v>
      </c>
      <c r="D46" s="175">
        <v>-1.8477478567601779</v>
      </c>
      <c r="E46" s="221" t="s">
        <v>261</v>
      </c>
      <c r="F46" s="215" t="s">
        <v>261</v>
      </c>
      <c r="G46" s="215" t="s">
        <v>261</v>
      </c>
      <c r="H46" s="221" t="s">
        <v>261</v>
      </c>
      <c r="I46" s="215" t="s">
        <v>261</v>
      </c>
    </row>
    <row r="47" spans="1:11" s="12" customFormat="1" ht="36" x14ac:dyDescent="0.2">
      <c r="A47" s="45" t="s">
        <v>113</v>
      </c>
      <c r="B47" s="60" t="s">
        <v>378</v>
      </c>
      <c r="C47" s="174">
        <v>20419.405999999999</v>
      </c>
      <c r="D47" s="175">
        <v>-3.01541539297473</v>
      </c>
      <c r="E47" s="221" t="s">
        <v>261</v>
      </c>
      <c r="F47" s="215" t="s">
        <v>261</v>
      </c>
      <c r="G47" s="215" t="s">
        <v>261</v>
      </c>
      <c r="H47" s="221" t="s">
        <v>261</v>
      </c>
      <c r="I47" s="215" t="s">
        <v>261</v>
      </c>
    </row>
    <row r="48" spans="1:11" ht="12.75" customHeight="1" x14ac:dyDescent="0.2">
      <c r="A48" s="45" t="s">
        <v>38</v>
      </c>
      <c r="B48" s="60" t="s">
        <v>194</v>
      </c>
      <c r="C48" s="174">
        <v>16038.606</v>
      </c>
      <c r="D48" s="175">
        <v>3.0609513930919898</v>
      </c>
      <c r="E48" s="174">
        <v>7418.45</v>
      </c>
      <c r="F48" s="175">
        <v>46.253708084106563</v>
      </c>
      <c r="G48" s="175">
        <v>-1.9409050683483837</v>
      </c>
      <c r="H48" s="174">
        <v>3414.654</v>
      </c>
      <c r="I48" s="175">
        <v>6.004366642773169</v>
      </c>
    </row>
    <row r="49" spans="1:9" ht="24" x14ac:dyDescent="0.2">
      <c r="A49" s="45" t="s">
        <v>64</v>
      </c>
      <c r="B49" s="60" t="s">
        <v>174</v>
      </c>
      <c r="C49" s="174">
        <v>28571.138999999999</v>
      </c>
      <c r="D49" s="175">
        <v>-14.312769017788163</v>
      </c>
      <c r="E49" s="174">
        <v>17299.739000000001</v>
      </c>
      <c r="F49" s="175">
        <v>60.549700171211242</v>
      </c>
      <c r="G49" s="175">
        <v>-17.343805505606731</v>
      </c>
      <c r="H49" s="174">
        <v>7063.9040000000005</v>
      </c>
      <c r="I49" s="175">
        <v>-1.8605213994624206</v>
      </c>
    </row>
    <row r="50" spans="1:9" ht="24" x14ac:dyDescent="0.2">
      <c r="A50" s="45" t="s">
        <v>90</v>
      </c>
      <c r="B50" s="60" t="s">
        <v>195</v>
      </c>
      <c r="C50" s="221" t="s">
        <v>261</v>
      </c>
      <c r="D50" s="215" t="s">
        <v>261</v>
      </c>
      <c r="E50" s="221" t="s">
        <v>261</v>
      </c>
      <c r="F50" s="215" t="s">
        <v>261</v>
      </c>
      <c r="G50" s="215" t="s">
        <v>261</v>
      </c>
      <c r="H50" s="221" t="s">
        <v>261</v>
      </c>
      <c r="I50" s="215" t="s">
        <v>261</v>
      </c>
    </row>
    <row r="51" spans="1:9" s="3" customFormat="1" ht="24" x14ac:dyDescent="0.2">
      <c r="A51" s="47" t="s">
        <v>28</v>
      </c>
      <c r="B51" s="58" t="s">
        <v>164</v>
      </c>
      <c r="C51" s="174">
        <v>149702.28400000001</v>
      </c>
      <c r="D51" s="175">
        <v>-27.158292293917906</v>
      </c>
      <c r="E51" s="174">
        <v>76861.773000000001</v>
      </c>
      <c r="F51" s="175">
        <v>51.343086388715356</v>
      </c>
      <c r="G51" s="175">
        <v>-9.2385963424423156</v>
      </c>
      <c r="H51" s="174">
        <v>30436.044999999998</v>
      </c>
      <c r="I51" s="175">
        <v>-10.84134117672148</v>
      </c>
    </row>
    <row r="52" spans="1:9" ht="36" x14ac:dyDescent="0.2">
      <c r="A52" s="46" t="s">
        <v>39</v>
      </c>
      <c r="B52" s="60" t="s">
        <v>175</v>
      </c>
      <c r="C52" s="221" t="s">
        <v>261</v>
      </c>
      <c r="D52" s="215" t="s">
        <v>261</v>
      </c>
      <c r="E52" s="221" t="s">
        <v>261</v>
      </c>
      <c r="F52" s="215" t="s">
        <v>261</v>
      </c>
      <c r="G52" s="215" t="s">
        <v>261</v>
      </c>
      <c r="H52" s="221" t="s">
        <v>261</v>
      </c>
      <c r="I52" s="215" t="s">
        <v>261</v>
      </c>
    </row>
    <row r="53" spans="1:9" s="3" customFormat="1" ht="24" x14ac:dyDescent="0.2">
      <c r="A53" s="43" t="s">
        <v>29</v>
      </c>
      <c r="B53" s="59" t="s">
        <v>391</v>
      </c>
      <c r="C53" s="174">
        <v>86042.474000000002</v>
      </c>
      <c r="D53" s="175">
        <v>-6.5040209395415047</v>
      </c>
      <c r="E53" s="174">
        <v>28503.255000000001</v>
      </c>
      <c r="F53" s="175">
        <v>33.126958901716378</v>
      </c>
      <c r="G53" s="175">
        <v>-2.6835779879003407</v>
      </c>
      <c r="H53" s="174">
        <v>15484.749</v>
      </c>
      <c r="I53" s="175">
        <v>-8.2513393536677562</v>
      </c>
    </row>
    <row r="54" spans="1:9" x14ac:dyDescent="0.2">
      <c r="A54" s="45" t="s">
        <v>15</v>
      </c>
      <c r="B54" s="60" t="s">
        <v>176</v>
      </c>
      <c r="C54" s="174">
        <v>21777.054</v>
      </c>
      <c r="D54" s="175">
        <v>-8.128322018608598</v>
      </c>
      <c r="E54" s="174">
        <v>8535.7150000000001</v>
      </c>
      <c r="F54" s="175">
        <v>39.195912358026021</v>
      </c>
      <c r="G54" s="175">
        <v>-6.8647123315412699</v>
      </c>
      <c r="H54" s="174">
        <v>6259.2629999999999</v>
      </c>
      <c r="I54" s="175">
        <v>-3.8411237595234993</v>
      </c>
    </row>
    <row r="55" spans="1:9" x14ac:dyDescent="0.2">
      <c r="A55" s="45" t="s">
        <v>65</v>
      </c>
      <c r="B55" s="60" t="s">
        <v>177</v>
      </c>
      <c r="C55" s="221" t="s">
        <v>261</v>
      </c>
      <c r="D55" s="215" t="s">
        <v>261</v>
      </c>
      <c r="E55" s="221" t="s">
        <v>261</v>
      </c>
      <c r="F55" s="215" t="s">
        <v>261</v>
      </c>
      <c r="G55" s="215" t="s">
        <v>261</v>
      </c>
      <c r="H55" s="221" t="s">
        <v>261</v>
      </c>
      <c r="I55" s="215" t="s">
        <v>261</v>
      </c>
    </row>
    <row r="56" spans="1:9" x14ac:dyDescent="0.2">
      <c r="A56" s="45" t="s">
        <v>16</v>
      </c>
      <c r="B56" s="60" t="s">
        <v>256</v>
      </c>
      <c r="C56" s="174">
        <v>64265.42</v>
      </c>
      <c r="D56" s="175">
        <v>-5.9405009535344719</v>
      </c>
      <c r="E56" s="174">
        <v>19967.54</v>
      </c>
      <c r="F56" s="175">
        <v>31.070426366154614</v>
      </c>
      <c r="G56" s="175">
        <v>-0.77944687938258428</v>
      </c>
      <c r="H56" s="174">
        <v>9225.4860000000008</v>
      </c>
      <c r="I56" s="175">
        <v>-11.020167313782013</v>
      </c>
    </row>
    <row r="57" spans="1:9" ht="24" x14ac:dyDescent="0.2">
      <c r="A57" s="45" t="s">
        <v>40</v>
      </c>
      <c r="B57" s="60" t="s">
        <v>220</v>
      </c>
      <c r="C57" s="174">
        <v>10158.214</v>
      </c>
      <c r="D57" s="175">
        <v>4.4270245442542082</v>
      </c>
      <c r="E57" s="174">
        <v>2133.89</v>
      </c>
      <c r="F57" s="175">
        <v>21.006547017024843</v>
      </c>
      <c r="G57" s="193">
        <v>12.083002424563304</v>
      </c>
      <c r="H57" s="221" t="s">
        <v>261</v>
      </c>
      <c r="I57" s="215" t="s">
        <v>261</v>
      </c>
    </row>
    <row r="58" spans="1:9" x14ac:dyDescent="0.2">
      <c r="A58" s="45" t="s">
        <v>66</v>
      </c>
      <c r="B58" s="60" t="s">
        <v>178</v>
      </c>
      <c r="C58" s="174">
        <v>45504.35</v>
      </c>
      <c r="D58" s="175">
        <v>-5.9584039843702516</v>
      </c>
      <c r="E58" s="174">
        <v>16347.743</v>
      </c>
      <c r="F58" s="175">
        <v>35.925670842457919</v>
      </c>
      <c r="G58" s="175">
        <v>-2.2771199751325195</v>
      </c>
      <c r="H58" s="174">
        <v>6303.8919999999998</v>
      </c>
      <c r="I58" s="175">
        <v>-15.82858325488861</v>
      </c>
    </row>
    <row r="59" spans="1:9" s="3" customFormat="1" ht="36" x14ac:dyDescent="0.2">
      <c r="A59" s="43" t="s">
        <v>67</v>
      </c>
      <c r="B59" s="57" t="s">
        <v>165</v>
      </c>
      <c r="C59" s="174">
        <v>34237.305999999997</v>
      </c>
      <c r="D59" s="175">
        <v>-25.305401464007154</v>
      </c>
      <c r="E59" s="174">
        <v>11890.210999999999</v>
      </c>
      <c r="F59" s="175">
        <v>34.728815988033638</v>
      </c>
      <c r="G59" s="175">
        <v>-26.911343557736522</v>
      </c>
      <c r="H59" s="174">
        <v>8823.482</v>
      </c>
      <c r="I59" s="175">
        <v>-26.436175383652365</v>
      </c>
    </row>
    <row r="60" spans="1:9" x14ac:dyDescent="0.2">
      <c r="A60" s="45" t="s">
        <v>116</v>
      </c>
      <c r="B60" s="60" t="s">
        <v>221</v>
      </c>
      <c r="C60" s="174">
        <v>9723.5079999999998</v>
      </c>
      <c r="D60" s="175">
        <v>5.5925623629257961</v>
      </c>
      <c r="E60" s="174">
        <v>2911.5740000000001</v>
      </c>
      <c r="F60" s="175">
        <v>29.943658194141459</v>
      </c>
      <c r="G60" s="175">
        <v>-6.052195125099221</v>
      </c>
      <c r="H60" s="174">
        <v>2184.6840000000002</v>
      </c>
      <c r="I60" s="176" t="s">
        <v>261</v>
      </c>
    </row>
    <row r="61" spans="1:9" s="3" customFormat="1" ht="24" x14ac:dyDescent="0.2">
      <c r="A61" s="45" t="s">
        <v>117</v>
      </c>
      <c r="B61" s="60" t="s">
        <v>222</v>
      </c>
      <c r="C61" s="174">
        <v>12478.519</v>
      </c>
      <c r="D61" s="175">
        <v>-34.519443447863921</v>
      </c>
      <c r="E61" s="174">
        <v>3676.8009999999999</v>
      </c>
      <c r="F61" s="175">
        <v>29.46504308724457</v>
      </c>
      <c r="G61" s="175">
        <v>-42.453666198800242</v>
      </c>
      <c r="H61" s="221" t="s">
        <v>261</v>
      </c>
      <c r="I61" s="215" t="s">
        <v>261</v>
      </c>
    </row>
    <row r="62" spans="1:9" s="3" customFormat="1" ht="24" x14ac:dyDescent="0.2">
      <c r="A62" s="43" t="s">
        <v>68</v>
      </c>
      <c r="B62" s="59" t="s">
        <v>166</v>
      </c>
      <c r="C62" s="174">
        <v>8332.3439999999991</v>
      </c>
      <c r="D62" s="175">
        <v>-0.19299377034507936</v>
      </c>
      <c r="E62" s="221" t="s">
        <v>261</v>
      </c>
      <c r="F62" s="215" t="s">
        <v>261</v>
      </c>
      <c r="G62" s="215" t="s">
        <v>261</v>
      </c>
      <c r="H62" s="221" t="s">
        <v>261</v>
      </c>
      <c r="I62" s="215" t="s">
        <v>261</v>
      </c>
    </row>
    <row r="63" spans="1:9" x14ac:dyDescent="0.2">
      <c r="A63" s="45" t="s">
        <v>17</v>
      </c>
      <c r="B63" s="60" t="s">
        <v>223</v>
      </c>
      <c r="C63" s="221" t="s">
        <v>261</v>
      </c>
      <c r="D63" s="215" t="s">
        <v>261</v>
      </c>
      <c r="E63" s="221" t="s">
        <v>261</v>
      </c>
      <c r="F63" s="215" t="s">
        <v>261</v>
      </c>
      <c r="G63" s="215" t="s">
        <v>261</v>
      </c>
      <c r="H63" s="221" t="s">
        <v>261</v>
      </c>
      <c r="I63" s="215" t="s">
        <v>261</v>
      </c>
    </row>
    <row r="64" spans="1:9" s="3" customFormat="1" x14ac:dyDescent="0.2">
      <c r="A64" s="43" t="s">
        <v>69</v>
      </c>
      <c r="B64" s="59" t="s">
        <v>167</v>
      </c>
      <c r="C64" s="174">
        <v>60677.444000000003</v>
      </c>
      <c r="D64" s="175">
        <v>-16.510425793850327</v>
      </c>
      <c r="E64" s="174">
        <v>20030.753000000001</v>
      </c>
      <c r="F64" s="175">
        <v>33.01186022272131</v>
      </c>
      <c r="G64" s="175">
        <v>-25.459604457310874</v>
      </c>
      <c r="H64" s="174">
        <v>9967.4449999999997</v>
      </c>
      <c r="I64" s="175">
        <v>6.7331965898729527</v>
      </c>
    </row>
    <row r="65" spans="1:9" x14ac:dyDescent="0.2">
      <c r="A65" s="45" t="s">
        <v>18</v>
      </c>
      <c r="B65" s="60" t="s">
        <v>224</v>
      </c>
      <c r="C65" s="174">
        <v>7068.7619999999997</v>
      </c>
      <c r="D65" s="175">
        <v>-25.677488952184486</v>
      </c>
      <c r="E65" s="221" t="s">
        <v>261</v>
      </c>
      <c r="F65" s="215" t="s">
        <v>261</v>
      </c>
      <c r="G65" s="215" t="s">
        <v>261</v>
      </c>
      <c r="H65" s="221" t="s">
        <v>261</v>
      </c>
      <c r="I65" s="215" t="s">
        <v>261</v>
      </c>
    </row>
    <row r="66" spans="1:9" x14ac:dyDescent="0.2">
      <c r="A66" s="45" t="s">
        <v>120</v>
      </c>
      <c r="B66" s="60" t="s">
        <v>225</v>
      </c>
      <c r="C66" s="174">
        <v>14604.673000000001</v>
      </c>
      <c r="D66" s="175">
        <v>-27.345885008620684</v>
      </c>
      <c r="E66" s="174">
        <v>8906.5679999999993</v>
      </c>
      <c r="F66" s="175">
        <v>60.984371235151926</v>
      </c>
      <c r="G66" s="175">
        <v>-36.835606106542166</v>
      </c>
      <c r="H66" s="174">
        <v>4706.2969999999996</v>
      </c>
      <c r="I66" s="175">
        <v>27.961422582379143</v>
      </c>
    </row>
    <row r="67" spans="1:9" ht="25.5" customHeight="1" x14ac:dyDescent="0.2">
      <c r="A67" s="45" t="s">
        <v>118</v>
      </c>
      <c r="B67" s="60" t="s">
        <v>379</v>
      </c>
      <c r="C67" s="174">
        <v>11163.628000000001</v>
      </c>
      <c r="D67" s="175">
        <v>6.0537485463910832</v>
      </c>
      <c r="E67" s="174">
        <v>862.60599999999999</v>
      </c>
      <c r="F67" s="175">
        <v>7.7269324990048034</v>
      </c>
      <c r="G67" s="175">
        <v>4.8749618545207412</v>
      </c>
      <c r="H67" s="192" t="s">
        <v>261</v>
      </c>
      <c r="I67" s="176" t="s">
        <v>261</v>
      </c>
    </row>
    <row r="68" spans="1:9" ht="24" x14ac:dyDescent="0.2">
      <c r="A68" s="45" t="s">
        <v>123</v>
      </c>
      <c r="B68" s="60" t="s">
        <v>227</v>
      </c>
      <c r="C68" s="174">
        <v>2807.9290000000001</v>
      </c>
      <c r="D68" s="175">
        <v>-33.645774797328556</v>
      </c>
      <c r="E68" s="174">
        <v>440.97399999999999</v>
      </c>
      <c r="F68" s="175">
        <v>15.704599368431325</v>
      </c>
      <c r="G68" s="175">
        <v>-29.778973852670465</v>
      </c>
      <c r="H68" s="192" t="s">
        <v>261</v>
      </c>
      <c r="I68" s="176" t="s">
        <v>261</v>
      </c>
    </row>
    <row r="69" spans="1:9" x14ac:dyDescent="0.2">
      <c r="A69" s="45" t="s">
        <v>122</v>
      </c>
      <c r="B69" s="60" t="s">
        <v>228</v>
      </c>
      <c r="C69" s="174">
        <v>8355.6990000000005</v>
      </c>
      <c r="D69" s="175">
        <v>32.742636974413713</v>
      </c>
      <c r="E69" s="174">
        <v>421.63200000000001</v>
      </c>
      <c r="F69" s="175">
        <v>5.0460410313966548</v>
      </c>
      <c r="G69" s="175">
        <v>116.74506114769521</v>
      </c>
      <c r="H69" s="192" t="s">
        <v>261</v>
      </c>
      <c r="I69" s="176" t="s">
        <v>261</v>
      </c>
    </row>
    <row r="70" spans="1:9" s="3" customFormat="1" x14ac:dyDescent="0.2">
      <c r="A70" s="45" t="s">
        <v>119</v>
      </c>
      <c r="B70" s="60" t="s">
        <v>229</v>
      </c>
      <c r="C70" s="174">
        <v>19300.804</v>
      </c>
      <c r="D70" s="175">
        <v>-16.023008389126034</v>
      </c>
      <c r="E70" s="174">
        <v>6741.8490000000002</v>
      </c>
      <c r="F70" s="175">
        <v>34.930404971730709</v>
      </c>
      <c r="G70" s="175">
        <v>-5.3761767189303535</v>
      </c>
      <c r="H70" s="174">
        <v>3442.739</v>
      </c>
      <c r="I70" s="175">
        <v>0.43045721055209429</v>
      </c>
    </row>
    <row r="71" spans="1:9" s="3" customFormat="1" ht="12.75" customHeight="1" x14ac:dyDescent="0.2">
      <c r="A71" s="45" t="s">
        <v>124</v>
      </c>
      <c r="B71" s="60" t="s">
        <v>230</v>
      </c>
      <c r="C71" s="174">
        <v>7274.3109999999997</v>
      </c>
      <c r="D71" s="175">
        <v>-27.653191348431562</v>
      </c>
      <c r="E71" s="192" t="s">
        <v>261</v>
      </c>
      <c r="F71" s="176" t="s">
        <v>261</v>
      </c>
      <c r="G71" s="176" t="s">
        <v>261</v>
      </c>
      <c r="H71" s="192" t="s">
        <v>261</v>
      </c>
      <c r="I71" s="176" t="s">
        <v>261</v>
      </c>
    </row>
    <row r="72" spans="1:9" s="3" customFormat="1" ht="37.5" customHeight="1" x14ac:dyDescent="0.2">
      <c r="A72" s="43" t="s">
        <v>70</v>
      </c>
      <c r="B72" s="59" t="s">
        <v>179</v>
      </c>
      <c r="C72" s="174">
        <v>125466.201</v>
      </c>
      <c r="D72" s="175">
        <v>-7.7177048616633854</v>
      </c>
      <c r="E72" s="174">
        <v>84344.176999999996</v>
      </c>
      <c r="F72" s="175">
        <v>67.224620119007184</v>
      </c>
      <c r="G72" s="175">
        <v>-3.6891343817627082</v>
      </c>
      <c r="H72" s="174">
        <v>19282.400000000001</v>
      </c>
      <c r="I72" s="175">
        <v>-10.738621886980274</v>
      </c>
    </row>
    <row r="73" spans="1:9" ht="24" x14ac:dyDescent="0.2">
      <c r="A73" s="45" t="s">
        <v>41</v>
      </c>
      <c r="B73" s="60" t="s">
        <v>380</v>
      </c>
      <c r="C73" s="174">
        <v>36706.256999999998</v>
      </c>
      <c r="D73" s="175">
        <v>0.5358468890253727</v>
      </c>
      <c r="E73" s="174">
        <v>27379.904999999999</v>
      </c>
      <c r="F73" s="175">
        <v>74.591928564113744</v>
      </c>
      <c r="G73" s="175">
        <v>15.427188104263742</v>
      </c>
      <c r="H73" s="192" t="s">
        <v>261</v>
      </c>
      <c r="I73" s="176" t="s">
        <v>261</v>
      </c>
    </row>
    <row r="74" spans="1:9" ht="25.5" customHeight="1" x14ac:dyDescent="0.2">
      <c r="A74" s="46" t="s">
        <v>71</v>
      </c>
      <c r="B74" s="60" t="s">
        <v>180</v>
      </c>
      <c r="C74" s="174">
        <v>69779.682000000001</v>
      </c>
      <c r="D74" s="175">
        <v>-10.995216156015868</v>
      </c>
      <c r="E74" s="174">
        <v>41679.713000000003</v>
      </c>
      <c r="F74" s="175">
        <v>59.730442738331767</v>
      </c>
      <c r="G74" s="175">
        <v>-12.365830015999023</v>
      </c>
      <c r="H74" s="174">
        <v>12516.522999999999</v>
      </c>
      <c r="I74" s="175">
        <v>-4.5715528676361492</v>
      </c>
    </row>
    <row r="75" spans="1:9" ht="36" x14ac:dyDescent="0.2">
      <c r="A75" s="46" t="s">
        <v>72</v>
      </c>
      <c r="B75" s="60" t="s">
        <v>381</v>
      </c>
      <c r="C75" s="174">
        <v>69779.682000000001</v>
      </c>
      <c r="D75" s="175">
        <v>-10.995216156015868</v>
      </c>
      <c r="E75" s="174">
        <v>41679.713000000003</v>
      </c>
      <c r="F75" s="175">
        <v>59.730442738331767</v>
      </c>
      <c r="G75" s="175">
        <v>-12.365830015999023</v>
      </c>
      <c r="H75" s="174">
        <v>12516.522999999999</v>
      </c>
      <c r="I75" s="175">
        <v>-4.5715528676361492</v>
      </c>
    </row>
    <row r="76" spans="1:9" ht="25.5" customHeight="1" x14ac:dyDescent="0.2">
      <c r="A76" s="45" t="s">
        <v>121</v>
      </c>
      <c r="B76" s="60" t="s">
        <v>231</v>
      </c>
      <c r="C76" s="174">
        <v>14208.558000000001</v>
      </c>
      <c r="D76" s="175">
        <v>5.7628673473990633</v>
      </c>
      <c r="E76" s="192" t="s">
        <v>261</v>
      </c>
      <c r="F76" s="176" t="s">
        <v>261</v>
      </c>
      <c r="G76" s="176" t="s">
        <v>261</v>
      </c>
      <c r="H76" s="192" t="s">
        <v>261</v>
      </c>
      <c r="I76" s="176" t="s">
        <v>261</v>
      </c>
    </row>
    <row r="77" spans="1:9" s="3" customFormat="1" x14ac:dyDescent="0.2">
      <c r="A77" s="43" t="s">
        <v>30</v>
      </c>
      <c r="B77" s="59" t="s">
        <v>155</v>
      </c>
      <c r="C77" s="174">
        <v>47111.873</v>
      </c>
      <c r="D77" s="175">
        <v>-31.133433425371038</v>
      </c>
      <c r="E77" s="174">
        <v>22041.983</v>
      </c>
      <c r="F77" s="175">
        <v>46.786471427276943</v>
      </c>
      <c r="G77" s="175">
        <v>-36.047860330415389</v>
      </c>
      <c r="H77" s="174">
        <v>8688.9380000000001</v>
      </c>
      <c r="I77" s="175">
        <v>-0.74553894334653392</v>
      </c>
    </row>
    <row r="78" spans="1:9" s="3" customFormat="1" ht="36" x14ac:dyDescent="0.2">
      <c r="A78" s="45" t="s">
        <v>73</v>
      </c>
      <c r="B78" s="60" t="s">
        <v>433</v>
      </c>
      <c r="C78" s="174">
        <v>26463.915000000001</v>
      </c>
      <c r="D78" s="175">
        <v>-38.10468663210132</v>
      </c>
      <c r="E78" s="174">
        <v>11791.334000000001</v>
      </c>
      <c r="F78" s="175">
        <v>44.556272191775101</v>
      </c>
      <c r="G78" s="175">
        <v>-51.249379626547174</v>
      </c>
      <c r="H78" s="174">
        <v>4848.3720000000003</v>
      </c>
      <c r="I78" s="175">
        <v>-8.8231129214703401</v>
      </c>
    </row>
    <row r="79" spans="1:9" s="3" customFormat="1" ht="25.5" customHeight="1" x14ac:dyDescent="0.2">
      <c r="A79" s="45" t="s">
        <v>125</v>
      </c>
      <c r="B79" s="60" t="s">
        <v>232</v>
      </c>
      <c r="C79" s="174">
        <v>12448.624</v>
      </c>
      <c r="D79" s="175">
        <v>-52.61858452756897</v>
      </c>
      <c r="E79" s="174">
        <v>8214.2829999999994</v>
      </c>
      <c r="F79" s="175">
        <v>65.985469558723921</v>
      </c>
      <c r="G79" s="175">
        <v>-60.077485114017527</v>
      </c>
      <c r="H79" s="192" t="s">
        <v>261</v>
      </c>
      <c r="I79" s="176" t="s">
        <v>261</v>
      </c>
    </row>
    <row r="80" spans="1:9" s="3" customFormat="1" ht="24" x14ac:dyDescent="0.2">
      <c r="A80" s="45" t="s">
        <v>126</v>
      </c>
      <c r="B80" s="60" t="s">
        <v>233</v>
      </c>
      <c r="C80" s="174">
        <v>14015.290999999999</v>
      </c>
      <c r="D80" s="175">
        <v>-14.969720384504825</v>
      </c>
      <c r="E80" s="174">
        <v>3577.0509999999999</v>
      </c>
      <c r="F80" s="175">
        <v>25.522488259430361</v>
      </c>
      <c r="G80" s="175">
        <v>-0.95329365060685656</v>
      </c>
      <c r="H80" s="192" t="s">
        <v>261</v>
      </c>
      <c r="I80" s="176" t="s">
        <v>261</v>
      </c>
    </row>
    <row r="81" spans="1:10" ht="24" x14ac:dyDescent="0.2">
      <c r="A81" s="45" t="s">
        <v>19</v>
      </c>
      <c r="B81" s="60" t="s">
        <v>234</v>
      </c>
      <c r="C81" s="221" t="s">
        <v>261</v>
      </c>
      <c r="D81" s="215" t="s">
        <v>261</v>
      </c>
      <c r="E81" s="221" t="s">
        <v>261</v>
      </c>
      <c r="F81" s="215" t="s">
        <v>261</v>
      </c>
      <c r="G81" s="215" t="s">
        <v>261</v>
      </c>
      <c r="H81" s="221" t="s">
        <v>261</v>
      </c>
      <c r="I81" s="215" t="s">
        <v>261</v>
      </c>
      <c r="J81" s="4"/>
    </row>
    <row r="82" spans="1:10" ht="25.5" customHeight="1" x14ac:dyDescent="0.2">
      <c r="A82" s="45" t="s">
        <v>74</v>
      </c>
      <c r="B82" s="60" t="s">
        <v>181</v>
      </c>
      <c r="C82" s="174">
        <v>11237.891</v>
      </c>
      <c r="D82" s="175">
        <v>-30.904390251460534</v>
      </c>
      <c r="E82" s="174">
        <v>5540.7939999999999</v>
      </c>
      <c r="F82" s="175">
        <v>49.30457147164001</v>
      </c>
      <c r="G82" s="175">
        <v>-7.5474364692453237</v>
      </c>
      <c r="H82" s="174">
        <v>2058.7049999999999</v>
      </c>
      <c r="I82" s="175">
        <v>35.942495810205273</v>
      </c>
    </row>
    <row r="83" spans="1:10" s="3" customFormat="1" x14ac:dyDescent="0.2">
      <c r="A83" s="43" t="s">
        <v>31</v>
      </c>
      <c r="B83" s="61" t="s">
        <v>156</v>
      </c>
      <c r="C83" s="174">
        <v>507284.43</v>
      </c>
      <c r="D83" s="175">
        <v>-24.657679054416029</v>
      </c>
      <c r="E83" s="174">
        <v>345847.35100000002</v>
      </c>
      <c r="F83" s="175">
        <v>68.176220389811689</v>
      </c>
      <c r="G83" s="175">
        <v>-32.592020164490023</v>
      </c>
      <c r="H83" s="174">
        <v>128037.21</v>
      </c>
      <c r="I83" s="175">
        <v>-41.11015679031108</v>
      </c>
    </row>
    <row r="84" spans="1:10" ht="24" x14ac:dyDescent="0.2">
      <c r="A84" s="45" t="s">
        <v>20</v>
      </c>
      <c r="B84" s="60" t="s">
        <v>383</v>
      </c>
      <c r="C84" s="174">
        <v>317206.83399999997</v>
      </c>
      <c r="D84" s="175">
        <v>-32.578129286507611</v>
      </c>
      <c r="E84" s="174">
        <v>225694.81099999999</v>
      </c>
      <c r="F84" s="175">
        <v>71.150677352682763</v>
      </c>
      <c r="G84" s="175">
        <v>-41.916272149331149</v>
      </c>
      <c r="H84" s="174">
        <v>97588.145999999993</v>
      </c>
      <c r="I84" s="175">
        <v>-42.824865615522171</v>
      </c>
    </row>
    <row r="85" spans="1:10" ht="36" x14ac:dyDescent="0.2">
      <c r="A85" s="45" t="s">
        <v>42</v>
      </c>
      <c r="B85" s="60" t="s">
        <v>402</v>
      </c>
      <c r="C85" s="221" t="s">
        <v>261</v>
      </c>
      <c r="D85" s="215" t="s">
        <v>261</v>
      </c>
      <c r="E85" s="221" t="s">
        <v>261</v>
      </c>
      <c r="F85" s="215" t="s">
        <v>261</v>
      </c>
      <c r="G85" s="215" t="s">
        <v>261</v>
      </c>
      <c r="H85" s="221" t="s">
        <v>261</v>
      </c>
      <c r="I85" s="215" t="s">
        <v>261</v>
      </c>
    </row>
    <row r="86" spans="1:10" ht="24.75" customHeight="1" x14ac:dyDescent="0.2">
      <c r="A86" s="45" t="s">
        <v>127</v>
      </c>
      <c r="B86" s="60" t="s">
        <v>235</v>
      </c>
      <c r="C86" s="174">
        <v>67916.123000000007</v>
      </c>
      <c r="D86" s="175">
        <v>8.0480214326566415</v>
      </c>
      <c r="E86" s="174">
        <v>47337.783000000003</v>
      </c>
      <c r="F86" s="175">
        <v>69.70036113516079</v>
      </c>
      <c r="G86" s="175">
        <v>14.121117394977437</v>
      </c>
      <c r="H86" s="174">
        <v>24970.828000000001</v>
      </c>
      <c r="I86" s="175">
        <v>6.337351193327839</v>
      </c>
    </row>
    <row r="87" spans="1:10" s="12" customFormat="1" ht="26.25" customHeight="1" x14ac:dyDescent="0.2">
      <c r="A87" s="45" t="s">
        <v>128</v>
      </c>
      <c r="B87" s="60" t="s">
        <v>384</v>
      </c>
      <c r="C87" s="174">
        <v>34201.131000000001</v>
      </c>
      <c r="D87" s="175">
        <v>3.0608512617123882</v>
      </c>
      <c r="E87" s="221" t="s">
        <v>261</v>
      </c>
      <c r="F87" s="215" t="s">
        <v>261</v>
      </c>
      <c r="G87" s="215" t="s">
        <v>261</v>
      </c>
      <c r="H87" s="221" t="s">
        <v>261</v>
      </c>
      <c r="I87" s="215" t="s">
        <v>261</v>
      </c>
    </row>
    <row r="88" spans="1:10" ht="24" x14ac:dyDescent="0.2">
      <c r="A88" s="45" t="s">
        <v>21</v>
      </c>
      <c r="B88" s="60" t="s">
        <v>385</v>
      </c>
      <c r="C88" s="174">
        <v>71023.490999999995</v>
      </c>
      <c r="D88" s="175">
        <v>-26.514652110178279</v>
      </c>
      <c r="E88" s="174">
        <v>41927.483</v>
      </c>
      <c r="F88" s="175">
        <v>59.033261262812331</v>
      </c>
      <c r="G88" s="175">
        <v>-27.593353192331822</v>
      </c>
      <c r="H88" s="174">
        <v>15538.950999999999</v>
      </c>
      <c r="I88" s="175">
        <v>-50.020806771383462</v>
      </c>
    </row>
    <row r="89" spans="1:10" ht="24" x14ac:dyDescent="0.2">
      <c r="A89" s="45" t="s">
        <v>75</v>
      </c>
      <c r="B89" s="60" t="s">
        <v>386</v>
      </c>
      <c r="C89" s="174">
        <v>32032.386999999999</v>
      </c>
      <c r="D89" s="175">
        <v>-27.837332010427147</v>
      </c>
      <c r="E89" s="221" t="s">
        <v>261</v>
      </c>
      <c r="F89" s="215" t="s">
        <v>261</v>
      </c>
      <c r="G89" s="215" t="s">
        <v>261</v>
      </c>
      <c r="H89" s="221" t="s">
        <v>261</v>
      </c>
      <c r="I89" s="215" t="s">
        <v>261</v>
      </c>
    </row>
    <row r="90" spans="1:10" ht="36" x14ac:dyDescent="0.2">
      <c r="A90" s="45" t="s">
        <v>76</v>
      </c>
      <c r="B90" s="60" t="s">
        <v>387</v>
      </c>
      <c r="C90" s="174">
        <v>31319.93</v>
      </c>
      <c r="D90" s="175">
        <v>-26.287304955702385</v>
      </c>
      <c r="E90" s="174">
        <v>19269.125</v>
      </c>
      <c r="F90" s="175">
        <v>61.523525116435437</v>
      </c>
      <c r="G90" s="175">
        <v>-19.630725830481282</v>
      </c>
      <c r="H90" s="174">
        <v>5860.2160000000003</v>
      </c>
      <c r="I90" s="175">
        <v>-36.548673926992088</v>
      </c>
    </row>
    <row r="91" spans="1:10" x14ac:dyDescent="0.2">
      <c r="A91" s="45" t="s">
        <v>43</v>
      </c>
      <c r="B91" s="60" t="s">
        <v>198</v>
      </c>
      <c r="C91" s="221" t="s">
        <v>261</v>
      </c>
      <c r="D91" s="215" t="s">
        <v>261</v>
      </c>
      <c r="E91" s="221" t="s">
        <v>261</v>
      </c>
      <c r="F91" s="215" t="s">
        <v>261</v>
      </c>
      <c r="G91" s="215" t="s">
        <v>261</v>
      </c>
      <c r="H91" s="221" t="s">
        <v>261</v>
      </c>
      <c r="I91" s="215" t="s">
        <v>261</v>
      </c>
    </row>
    <row r="92" spans="1:10" ht="24" x14ac:dyDescent="0.2">
      <c r="A92" s="45" t="s">
        <v>77</v>
      </c>
      <c r="B92" s="60" t="s">
        <v>184</v>
      </c>
      <c r="C92" s="174">
        <v>101702.034</v>
      </c>
      <c r="D92" s="175">
        <v>19.174206061674173</v>
      </c>
      <c r="E92" s="174">
        <v>67435.858999999997</v>
      </c>
      <c r="F92" s="175">
        <v>66.307286440308559</v>
      </c>
      <c r="G92" s="175">
        <v>36.843146046658262</v>
      </c>
      <c r="H92" s="174">
        <v>10735.504999999999</v>
      </c>
      <c r="I92" s="175">
        <v>11.692040774052376</v>
      </c>
    </row>
    <row r="93" spans="1:10" ht="36" x14ac:dyDescent="0.2">
      <c r="A93" s="45" t="s">
        <v>78</v>
      </c>
      <c r="B93" s="60" t="s">
        <v>185</v>
      </c>
      <c r="C93" s="174">
        <v>31709.719000000001</v>
      </c>
      <c r="D93" s="175">
        <v>16.786114151611891</v>
      </c>
      <c r="E93" s="174">
        <v>10786.459000000001</v>
      </c>
      <c r="F93" s="175">
        <v>34.016255394757678</v>
      </c>
      <c r="G93" s="175">
        <v>16.178885466883315</v>
      </c>
      <c r="H93" s="174">
        <v>1938.4939999999999</v>
      </c>
      <c r="I93" s="175">
        <v>78.480777233939904</v>
      </c>
    </row>
    <row r="94" spans="1:10" ht="28.5" customHeight="1" x14ac:dyDescent="0.2">
      <c r="A94" s="45" t="s">
        <v>92</v>
      </c>
      <c r="B94" s="60" t="s">
        <v>199</v>
      </c>
      <c r="C94" s="174">
        <v>28567.195</v>
      </c>
      <c r="D94" s="175">
        <v>3.3617055364619342</v>
      </c>
      <c r="E94" s="174">
        <v>17625.921999999999</v>
      </c>
      <c r="F94" s="175">
        <v>61.699869378145102</v>
      </c>
      <c r="G94" s="175">
        <v>9.4495642427573028</v>
      </c>
      <c r="H94" s="174">
        <v>3186.297</v>
      </c>
      <c r="I94" s="175">
        <v>-2.2739882574095085</v>
      </c>
    </row>
    <row r="95" spans="1:10" s="3" customFormat="1" ht="24" x14ac:dyDescent="0.2">
      <c r="A95" s="43" t="s">
        <v>93</v>
      </c>
      <c r="B95" s="57" t="s">
        <v>392</v>
      </c>
      <c r="C95" s="174">
        <v>44063.586000000003</v>
      </c>
      <c r="D95" s="175">
        <v>-26.09731895815629</v>
      </c>
      <c r="E95" s="174">
        <v>21942.606</v>
      </c>
      <c r="F95" s="175">
        <v>49.797594775876838</v>
      </c>
      <c r="G95" s="175">
        <v>-18.929150978296985</v>
      </c>
      <c r="H95" s="221" t="s">
        <v>261</v>
      </c>
      <c r="I95" s="215" t="s">
        <v>261</v>
      </c>
    </row>
    <row r="96" spans="1:10" ht="12.75" customHeight="1" x14ac:dyDescent="0.2">
      <c r="A96" s="45" t="s">
        <v>22</v>
      </c>
      <c r="B96" s="60" t="s">
        <v>236</v>
      </c>
      <c r="C96" s="221" t="s">
        <v>261</v>
      </c>
      <c r="D96" s="215" t="s">
        <v>261</v>
      </c>
      <c r="E96" s="221" t="s">
        <v>261</v>
      </c>
      <c r="F96" s="215" t="s">
        <v>261</v>
      </c>
      <c r="G96" s="215" t="s">
        <v>261</v>
      </c>
      <c r="H96" s="221" t="s">
        <v>261</v>
      </c>
      <c r="I96" s="215" t="s">
        <v>261</v>
      </c>
    </row>
    <row r="97" spans="1:9" ht="24" x14ac:dyDescent="0.2">
      <c r="A97" s="46" t="s">
        <v>129</v>
      </c>
      <c r="B97" s="60" t="s">
        <v>237</v>
      </c>
      <c r="C97" s="221" t="s">
        <v>261</v>
      </c>
      <c r="D97" s="215" t="s">
        <v>261</v>
      </c>
      <c r="E97" s="221" t="s">
        <v>261</v>
      </c>
      <c r="F97" s="215" t="s">
        <v>261</v>
      </c>
      <c r="G97" s="215" t="s">
        <v>261</v>
      </c>
      <c r="H97" s="221" t="s">
        <v>261</v>
      </c>
      <c r="I97" s="215" t="s">
        <v>261</v>
      </c>
    </row>
    <row r="98" spans="1:9" s="3" customFormat="1" x14ac:dyDescent="0.2">
      <c r="A98" s="43" t="s">
        <v>44</v>
      </c>
      <c r="B98" s="59" t="s">
        <v>157</v>
      </c>
      <c r="C98" s="174">
        <v>42810.788999999997</v>
      </c>
      <c r="D98" s="175">
        <v>-60.864740202198405</v>
      </c>
      <c r="E98" s="174">
        <v>8549</v>
      </c>
      <c r="F98" s="193">
        <v>19.970388772792766</v>
      </c>
      <c r="G98" s="193">
        <v>-87.214052211828076</v>
      </c>
      <c r="H98" s="186">
        <v>2567</v>
      </c>
      <c r="I98" s="193">
        <v>-41.026699488559196</v>
      </c>
    </row>
    <row r="99" spans="1:9" x14ac:dyDescent="0.2">
      <c r="A99" s="45" t="s">
        <v>79</v>
      </c>
      <c r="B99" s="60" t="s">
        <v>186</v>
      </c>
      <c r="C99" s="174">
        <v>7662</v>
      </c>
      <c r="D99" s="215" t="s">
        <v>261</v>
      </c>
      <c r="E99" s="186">
        <v>186.25299999999999</v>
      </c>
      <c r="F99" s="193">
        <v>2.4310001893865478</v>
      </c>
      <c r="G99" s="215" t="s">
        <v>261</v>
      </c>
      <c r="H99" s="186">
        <v>139.239</v>
      </c>
      <c r="I99" s="215" t="s">
        <v>261</v>
      </c>
    </row>
    <row r="100" spans="1:9" s="3" customFormat="1" x14ac:dyDescent="0.2">
      <c r="A100" s="43" t="s">
        <v>32</v>
      </c>
      <c r="B100" s="57" t="s">
        <v>170</v>
      </c>
      <c r="C100" s="174">
        <v>10312.721</v>
      </c>
      <c r="D100" s="175">
        <v>-22.2646349847853</v>
      </c>
      <c r="E100" s="186">
        <v>1232.3889999999999</v>
      </c>
      <c r="F100" s="193">
        <v>11.950182691842434</v>
      </c>
      <c r="G100" s="193">
        <v>-51.391856367254285</v>
      </c>
      <c r="H100" s="221" t="s">
        <v>261</v>
      </c>
      <c r="I100" s="215" t="s">
        <v>261</v>
      </c>
    </row>
    <row r="101" spans="1:9" s="3" customFormat="1" x14ac:dyDescent="0.2">
      <c r="A101" s="43" t="s">
        <v>45</v>
      </c>
      <c r="B101" s="59" t="s">
        <v>158</v>
      </c>
      <c r="C101" s="174">
        <v>183240.99400000001</v>
      </c>
      <c r="D101" s="175">
        <v>9.7236493983632961</v>
      </c>
      <c r="E101" s="174">
        <v>100587.88099999999</v>
      </c>
      <c r="F101" s="175">
        <v>54.893765201906731</v>
      </c>
      <c r="G101" s="175">
        <v>16.466937889787907</v>
      </c>
      <c r="H101" s="174">
        <v>33539.754000000001</v>
      </c>
      <c r="I101" s="175">
        <v>5.181691414912672</v>
      </c>
    </row>
    <row r="102" spans="1:9" ht="36" x14ac:dyDescent="0.2">
      <c r="A102" s="45" t="s">
        <v>80</v>
      </c>
      <c r="B102" s="60" t="s">
        <v>388</v>
      </c>
      <c r="C102" s="174">
        <v>166947.5</v>
      </c>
      <c r="D102" s="175">
        <v>10.999295311800925</v>
      </c>
      <c r="E102" s="174">
        <v>94086.641000000003</v>
      </c>
      <c r="F102" s="175">
        <v>56.357023016217681</v>
      </c>
      <c r="G102" s="175">
        <v>20.236266244519943</v>
      </c>
      <c r="H102" s="174">
        <v>31168.598000000002</v>
      </c>
      <c r="I102" s="175">
        <v>3.7347625433766103</v>
      </c>
    </row>
    <row r="103" spans="1:9" s="3" customFormat="1" ht="24" x14ac:dyDescent="0.2">
      <c r="A103" s="43" t="s">
        <v>33</v>
      </c>
      <c r="B103" s="59" t="s">
        <v>159</v>
      </c>
      <c r="C103" s="174">
        <v>70281.618000000002</v>
      </c>
      <c r="D103" s="175">
        <v>-29.968803055593657</v>
      </c>
      <c r="E103" s="174">
        <v>7338.5150000000003</v>
      </c>
      <c r="F103" s="175">
        <v>10.441585166693232</v>
      </c>
      <c r="G103" s="175">
        <v>74.620486461675313</v>
      </c>
      <c r="H103" s="174">
        <v>1539.6769999999999</v>
      </c>
      <c r="I103" s="175">
        <v>-46.542000068051728</v>
      </c>
    </row>
    <row r="104" spans="1:9" ht="36" x14ac:dyDescent="0.2">
      <c r="A104" s="45" t="s">
        <v>23</v>
      </c>
      <c r="B104" s="60" t="s">
        <v>389</v>
      </c>
      <c r="C104" s="174">
        <v>48761.154000000002</v>
      </c>
      <c r="D104" s="175">
        <v>-40.298000205425851</v>
      </c>
      <c r="E104" s="174">
        <v>742.279</v>
      </c>
      <c r="F104" s="175">
        <v>1.5222752931565153</v>
      </c>
      <c r="G104" s="175">
        <v>115.15333333333334</v>
      </c>
      <c r="H104" s="221" t="s">
        <v>261</v>
      </c>
      <c r="I104" s="215" t="s">
        <v>261</v>
      </c>
    </row>
    <row r="105" spans="1:9" x14ac:dyDescent="0.2">
      <c r="A105" s="45" t="s">
        <v>81</v>
      </c>
      <c r="B105" s="60" t="s">
        <v>187</v>
      </c>
      <c r="C105" s="174">
        <v>35671.044000000002</v>
      </c>
      <c r="D105" s="193">
        <v>-46.73239460849053</v>
      </c>
      <c r="E105" s="174">
        <v>529.72299999999996</v>
      </c>
      <c r="F105" s="175">
        <v>1.4850224176225397</v>
      </c>
      <c r="G105" s="215" t="s">
        <v>261</v>
      </c>
      <c r="H105" s="221" t="s">
        <v>261</v>
      </c>
      <c r="I105" s="215" t="s">
        <v>261</v>
      </c>
    </row>
    <row r="106" spans="1:9" ht="24" x14ac:dyDescent="0.2">
      <c r="A106" s="45" t="s">
        <v>132</v>
      </c>
      <c r="B106" s="60" t="s">
        <v>240</v>
      </c>
      <c r="C106" s="174">
        <v>963.63400000000001</v>
      </c>
      <c r="D106" s="175">
        <v>-71.189293654333952</v>
      </c>
      <c r="E106" s="221" t="s">
        <v>262</v>
      </c>
      <c r="F106" s="215" t="s">
        <v>262</v>
      </c>
      <c r="G106" s="215" t="s">
        <v>262</v>
      </c>
      <c r="H106" s="221" t="s">
        <v>262</v>
      </c>
      <c r="I106" s="221" t="s">
        <v>262</v>
      </c>
    </row>
    <row r="107" spans="1:9" ht="24" x14ac:dyDescent="0.2">
      <c r="A107" s="45" t="s">
        <v>24</v>
      </c>
      <c r="B107" s="60" t="s">
        <v>189</v>
      </c>
      <c r="C107" s="174">
        <v>21520.464</v>
      </c>
      <c r="D107" s="175">
        <v>15.185277840489601</v>
      </c>
      <c r="E107" s="174">
        <v>6596.2359999999999</v>
      </c>
      <c r="F107" s="175">
        <v>30.650993398655345</v>
      </c>
      <c r="G107" s="175">
        <v>70.995432075946624</v>
      </c>
      <c r="H107" s="221" t="s">
        <v>261</v>
      </c>
      <c r="I107" s="215" t="s">
        <v>261</v>
      </c>
    </row>
    <row r="108" spans="1:9" s="3" customFormat="1" ht="25.5" x14ac:dyDescent="0.2">
      <c r="A108" s="43"/>
      <c r="B108" s="59" t="s">
        <v>263</v>
      </c>
      <c r="C108" s="177">
        <v>2601416.281</v>
      </c>
      <c r="D108" s="178">
        <v>-12.462051347223783</v>
      </c>
      <c r="E108" s="177">
        <v>1118336.588</v>
      </c>
      <c r="F108" s="178">
        <v>42.989528287648938</v>
      </c>
      <c r="G108" s="178">
        <v>-18.163633697430608</v>
      </c>
      <c r="H108" s="177">
        <v>479434.01400000002</v>
      </c>
      <c r="I108" s="178">
        <v>-16.891949834020522</v>
      </c>
    </row>
    <row r="109" spans="1:9" s="3" customFormat="1" x14ac:dyDescent="0.2">
      <c r="A109" s="43" t="s">
        <v>6</v>
      </c>
      <c r="B109" s="60" t="s">
        <v>46</v>
      </c>
      <c r="C109" s="174">
        <v>633213.34400000004</v>
      </c>
      <c r="D109" s="175">
        <v>-7.2632386241526001</v>
      </c>
      <c r="E109" s="174">
        <v>284248.217</v>
      </c>
      <c r="F109" s="175">
        <v>44.889802101201454</v>
      </c>
      <c r="G109" s="175">
        <v>-10.024605393932283</v>
      </c>
      <c r="H109" s="174">
        <v>116641.12699999999</v>
      </c>
      <c r="I109" s="175">
        <v>-14.038699324049578</v>
      </c>
    </row>
    <row r="110" spans="1:9" x14ac:dyDescent="0.2">
      <c r="A110" s="43" t="s">
        <v>7</v>
      </c>
      <c r="B110" s="60" t="s">
        <v>50</v>
      </c>
      <c r="C110" s="174">
        <v>927134.98699999996</v>
      </c>
      <c r="D110" s="175">
        <v>-23.067252249352396</v>
      </c>
      <c r="E110" s="174">
        <v>531184.52300000004</v>
      </c>
      <c r="F110" s="175">
        <v>57.293115937604036</v>
      </c>
      <c r="G110" s="175">
        <v>-29.579252502578974</v>
      </c>
      <c r="H110" s="174">
        <v>196347.33499999999</v>
      </c>
      <c r="I110" s="175">
        <v>-33.065367425599227</v>
      </c>
    </row>
    <row r="111" spans="1:9" x14ac:dyDescent="0.2">
      <c r="A111" s="43" t="s">
        <v>8</v>
      </c>
      <c r="B111" s="60" t="s">
        <v>47</v>
      </c>
      <c r="C111" s="174">
        <v>27779.222000000002</v>
      </c>
      <c r="D111" s="175">
        <v>-11.187299210695778</v>
      </c>
      <c r="E111" s="221" t="s">
        <v>261</v>
      </c>
      <c r="F111" s="215" t="s">
        <v>261</v>
      </c>
      <c r="G111" s="215" t="s">
        <v>261</v>
      </c>
      <c r="H111" s="221" t="s">
        <v>261</v>
      </c>
      <c r="I111" s="215" t="s">
        <v>261</v>
      </c>
    </row>
    <row r="112" spans="1:9" x14ac:dyDescent="0.2">
      <c r="A112" s="43" t="s">
        <v>9</v>
      </c>
      <c r="B112" s="60" t="s">
        <v>48</v>
      </c>
      <c r="C112" s="174">
        <v>682027.99399999995</v>
      </c>
      <c r="D112" s="175">
        <v>-6.2373216873575332</v>
      </c>
      <c r="E112" s="174">
        <v>188818.394</v>
      </c>
      <c r="F112" s="175">
        <v>27.684845147279987</v>
      </c>
      <c r="G112" s="175">
        <v>-2.2197957463840812</v>
      </c>
      <c r="H112" s="174">
        <v>89538.596000000005</v>
      </c>
      <c r="I112" s="175">
        <v>-4.9799480563053899</v>
      </c>
    </row>
    <row r="113" spans="1:9" x14ac:dyDescent="0.2">
      <c r="A113" s="56" t="s">
        <v>10</v>
      </c>
      <c r="B113" s="62" t="s">
        <v>49</v>
      </c>
      <c r="C113" s="179">
        <v>331260.734</v>
      </c>
      <c r="D113" s="180">
        <v>1.8792017850195526</v>
      </c>
      <c r="E113" s="222" t="s">
        <v>261</v>
      </c>
      <c r="F113" s="220" t="s">
        <v>261</v>
      </c>
      <c r="G113" s="220" t="s">
        <v>261</v>
      </c>
      <c r="H113" s="222" t="s">
        <v>261</v>
      </c>
      <c r="I113" s="220" t="s">
        <v>261</v>
      </c>
    </row>
    <row r="114" spans="1:9" x14ac:dyDescent="0.2">
      <c r="A114" s="46"/>
      <c r="B114" s="46"/>
      <c r="C114" s="49"/>
      <c r="D114" s="50"/>
      <c r="E114" s="49"/>
      <c r="F114" s="50"/>
      <c r="G114" s="50"/>
      <c r="H114" s="44"/>
      <c r="I114" s="50"/>
    </row>
    <row r="115" spans="1:9" ht="13.5" x14ac:dyDescent="0.2">
      <c r="A115" s="118" t="s">
        <v>265</v>
      </c>
      <c r="F115" s="9"/>
    </row>
    <row r="116" spans="1:9" x14ac:dyDescent="0.2">
      <c r="F116" s="9"/>
    </row>
    <row r="117" spans="1:9" x14ac:dyDescent="0.2">
      <c r="F117" s="9"/>
    </row>
    <row r="118" spans="1:9" x14ac:dyDescent="0.2">
      <c r="F118" s="9"/>
    </row>
    <row r="119" spans="1:9" x14ac:dyDescent="0.2">
      <c r="F119" s="9"/>
    </row>
    <row r="120" spans="1:9" x14ac:dyDescent="0.2">
      <c r="F120" s="9"/>
    </row>
    <row r="121" spans="1:9" x14ac:dyDescent="0.2">
      <c r="F121" s="9"/>
    </row>
    <row r="122" spans="1:9" x14ac:dyDescent="0.2">
      <c r="F122" s="9"/>
    </row>
    <row r="123" spans="1:9" x14ac:dyDescent="0.2">
      <c r="F123" s="9"/>
    </row>
    <row r="124" spans="1:9" x14ac:dyDescent="0.2">
      <c r="F124" s="9"/>
    </row>
    <row r="125" spans="1:9" x14ac:dyDescent="0.2">
      <c r="F125" s="9"/>
    </row>
    <row r="126" spans="1:9" x14ac:dyDescent="0.2">
      <c r="F126" s="9"/>
    </row>
    <row r="127" spans="1:9" x14ac:dyDescent="0.2">
      <c r="F127" s="9"/>
    </row>
    <row r="128" spans="1:9" x14ac:dyDescent="0.2">
      <c r="F128" s="9"/>
    </row>
    <row r="129" spans="6:6" x14ac:dyDescent="0.2">
      <c r="F129" s="9"/>
    </row>
    <row r="130" spans="6:6" x14ac:dyDescent="0.2">
      <c r="F130" s="9"/>
    </row>
    <row r="131" spans="6:6" x14ac:dyDescent="0.2">
      <c r="F131" s="9"/>
    </row>
    <row r="132" spans="6:6" x14ac:dyDescent="0.2">
      <c r="F132" s="9"/>
    </row>
    <row r="133" spans="6:6" x14ac:dyDescent="0.2">
      <c r="F133" s="9"/>
    </row>
    <row r="134" spans="6:6" x14ac:dyDescent="0.2">
      <c r="F134" s="9"/>
    </row>
    <row r="135" spans="6:6" x14ac:dyDescent="0.2">
      <c r="F135" s="9"/>
    </row>
    <row r="136" spans="6:6" x14ac:dyDescent="0.2">
      <c r="F136" s="9"/>
    </row>
    <row r="137" spans="6:6" x14ac:dyDescent="0.2">
      <c r="F137" s="9"/>
    </row>
    <row r="138" spans="6:6" x14ac:dyDescent="0.2">
      <c r="F138" s="9"/>
    </row>
    <row r="139" spans="6:6" x14ac:dyDescent="0.2">
      <c r="F139" s="9"/>
    </row>
    <row r="140" spans="6:6" x14ac:dyDescent="0.2">
      <c r="F140" s="9"/>
    </row>
    <row r="141" spans="6:6" x14ac:dyDescent="0.2">
      <c r="F141" s="9"/>
    </row>
    <row r="142" spans="6:6" x14ac:dyDescent="0.2">
      <c r="F142" s="9"/>
    </row>
    <row r="143" spans="6:6" x14ac:dyDescent="0.2">
      <c r="F143" s="9"/>
    </row>
    <row r="144" spans="6:6" x14ac:dyDescent="0.2">
      <c r="F144" s="9"/>
    </row>
    <row r="145" spans="6:6" x14ac:dyDescent="0.2">
      <c r="F145" s="9"/>
    </row>
    <row r="146" spans="6:6" x14ac:dyDescent="0.2">
      <c r="F146" s="9"/>
    </row>
    <row r="147" spans="6:6" x14ac:dyDescent="0.2">
      <c r="F147" s="9"/>
    </row>
    <row r="148" spans="6:6" x14ac:dyDescent="0.2">
      <c r="F148" s="9"/>
    </row>
    <row r="149" spans="6:6" x14ac:dyDescent="0.2">
      <c r="F149" s="9"/>
    </row>
    <row r="150" spans="6:6" x14ac:dyDescent="0.2">
      <c r="F150" s="9"/>
    </row>
    <row r="151" spans="6:6" x14ac:dyDescent="0.2">
      <c r="F151" s="9"/>
    </row>
    <row r="152" spans="6:6" x14ac:dyDescent="0.2">
      <c r="F152" s="9"/>
    </row>
    <row r="153" spans="6:6" x14ac:dyDescent="0.2">
      <c r="F153" s="9"/>
    </row>
    <row r="154" spans="6:6" x14ac:dyDescent="0.2">
      <c r="F154" s="9"/>
    </row>
    <row r="155" spans="6:6" x14ac:dyDescent="0.2">
      <c r="F155" s="9"/>
    </row>
    <row r="156" spans="6:6" x14ac:dyDescent="0.2">
      <c r="F156" s="9"/>
    </row>
    <row r="157" spans="6:6" x14ac:dyDescent="0.2">
      <c r="F157" s="9"/>
    </row>
    <row r="158" spans="6:6" x14ac:dyDescent="0.2">
      <c r="F158" s="9"/>
    </row>
    <row r="159" spans="6:6" x14ac:dyDescent="0.2">
      <c r="F159" s="9"/>
    </row>
    <row r="160" spans="6:6" x14ac:dyDescent="0.2">
      <c r="F160" s="9"/>
    </row>
    <row r="161" spans="6:6" x14ac:dyDescent="0.2">
      <c r="F161" s="9"/>
    </row>
    <row r="162" spans="6:6" x14ac:dyDescent="0.2">
      <c r="F162" s="9"/>
    </row>
    <row r="163" spans="6:6" x14ac:dyDescent="0.2">
      <c r="F163" s="9"/>
    </row>
    <row r="164" spans="6:6" x14ac:dyDescent="0.2">
      <c r="F164" s="9"/>
    </row>
    <row r="165" spans="6:6" x14ac:dyDescent="0.2">
      <c r="F165" s="9"/>
    </row>
    <row r="166" spans="6:6" x14ac:dyDescent="0.2">
      <c r="F166" s="9"/>
    </row>
    <row r="167" spans="6:6" x14ac:dyDescent="0.2">
      <c r="F167" s="9"/>
    </row>
    <row r="168" spans="6:6" x14ac:dyDescent="0.2">
      <c r="F168" s="9"/>
    </row>
    <row r="169" spans="6:6" x14ac:dyDescent="0.2">
      <c r="F169" s="9"/>
    </row>
    <row r="170" spans="6:6" x14ac:dyDescent="0.2">
      <c r="F170" s="9"/>
    </row>
    <row r="171" spans="6:6" x14ac:dyDescent="0.2">
      <c r="F171" s="9"/>
    </row>
    <row r="172" spans="6:6" x14ac:dyDescent="0.2">
      <c r="F172" s="9"/>
    </row>
    <row r="173" spans="6:6" x14ac:dyDescent="0.2">
      <c r="F173" s="9"/>
    </row>
    <row r="174" spans="6:6" x14ac:dyDescent="0.2">
      <c r="F174" s="9"/>
    </row>
    <row r="175" spans="6:6" x14ac:dyDescent="0.2">
      <c r="F175" s="9"/>
    </row>
    <row r="176" spans="6:6" x14ac:dyDescent="0.2">
      <c r="F176" s="9"/>
    </row>
    <row r="177" spans="6:6" x14ac:dyDescent="0.2">
      <c r="F177" s="9"/>
    </row>
    <row r="178" spans="6:6" x14ac:dyDescent="0.2">
      <c r="F178" s="9"/>
    </row>
    <row r="179" spans="6:6" x14ac:dyDescent="0.2">
      <c r="F179" s="9"/>
    </row>
    <row r="180" spans="6:6" x14ac:dyDescent="0.2">
      <c r="F180" s="9"/>
    </row>
    <row r="181" spans="6:6" x14ac:dyDescent="0.2">
      <c r="F181" s="9"/>
    </row>
    <row r="182" spans="6:6" x14ac:dyDescent="0.2">
      <c r="F182" s="9"/>
    </row>
    <row r="183" spans="6:6" x14ac:dyDescent="0.2">
      <c r="F183" s="9"/>
    </row>
    <row r="184" spans="6:6" x14ac:dyDescent="0.2">
      <c r="F184" s="9"/>
    </row>
    <row r="185" spans="6:6" x14ac:dyDescent="0.2">
      <c r="F185" s="9"/>
    </row>
    <row r="186" spans="6:6" x14ac:dyDescent="0.2">
      <c r="F186" s="9"/>
    </row>
    <row r="187" spans="6:6" x14ac:dyDescent="0.2">
      <c r="F187" s="9"/>
    </row>
    <row r="188" spans="6:6" x14ac:dyDescent="0.2">
      <c r="F188" s="9"/>
    </row>
    <row r="189" spans="6:6" x14ac:dyDescent="0.2">
      <c r="F189" s="9"/>
    </row>
    <row r="190" spans="6:6" x14ac:dyDescent="0.2">
      <c r="F190" s="9"/>
    </row>
    <row r="191" spans="6:6" x14ac:dyDescent="0.2">
      <c r="F191" s="9"/>
    </row>
    <row r="192" spans="6:6" x14ac:dyDescent="0.2">
      <c r="F192" s="9"/>
    </row>
    <row r="193" spans="6:6" x14ac:dyDescent="0.2">
      <c r="F193" s="9"/>
    </row>
    <row r="194" spans="6:6" x14ac:dyDescent="0.2">
      <c r="F194" s="9"/>
    </row>
    <row r="195" spans="6:6" x14ac:dyDescent="0.2">
      <c r="F195" s="9"/>
    </row>
    <row r="196" spans="6:6" x14ac:dyDescent="0.2">
      <c r="F196" s="9"/>
    </row>
    <row r="197" spans="6:6" x14ac:dyDescent="0.2">
      <c r="F197" s="9"/>
    </row>
    <row r="198" spans="6:6" x14ac:dyDescent="0.2">
      <c r="F198" s="9"/>
    </row>
    <row r="199" spans="6:6" x14ac:dyDescent="0.2">
      <c r="F199" s="9"/>
    </row>
    <row r="200" spans="6:6" x14ac:dyDescent="0.2">
      <c r="F200" s="9"/>
    </row>
    <row r="201" spans="6:6" x14ac:dyDescent="0.2">
      <c r="F201" s="9"/>
    </row>
    <row r="202" spans="6:6" x14ac:dyDescent="0.2">
      <c r="F202" s="9"/>
    </row>
    <row r="203" spans="6:6" x14ac:dyDescent="0.2">
      <c r="F203" s="9"/>
    </row>
    <row r="204" spans="6:6" x14ac:dyDescent="0.2">
      <c r="F204" s="9"/>
    </row>
    <row r="205" spans="6:6" x14ac:dyDescent="0.2">
      <c r="F205" s="9"/>
    </row>
    <row r="206" spans="6:6" x14ac:dyDescent="0.2">
      <c r="F206" s="9"/>
    </row>
    <row r="207" spans="6:6" x14ac:dyDescent="0.2">
      <c r="F207" s="9"/>
    </row>
    <row r="208" spans="6:6" x14ac:dyDescent="0.2">
      <c r="F208" s="9"/>
    </row>
    <row r="209" spans="6:6" x14ac:dyDescent="0.2">
      <c r="F209" s="9"/>
    </row>
  </sheetData>
  <mergeCells count="11">
    <mergeCell ref="D6:D7"/>
    <mergeCell ref="A1:I1"/>
    <mergeCell ref="A3:A7"/>
    <mergeCell ref="B3:B7"/>
    <mergeCell ref="C4:D5"/>
    <mergeCell ref="E5:G5"/>
    <mergeCell ref="H5:I5"/>
    <mergeCell ref="E4:I4"/>
    <mergeCell ref="E6:F6"/>
    <mergeCell ref="I6:I7"/>
    <mergeCell ref="G6:G7"/>
  </mergeCells>
  <phoneticPr fontId="0" type="noConversion"/>
  <conditionalFormatting sqref="C92:I94 C86:I86 C82:I84 C64:I64 C53:I54 C51:I51 C43:I45 C33:I40 C31:I31 C28:I28 C25:D25 C11:I13 C17:I18 C14:D16 C20:I21 C19:D19 C22:G22 C24:G24 C48:I49 C46:D47 C56:I56 C58:I60 C57:F57 C62:D62 C61:G61 C65:D65 C72:I72 C71:D71 C74:I75 C73:G73 C77:I78 C76:D76 C79:G80 C88:I88 C87:D87 C90:I90 C89:D89 C101:I103 C100:D100 C108:I110 C104:G104 C105 E105:F105 C106:D106 C107:G107 C112:I112 C111:D111 C113:D113 C27 E27:F27 H27 C66:I70 C95:G95 C98:E98">
    <cfRule type="expression" dxfId="109" priority="125">
      <formula>MOD(ROW(),2)=1</formula>
    </cfRule>
    <cfRule type="expression" dxfId="108" priority="126">
      <formula>RESTE(ROW(),2)=1</formula>
    </cfRule>
  </conditionalFormatting>
  <conditionalFormatting sqref="C91:I91 C85:I85 C81:I81 C63:I63 C52:I52 C50:I50 C41:I41 C32:I32 C29:I30 C26:I26 C23:I23 C9:H10 D27 G27 I27 C99 F98:I98">
    <cfRule type="expression" dxfId="107" priority="124">
      <formula>MOD(ROW(),2)=1</formula>
    </cfRule>
  </conditionalFormatting>
  <conditionalFormatting sqref="I10">
    <cfRule type="expression" dxfId="106" priority="123">
      <formula>MOD(ROW(),2)=1</formula>
    </cfRule>
  </conditionalFormatting>
  <conditionalFormatting sqref="I9">
    <cfRule type="expression" dxfId="105" priority="122">
      <formula>MOD(ROW(),2)=1</formula>
    </cfRule>
  </conditionalFormatting>
  <conditionalFormatting sqref="C8:I8">
    <cfRule type="expression" dxfId="104" priority="120">
      <formula>MOD(ROW(),2)=1</formula>
    </cfRule>
  </conditionalFormatting>
  <conditionalFormatting sqref="E14:I14">
    <cfRule type="expression" dxfId="103" priority="119">
      <formula>MOD(ROW(),2)=1</formula>
    </cfRule>
  </conditionalFormatting>
  <conditionalFormatting sqref="E15:I15">
    <cfRule type="expression" dxfId="102" priority="118">
      <formula>MOD(ROW(),2)=1</formula>
    </cfRule>
  </conditionalFormatting>
  <conditionalFormatting sqref="E16:I16">
    <cfRule type="expression" dxfId="101" priority="117">
      <formula>MOD(ROW(),2)=1</formula>
    </cfRule>
  </conditionalFormatting>
  <conditionalFormatting sqref="E19:I19">
    <cfRule type="expression" dxfId="100" priority="116">
      <formula>MOD(ROW(),2)=1</formula>
    </cfRule>
  </conditionalFormatting>
  <conditionalFormatting sqref="H22:I22">
    <cfRule type="expression" dxfId="99" priority="115">
      <formula>MOD(ROW(),2)=1</formula>
    </cfRule>
  </conditionalFormatting>
  <conditionalFormatting sqref="H24">
    <cfRule type="expression" dxfId="98" priority="114">
      <formula>MOD(ROW(),2)=1</formula>
    </cfRule>
  </conditionalFormatting>
  <conditionalFormatting sqref="I24">
    <cfRule type="expression" dxfId="97" priority="113">
      <formula>MOD(ROW(),2)=1</formula>
    </cfRule>
  </conditionalFormatting>
  <conditionalFormatting sqref="E25:I25">
    <cfRule type="expression" dxfId="96" priority="112">
      <formula>MOD(ROW(),2)=1</formula>
    </cfRule>
  </conditionalFormatting>
  <conditionalFormatting sqref="C42:I42">
    <cfRule type="expression" dxfId="95" priority="111">
      <formula>MOD(ROW(),2)=1</formula>
    </cfRule>
  </conditionalFormatting>
  <conditionalFormatting sqref="E46:I46">
    <cfRule type="expression" dxfId="94" priority="110">
      <formula>MOD(ROW(),2)=1</formula>
    </cfRule>
  </conditionalFormatting>
  <conditionalFormatting sqref="E47:I47">
    <cfRule type="expression" dxfId="93" priority="109">
      <formula>MOD(ROW(),2)=1</formula>
    </cfRule>
  </conditionalFormatting>
  <conditionalFormatting sqref="C55:I55">
    <cfRule type="expression" dxfId="92" priority="108">
      <formula>MOD(ROW(),2)=1</formula>
    </cfRule>
  </conditionalFormatting>
  <conditionalFormatting sqref="G57:I57">
    <cfRule type="expression" dxfId="91" priority="107">
      <formula>MOD(ROW(),2)=1</formula>
    </cfRule>
  </conditionalFormatting>
  <conditionalFormatting sqref="H61:I61">
    <cfRule type="expression" dxfId="90" priority="106">
      <formula>MOD(ROW(),2)=1</formula>
    </cfRule>
  </conditionalFormatting>
  <conditionalFormatting sqref="E62:I62">
    <cfRule type="expression" dxfId="89" priority="105">
      <formula>MOD(ROW(),2)=1</formula>
    </cfRule>
  </conditionalFormatting>
  <conditionalFormatting sqref="E65:I65">
    <cfRule type="expression" dxfId="88" priority="104">
      <formula>MOD(ROW(),2)=1</formula>
    </cfRule>
  </conditionalFormatting>
  <conditionalFormatting sqref="E99:F99 H99">
    <cfRule type="expression" dxfId="87" priority="93">
      <formula>MOD(ROW(),2)=1</formula>
    </cfRule>
  </conditionalFormatting>
  <conditionalFormatting sqref="E100:G100">
    <cfRule type="expression" dxfId="86" priority="92">
      <formula>MOD(ROW(),2)=1</formula>
    </cfRule>
  </conditionalFormatting>
  <conditionalFormatting sqref="D105">
    <cfRule type="expression" dxfId="85" priority="90">
      <formula>MOD(ROW(),2)=1</formula>
    </cfRule>
  </conditionalFormatting>
  <conditionalFormatting sqref="E106:I106">
    <cfRule type="expression" dxfId="84" priority="87">
      <formula>MOD(ROW(),2)=1</formula>
    </cfRule>
  </conditionalFormatting>
  <conditionalFormatting sqref="A8:B113">
    <cfRule type="expression" dxfId="83" priority="83">
      <formula>MOD(ROW(),2)=1</formula>
    </cfRule>
  </conditionalFormatting>
  <conditionalFormatting sqref="E71">
    <cfRule type="expression" dxfId="82" priority="81">
      <formula>MOD(ROW(),2)=1</formula>
    </cfRule>
    <cfRule type="expression" dxfId="81" priority="82">
      <formula>RESTE(ROW(),2)=1</formula>
    </cfRule>
  </conditionalFormatting>
  <conditionalFormatting sqref="F71">
    <cfRule type="expression" dxfId="80" priority="79">
      <formula>MOD(ROW(),2)=1</formula>
    </cfRule>
    <cfRule type="expression" dxfId="79" priority="80">
      <formula>RESTE(ROW(),2)=1</formula>
    </cfRule>
  </conditionalFormatting>
  <conditionalFormatting sqref="G71">
    <cfRule type="expression" dxfId="78" priority="77">
      <formula>MOD(ROW(),2)=1</formula>
    </cfRule>
    <cfRule type="expression" dxfId="77" priority="78">
      <formula>RESTE(ROW(),2)=1</formula>
    </cfRule>
  </conditionalFormatting>
  <conditionalFormatting sqref="H71">
    <cfRule type="expression" dxfId="76" priority="75">
      <formula>MOD(ROW(),2)=1</formula>
    </cfRule>
    <cfRule type="expression" dxfId="75" priority="76">
      <formula>RESTE(ROW(),2)=1</formula>
    </cfRule>
  </conditionalFormatting>
  <conditionalFormatting sqref="I71">
    <cfRule type="expression" dxfId="74" priority="73">
      <formula>MOD(ROW(),2)=1</formula>
    </cfRule>
    <cfRule type="expression" dxfId="73" priority="74">
      <formula>RESTE(ROW(),2)=1</formula>
    </cfRule>
  </conditionalFormatting>
  <conditionalFormatting sqref="H73">
    <cfRule type="expression" dxfId="72" priority="71">
      <formula>MOD(ROW(),2)=1</formula>
    </cfRule>
    <cfRule type="expression" dxfId="71" priority="72">
      <formula>RESTE(ROW(),2)=1</formula>
    </cfRule>
  </conditionalFormatting>
  <conditionalFormatting sqref="I73">
    <cfRule type="expression" dxfId="70" priority="69">
      <formula>MOD(ROW(),2)=1</formula>
    </cfRule>
    <cfRule type="expression" dxfId="69" priority="70">
      <formula>RESTE(ROW(),2)=1</formula>
    </cfRule>
  </conditionalFormatting>
  <conditionalFormatting sqref="E76">
    <cfRule type="expression" dxfId="68" priority="67">
      <formula>MOD(ROW(),2)=1</formula>
    </cfRule>
    <cfRule type="expression" dxfId="67" priority="68">
      <formula>RESTE(ROW(),2)=1</formula>
    </cfRule>
  </conditionalFormatting>
  <conditionalFormatting sqref="F76">
    <cfRule type="expression" dxfId="66" priority="65">
      <formula>MOD(ROW(),2)=1</formula>
    </cfRule>
    <cfRule type="expression" dxfId="65" priority="66">
      <formula>RESTE(ROW(),2)=1</formula>
    </cfRule>
  </conditionalFormatting>
  <conditionalFormatting sqref="G76">
    <cfRule type="expression" dxfId="64" priority="63">
      <formula>MOD(ROW(),2)=1</formula>
    </cfRule>
    <cfRule type="expression" dxfId="63" priority="64">
      <formula>RESTE(ROW(),2)=1</formula>
    </cfRule>
  </conditionalFormatting>
  <conditionalFormatting sqref="H76">
    <cfRule type="expression" dxfId="62" priority="61">
      <formula>MOD(ROW(),2)=1</formula>
    </cfRule>
    <cfRule type="expression" dxfId="61" priority="62">
      <formula>RESTE(ROW(),2)=1</formula>
    </cfRule>
  </conditionalFormatting>
  <conditionalFormatting sqref="I76">
    <cfRule type="expression" dxfId="60" priority="59">
      <formula>MOD(ROW(),2)=1</formula>
    </cfRule>
    <cfRule type="expression" dxfId="59" priority="60">
      <formula>RESTE(ROW(),2)=1</formula>
    </cfRule>
  </conditionalFormatting>
  <conditionalFormatting sqref="H79">
    <cfRule type="expression" dxfId="58" priority="57">
      <formula>MOD(ROW(),2)=1</formula>
    </cfRule>
    <cfRule type="expression" dxfId="57" priority="58">
      <formula>RESTE(ROW(),2)=1</formula>
    </cfRule>
  </conditionalFormatting>
  <conditionalFormatting sqref="I79">
    <cfRule type="expression" dxfId="56" priority="55">
      <formula>MOD(ROW(),2)=1</formula>
    </cfRule>
    <cfRule type="expression" dxfId="55" priority="56">
      <formula>RESTE(ROW(),2)=1</formula>
    </cfRule>
  </conditionalFormatting>
  <conditionalFormatting sqref="H80">
    <cfRule type="expression" dxfId="54" priority="53">
      <formula>MOD(ROW(),2)=1</formula>
    </cfRule>
    <cfRule type="expression" dxfId="53" priority="54">
      <formula>RESTE(ROW(),2)=1</formula>
    </cfRule>
  </conditionalFormatting>
  <conditionalFormatting sqref="I80">
    <cfRule type="expression" dxfId="52" priority="51">
      <formula>MOD(ROW(),2)=1</formula>
    </cfRule>
    <cfRule type="expression" dxfId="51" priority="52">
      <formula>RESTE(ROW(),2)=1</formula>
    </cfRule>
  </conditionalFormatting>
  <conditionalFormatting sqref="E87">
    <cfRule type="expression" dxfId="50" priority="50">
      <formula>MOD(ROW(),2)=1</formula>
    </cfRule>
  </conditionalFormatting>
  <conditionalFormatting sqref="F87">
    <cfRule type="expression" dxfId="49" priority="49">
      <formula>MOD(ROW(),2)=1</formula>
    </cfRule>
  </conditionalFormatting>
  <conditionalFormatting sqref="G87">
    <cfRule type="expression" dxfId="48" priority="48">
      <formula>MOD(ROW(),2)=1</formula>
    </cfRule>
  </conditionalFormatting>
  <conditionalFormatting sqref="H87">
    <cfRule type="expression" dxfId="47" priority="47">
      <formula>MOD(ROW(),2)=1</formula>
    </cfRule>
  </conditionalFormatting>
  <conditionalFormatting sqref="I87">
    <cfRule type="expression" dxfId="46" priority="46">
      <formula>MOD(ROW(),2)=1</formula>
    </cfRule>
  </conditionalFormatting>
  <conditionalFormatting sqref="E89">
    <cfRule type="expression" dxfId="45" priority="45">
      <formula>MOD(ROW(),2)=1</formula>
    </cfRule>
  </conditionalFormatting>
  <conditionalFormatting sqref="F89">
    <cfRule type="expression" dxfId="44" priority="44">
      <formula>MOD(ROW(),2)=1</formula>
    </cfRule>
  </conditionalFormatting>
  <conditionalFormatting sqref="G89">
    <cfRule type="expression" dxfId="43" priority="43">
      <formula>MOD(ROW(),2)=1</formula>
    </cfRule>
  </conditionalFormatting>
  <conditionalFormatting sqref="H89">
    <cfRule type="expression" dxfId="42" priority="42">
      <formula>MOD(ROW(),2)=1</formula>
    </cfRule>
  </conditionalFormatting>
  <conditionalFormatting sqref="I89">
    <cfRule type="expression" dxfId="41" priority="41">
      <formula>MOD(ROW(),2)=1</formula>
    </cfRule>
  </conditionalFormatting>
  <conditionalFormatting sqref="H95">
    <cfRule type="expression" dxfId="40" priority="40">
      <formula>MOD(ROW(),2)=1</formula>
    </cfRule>
  </conditionalFormatting>
  <conditionalFormatting sqref="I95">
    <cfRule type="expression" dxfId="39" priority="39">
      <formula>MOD(ROW(),2)=1</formula>
    </cfRule>
  </conditionalFormatting>
  <conditionalFormatting sqref="C96">
    <cfRule type="expression" dxfId="38" priority="38">
      <formula>MOD(ROW(),2)=1</formula>
    </cfRule>
  </conditionalFormatting>
  <conditionalFormatting sqref="D96">
    <cfRule type="expression" dxfId="37" priority="37">
      <formula>MOD(ROW(),2)=1</formula>
    </cfRule>
  </conditionalFormatting>
  <conditionalFormatting sqref="E96">
    <cfRule type="expression" dxfId="36" priority="36">
      <formula>MOD(ROW(),2)=1</formula>
    </cfRule>
  </conditionalFormatting>
  <conditionalFormatting sqref="F96">
    <cfRule type="expression" dxfId="35" priority="35">
      <formula>MOD(ROW(),2)=1</formula>
    </cfRule>
  </conditionalFormatting>
  <conditionalFormatting sqref="G96">
    <cfRule type="expression" dxfId="34" priority="34">
      <formula>MOD(ROW(),2)=1</formula>
    </cfRule>
  </conditionalFormatting>
  <conditionalFormatting sqref="H96">
    <cfRule type="expression" dxfId="33" priority="33">
      <formula>MOD(ROW(),2)=1</formula>
    </cfRule>
  </conditionalFormatting>
  <conditionalFormatting sqref="I96">
    <cfRule type="expression" dxfId="32" priority="32">
      <formula>MOD(ROW(),2)=1</formula>
    </cfRule>
  </conditionalFormatting>
  <conditionalFormatting sqref="C97">
    <cfRule type="expression" dxfId="31" priority="31">
      <formula>MOD(ROW(),2)=1</formula>
    </cfRule>
  </conditionalFormatting>
  <conditionalFormatting sqref="D97">
    <cfRule type="expression" dxfId="30" priority="30">
      <formula>MOD(ROW(),2)=1</formula>
    </cfRule>
  </conditionalFormatting>
  <conditionalFormatting sqref="E97">
    <cfRule type="expression" dxfId="29" priority="29">
      <formula>MOD(ROW(),2)=1</formula>
    </cfRule>
  </conditionalFormatting>
  <conditionalFormatting sqref="F97">
    <cfRule type="expression" dxfId="28" priority="28">
      <formula>MOD(ROW(),2)=1</formula>
    </cfRule>
  </conditionalFormatting>
  <conditionalFormatting sqref="G97">
    <cfRule type="expression" dxfId="27" priority="27">
      <formula>MOD(ROW(),2)=1</formula>
    </cfRule>
  </conditionalFormatting>
  <conditionalFormatting sqref="H97">
    <cfRule type="expression" dxfId="26" priority="26">
      <formula>MOD(ROW(),2)=1</formula>
    </cfRule>
  </conditionalFormatting>
  <conditionalFormatting sqref="I97">
    <cfRule type="expression" dxfId="25" priority="25">
      <formula>MOD(ROW(),2)=1</formula>
    </cfRule>
  </conditionalFormatting>
  <conditionalFormatting sqref="D99">
    <cfRule type="expression" dxfId="24" priority="24">
      <formula>MOD(ROW(),2)=1</formula>
    </cfRule>
  </conditionalFormatting>
  <conditionalFormatting sqref="G99">
    <cfRule type="expression" dxfId="23" priority="23">
      <formula>MOD(ROW(),2)=1</formula>
    </cfRule>
  </conditionalFormatting>
  <conditionalFormatting sqref="I99">
    <cfRule type="expression" dxfId="22" priority="22">
      <formula>MOD(ROW(),2)=1</formula>
    </cfRule>
  </conditionalFormatting>
  <conditionalFormatting sqref="H100">
    <cfRule type="expression" dxfId="21" priority="21">
      <formula>MOD(ROW(),2)=1</formula>
    </cfRule>
  </conditionalFormatting>
  <conditionalFormatting sqref="I100">
    <cfRule type="expression" dxfId="20" priority="20">
      <formula>MOD(ROW(),2)=1</formula>
    </cfRule>
  </conditionalFormatting>
  <conditionalFormatting sqref="H104">
    <cfRule type="expression" dxfId="19" priority="19">
      <formula>MOD(ROW(),2)=1</formula>
    </cfRule>
  </conditionalFormatting>
  <conditionalFormatting sqref="I104">
    <cfRule type="expression" dxfId="18" priority="18">
      <formula>MOD(ROW(),2)=1</formula>
    </cfRule>
  </conditionalFormatting>
  <conditionalFormatting sqref="G105">
    <cfRule type="expression" dxfId="17" priority="17">
      <formula>MOD(ROW(),2)=1</formula>
    </cfRule>
  </conditionalFormatting>
  <conditionalFormatting sqref="H105">
    <cfRule type="expression" dxfId="16" priority="16">
      <formula>MOD(ROW(),2)=1</formula>
    </cfRule>
  </conditionalFormatting>
  <conditionalFormatting sqref="I105">
    <cfRule type="expression" dxfId="15" priority="15">
      <formula>MOD(ROW(),2)=1</formula>
    </cfRule>
  </conditionalFormatting>
  <conditionalFormatting sqref="H107">
    <cfRule type="expression" dxfId="14" priority="12">
      <formula>MOD(ROW(),2)=1</formula>
    </cfRule>
  </conditionalFormatting>
  <conditionalFormatting sqref="I107">
    <cfRule type="expression" dxfId="13" priority="11">
      <formula>MOD(ROW(),2)=1</formula>
    </cfRule>
  </conditionalFormatting>
  <conditionalFormatting sqref="E111">
    <cfRule type="expression" dxfId="12" priority="10">
      <formula>MOD(ROW(),2)=1</formula>
    </cfRule>
  </conditionalFormatting>
  <conditionalFormatting sqref="F111">
    <cfRule type="expression" dxfId="11" priority="9">
      <formula>MOD(ROW(),2)=1</formula>
    </cfRule>
  </conditionalFormatting>
  <conditionalFormatting sqref="G111">
    <cfRule type="expression" dxfId="10" priority="8">
      <formula>MOD(ROW(),2)=1</formula>
    </cfRule>
  </conditionalFormatting>
  <conditionalFormatting sqref="H111">
    <cfRule type="expression" dxfId="9" priority="7">
      <formula>MOD(ROW(),2)=1</formula>
    </cfRule>
  </conditionalFormatting>
  <conditionalFormatting sqref="I111">
    <cfRule type="expression" dxfId="8" priority="6">
      <formula>MOD(ROW(),2)=1</formula>
    </cfRule>
  </conditionalFormatting>
  <conditionalFormatting sqref="E113">
    <cfRule type="expression" dxfId="7" priority="5">
      <formula>MOD(ROW(),2)=1</formula>
    </cfRule>
  </conditionalFormatting>
  <conditionalFormatting sqref="F113">
    <cfRule type="expression" dxfId="6" priority="4">
      <formula>MOD(ROW(),2)=1</formula>
    </cfRule>
  </conditionalFormatting>
  <conditionalFormatting sqref="H113">
    <cfRule type="expression" dxfId="5" priority="3">
      <formula>MOD(ROW(),2)=1</formula>
    </cfRule>
  </conditionalFormatting>
  <conditionalFormatting sqref="G113">
    <cfRule type="expression" dxfId="4" priority="2">
      <formula>MOD(ROW(),2)=1</formula>
    </cfRule>
  </conditionalFormatting>
  <conditionalFormatting sqref="I113">
    <cfRule type="expression" dxfId="3"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 xml:space="preserve">&amp;L&amp;8Statistikamt Nord&amp;C&amp;8&amp;P&amp;R&amp;8Statistischer Bericht E I 1 - m 3/13 SH&amp;10
</oddFooter>
  </headerFooter>
  <rowBreaks count="3" manualBreakCount="3">
    <brk id="42" max="16383" man="1"/>
    <brk id="75" max="16383" man="1"/>
    <brk id="10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view="pageLayout" topLeftCell="A85" zoomScaleNormal="100" zoomScaleSheetLayoutView="75" workbookViewId="0">
      <selection activeCell="B129" sqref="B129"/>
    </sheetView>
  </sheetViews>
  <sheetFormatPr baseColWidth="10" defaultColWidth="11.42578125" defaultRowHeight="12.75" x14ac:dyDescent="0.2"/>
  <cols>
    <col min="1" max="1" width="6" style="16" customWidth="1"/>
    <col min="2" max="2" width="24.42578125" style="10" customWidth="1"/>
    <col min="3" max="3" width="6.140625" style="28" customWidth="1"/>
    <col min="4" max="4" width="6.140625" style="1" customWidth="1"/>
    <col min="5" max="5" width="7.5703125" style="1" customWidth="1"/>
    <col min="6" max="6" width="8.42578125" style="1" customWidth="1"/>
    <col min="7" max="7" width="10.140625" style="1" customWidth="1"/>
    <col min="8" max="8" width="8.28515625" style="1" customWidth="1"/>
    <col min="9" max="9" width="10.140625" style="1" customWidth="1"/>
    <col min="10" max="10" width="6.85546875" style="1" customWidth="1"/>
    <col min="11" max="11" width="8.42578125" style="1" customWidth="1"/>
    <col min="12" max="12" width="10.140625" style="31" customWidth="1"/>
    <col min="13" max="13" width="8.42578125" style="1" customWidth="1"/>
    <col min="14" max="16384" width="11.42578125" style="2"/>
  </cols>
  <sheetData>
    <row r="1" spans="1:13" ht="25.5" customHeight="1" x14ac:dyDescent="0.2">
      <c r="A1" s="313" t="s">
        <v>401</v>
      </c>
      <c r="B1" s="313"/>
      <c r="C1" s="313"/>
      <c r="D1" s="313"/>
      <c r="E1" s="313"/>
      <c r="F1" s="313"/>
      <c r="G1" s="313"/>
      <c r="H1" s="313"/>
      <c r="I1" s="313"/>
      <c r="J1" s="313"/>
      <c r="K1" s="313"/>
      <c r="L1" s="313"/>
      <c r="M1" s="313"/>
    </row>
    <row r="2" spans="1:13" ht="11.25" customHeight="1" x14ac:dyDescent="0.2">
      <c r="A2" s="54"/>
      <c r="B2" s="54"/>
      <c r="C2" s="54"/>
      <c r="D2" s="54"/>
      <c r="E2" s="54"/>
      <c r="F2" s="54"/>
      <c r="G2" s="54"/>
      <c r="H2" s="54"/>
      <c r="I2" s="54"/>
      <c r="J2" s="54"/>
      <c r="K2" s="54"/>
      <c r="L2" s="54"/>
      <c r="M2" s="54"/>
    </row>
    <row r="3" spans="1:13" x14ac:dyDescent="0.2">
      <c r="A3" s="334" t="s">
        <v>54</v>
      </c>
      <c r="B3" s="335" t="s">
        <v>0</v>
      </c>
      <c r="C3" s="329" t="s">
        <v>1</v>
      </c>
      <c r="D3" s="329"/>
      <c r="E3" s="336" t="s">
        <v>2</v>
      </c>
      <c r="F3" s="336"/>
      <c r="G3" s="336" t="s">
        <v>11</v>
      </c>
      <c r="H3" s="336"/>
      <c r="I3" s="336"/>
      <c r="J3" s="336"/>
      <c r="K3" s="336"/>
      <c r="L3" s="336"/>
      <c r="M3" s="337"/>
    </row>
    <row r="4" spans="1:13" ht="12.75" customHeight="1" x14ac:dyDescent="0.2">
      <c r="A4" s="334"/>
      <c r="B4" s="335"/>
      <c r="C4" s="329"/>
      <c r="D4" s="329"/>
      <c r="E4" s="336"/>
      <c r="F4" s="336"/>
      <c r="G4" s="336" t="s">
        <v>3</v>
      </c>
      <c r="H4" s="336"/>
      <c r="I4" s="336" t="s">
        <v>4</v>
      </c>
      <c r="J4" s="336"/>
      <c r="K4" s="336"/>
      <c r="L4" s="336"/>
      <c r="M4" s="337"/>
    </row>
    <row r="5" spans="1:13" ht="12.75" customHeight="1" x14ac:dyDescent="0.2">
      <c r="A5" s="334"/>
      <c r="B5" s="335"/>
      <c r="C5" s="329"/>
      <c r="D5" s="329"/>
      <c r="E5" s="336"/>
      <c r="F5" s="336"/>
      <c r="G5" s="336"/>
      <c r="H5" s="336"/>
      <c r="I5" s="336" t="s">
        <v>3</v>
      </c>
      <c r="J5" s="336"/>
      <c r="K5" s="336"/>
      <c r="L5" s="338" t="s">
        <v>12</v>
      </c>
      <c r="M5" s="339"/>
    </row>
    <row r="6" spans="1:13" x14ac:dyDescent="0.2">
      <c r="A6" s="334"/>
      <c r="B6" s="335"/>
      <c r="C6" s="331" t="s">
        <v>398</v>
      </c>
      <c r="D6" s="332"/>
      <c r="E6" s="333"/>
      <c r="F6" s="329" t="s">
        <v>264</v>
      </c>
      <c r="G6" s="330" t="s">
        <v>395</v>
      </c>
      <c r="H6" s="329" t="s">
        <v>264</v>
      </c>
      <c r="I6" s="330" t="s">
        <v>395</v>
      </c>
      <c r="J6" s="330"/>
      <c r="K6" s="329" t="s">
        <v>264</v>
      </c>
      <c r="L6" s="330" t="s">
        <v>395</v>
      </c>
      <c r="M6" s="340" t="s">
        <v>264</v>
      </c>
    </row>
    <row r="7" spans="1:13" x14ac:dyDescent="0.2">
      <c r="A7" s="334"/>
      <c r="B7" s="335"/>
      <c r="C7" s="130">
        <v>2013</v>
      </c>
      <c r="D7" s="130">
        <v>2012</v>
      </c>
      <c r="E7" s="131">
        <v>2013</v>
      </c>
      <c r="F7" s="329"/>
      <c r="G7" s="330"/>
      <c r="H7" s="329"/>
      <c r="I7" s="330"/>
      <c r="J7" s="330"/>
      <c r="K7" s="329"/>
      <c r="L7" s="330"/>
      <c r="M7" s="340"/>
    </row>
    <row r="8" spans="1:13" ht="48.75" customHeight="1" x14ac:dyDescent="0.2">
      <c r="A8" s="334"/>
      <c r="B8" s="335"/>
      <c r="C8" s="132" t="s">
        <v>5</v>
      </c>
      <c r="D8" s="132"/>
      <c r="E8" s="132"/>
      <c r="F8" s="329"/>
      <c r="G8" s="131" t="s">
        <v>51</v>
      </c>
      <c r="H8" s="329"/>
      <c r="I8" s="131" t="s">
        <v>51</v>
      </c>
      <c r="J8" s="130" t="s">
        <v>266</v>
      </c>
      <c r="K8" s="329"/>
      <c r="L8" s="133" t="s">
        <v>51</v>
      </c>
      <c r="M8" s="340"/>
    </row>
    <row r="9" spans="1:13" s="3" customFormat="1" ht="24" x14ac:dyDescent="0.2">
      <c r="A9" s="43" t="s">
        <v>7</v>
      </c>
      <c r="B9" s="169" t="s">
        <v>169</v>
      </c>
      <c r="C9" s="174">
        <v>4</v>
      </c>
      <c r="D9" s="174">
        <v>4</v>
      </c>
      <c r="E9" s="174">
        <v>243</v>
      </c>
      <c r="F9" s="175">
        <v>3.4042553191489362</v>
      </c>
      <c r="G9" s="227" t="s">
        <v>261</v>
      </c>
      <c r="H9" s="213" t="s">
        <v>261</v>
      </c>
      <c r="I9" s="227" t="s">
        <v>261</v>
      </c>
      <c r="J9" s="213" t="s">
        <v>261</v>
      </c>
      <c r="K9" s="213" t="s">
        <v>261</v>
      </c>
      <c r="L9" s="227" t="s">
        <v>261</v>
      </c>
      <c r="M9" s="213" t="s">
        <v>261</v>
      </c>
    </row>
    <row r="10" spans="1:13" s="3" customFormat="1" ht="24" x14ac:dyDescent="0.2">
      <c r="A10" s="43" t="s">
        <v>96</v>
      </c>
      <c r="B10" s="57" t="s">
        <v>200</v>
      </c>
      <c r="C10" s="174">
        <v>1</v>
      </c>
      <c r="D10" s="174">
        <v>1</v>
      </c>
      <c r="E10" s="227" t="s">
        <v>261</v>
      </c>
      <c r="F10" s="213" t="s">
        <v>261</v>
      </c>
      <c r="G10" s="227" t="s">
        <v>261</v>
      </c>
      <c r="H10" s="213" t="s">
        <v>261</v>
      </c>
      <c r="I10" s="227" t="s">
        <v>261</v>
      </c>
      <c r="J10" s="213" t="s">
        <v>261</v>
      </c>
      <c r="K10" s="213" t="s">
        <v>261</v>
      </c>
      <c r="L10" s="227" t="s">
        <v>261</v>
      </c>
      <c r="M10" s="213" t="s">
        <v>261</v>
      </c>
    </row>
    <row r="11" spans="1:13" s="11" customFormat="1" ht="24" x14ac:dyDescent="0.2">
      <c r="A11" s="43" t="s">
        <v>97</v>
      </c>
      <c r="B11" s="58" t="s">
        <v>201</v>
      </c>
      <c r="C11" s="174">
        <v>3</v>
      </c>
      <c r="D11" s="174">
        <v>3</v>
      </c>
      <c r="E11" s="228" t="s">
        <v>261</v>
      </c>
      <c r="F11" s="224" t="s">
        <v>261</v>
      </c>
      <c r="G11" s="228" t="s">
        <v>261</v>
      </c>
      <c r="H11" s="224" t="s">
        <v>261</v>
      </c>
      <c r="I11" s="228" t="s">
        <v>261</v>
      </c>
      <c r="J11" s="224" t="s">
        <v>261</v>
      </c>
      <c r="K11" s="224" t="s">
        <v>261</v>
      </c>
      <c r="L11" s="228" t="s">
        <v>261</v>
      </c>
      <c r="M11" s="224" t="s">
        <v>261</v>
      </c>
    </row>
    <row r="12" spans="1:13" s="3" customFormat="1" x14ac:dyDescent="0.2">
      <c r="A12" s="43" t="s">
        <v>202</v>
      </c>
      <c r="B12" s="57" t="s">
        <v>203</v>
      </c>
      <c r="C12" s="174">
        <v>763</v>
      </c>
      <c r="D12" s="174">
        <v>752</v>
      </c>
      <c r="E12" s="174">
        <v>97343</v>
      </c>
      <c r="F12" s="175">
        <v>0.79419317428760772</v>
      </c>
      <c r="G12" s="182">
        <v>2312103.9509999999</v>
      </c>
      <c r="H12" s="175">
        <v>-13.642159015123662</v>
      </c>
      <c r="I12" s="174">
        <v>1033742.847</v>
      </c>
      <c r="J12" s="175">
        <v>44.710050625228135</v>
      </c>
      <c r="K12" s="175">
        <v>-18.780522692103119</v>
      </c>
      <c r="L12" s="183">
        <v>435287.712</v>
      </c>
      <c r="M12" s="175">
        <v>-17.836650766071411</v>
      </c>
    </row>
    <row r="13" spans="1:13" s="3" customFormat="1" ht="24" x14ac:dyDescent="0.2">
      <c r="A13" s="43" t="s">
        <v>55</v>
      </c>
      <c r="B13" s="59" t="s">
        <v>150</v>
      </c>
      <c r="C13" s="174">
        <v>139</v>
      </c>
      <c r="D13" s="174">
        <v>138</v>
      </c>
      <c r="E13" s="174">
        <v>14555</v>
      </c>
      <c r="F13" s="175">
        <v>1.4144370122630991</v>
      </c>
      <c r="G13" s="182">
        <v>423381.13400000002</v>
      </c>
      <c r="H13" s="175">
        <v>9.8740327355176536</v>
      </c>
      <c r="I13" s="174">
        <v>101931.151</v>
      </c>
      <c r="J13" s="175">
        <v>24.075506160838994</v>
      </c>
      <c r="K13" s="175">
        <v>11.330711697430463</v>
      </c>
      <c r="L13" s="183">
        <v>53786.425000000003</v>
      </c>
      <c r="M13" s="175">
        <v>3.951007700867752</v>
      </c>
    </row>
    <row r="14" spans="1:13" ht="24" x14ac:dyDescent="0.2">
      <c r="A14" s="45" t="s">
        <v>56</v>
      </c>
      <c r="B14" s="60" t="s">
        <v>432</v>
      </c>
      <c r="C14" s="174">
        <v>22</v>
      </c>
      <c r="D14" s="174">
        <v>20</v>
      </c>
      <c r="E14" s="174">
        <v>2486</v>
      </c>
      <c r="F14" s="175">
        <v>2.5154639175257731</v>
      </c>
      <c r="G14" s="182">
        <v>108832.717</v>
      </c>
      <c r="H14" s="175">
        <v>2.2677310251228509</v>
      </c>
      <c r="I14" s="174">
        <v>23692.111000000001</v>
      </c>
      <c r="J14" s="175">
        <v>21.769291122264274</v>
      </c>
      <c r="K14" s="175">
        <v>4.3792604333172873</v>
      </c>
      <c r="L14" s="183">
        <v>9485.6450000000004</v>
      </c>
      <c r="M14" s="175">
        <v>-3.4804800636893938</v>
      </c>
    </row>
    <row r="15" spans="1:13" ht="24" x14ac:dyDescent="0.2">
      <c r="A15" s="45" t="s">
        <v>98</v>
      </c>
      <c r="B15" s="60" t="s">
        <v>204</v>
      </c>
      <c r="C15" s="174">
        <v>7</v>
      </c>
      <c r="D15" s="174">
        <v>7</v>
      </c>
      <c r="E15" s="174">
        <v>413</v>
      </c>
      <c r="F15" s="202">
        <v>1.4742014742014742</v>
      </c>
      <c r="G15" s="174">
        <v>40735.319000000003</v>
      </c>
      <c r="H15" s="175">
        <v>0.6551963224262024</v>
      </c>
      <c r="I15" s="174">
        <v>10001.235000000001</v>
      </c>
      <c r="J15" s="175">
        <v>24.551753234091525</v>
      </c>
      <c r="K15" s="224" t="s">
        <v>261</v>
      </c>
      <c r="L15" s="228" t="s">
        <v>261</v>
      </c>
      <c r="M15" s="224" t="s">
        <v>261</v>
      </c>
    </row>
    <row r="16" spans="1:13" x14ac:dyDescent="0.2">
      <c r="A16" s="45" t="s">
        <v>83</v>
      </c>
      <c r="B16" s="60" t="s">
        <v>190</v>
      </c>
      <c r="C16" s="174">
        <v>15</v>
      </c>
      <c r="D16" s="174">
        <v>13</v>
      </c>
      <c r="E16" s="174">
        <v>2073</v>
      </c>
      <c r="F16" s="175">
        <v>2.7254707631318138</v>
      </c>
      <c r="G16" s="174">
        <v>68097.398000000001</v>
      </c>
      <c r="H16" s="175">
        <v>3.2572727778212371</v>
      </c>
      <c r="I16" s="174">
        <v>13690.876</v>
      </c>
      <c r="J16" s="175">
        <v>20.10484453458853</v>
      </c>
      <c r="K16" s="213" t="s">
        <v>261</v>
      </c>
      <c r="L16" s="227" t="s">
        <v>261</v>
      </c>
      <c r="M16" s="213" t="s">
        <v>261</v>
      </c>
    </row>
    <row r="17" spans="1:17" x14ac:dyDescent="0.2">
      <c r="A17" s="45" t="s">
        <v>57</v>
      </c>
      <c r="B17" s="60" t="s">
        <v>205</v>
      </c>
      <c r="C17" s="174">
        <v>6</v>
      </c>
      <c r="D17" s="174">
        <v>6</v>
      </c>
      <c r="E17" s="184">
        <v>861</v>
      </c>
      <c r="F17" s="175">
        <v>1.8934911242603552</v>
      </c>
      <c r="G17" s="184">
        <v>21688.284</v>
      </c>
      <c r="H17" s="175">
        <v>5.1232314791679343</v>
      </c>
      <c r="I17" s="184">
        <v>3276.3910000000001</v>
      </c>
      <c r="J17" s="185">
        <v>15.106732279971988</v>
      </c>
      <c r="K17" s="175">
        <v>-19.649802250763248</v>
      </c>
      <c r="L17" s="228" t="s">
        <v>261</v>
      </c>
      <c r="M17" s="224" t="s">
        <v>261</v>
      </c>
    </row>
    <row r="18" spans="1:17" ht="24" x14ac:dyDescent="0.2">
      <c r="A18" s="45" t="s">
        <v>84</v>
      </c>
      <c r="B18" s="60" t="s">
        <v>405</v>
      </c>
      <c r="C18" s="174">
        <v>13</v>
      </c>
      <c r="D18" s="174">
        <v>13</v>
      </c>
      <c r="E18" s="174">
        <v>1273</v>
      </c>
      <c r="F18" s="175">
        <v>0.79176563737133798</v>
      </c>
      <c r="G18" s="182">
        <v>28205.084999999999</v>
      </c>
      <c r="H18" s="175">
        <v>8.7427060100356826</v>
      </c>
      <c r="I18" s="174">
        <v>3259.9459999999999</v>
      </c>
      <c r="J18" s="175">
        <v>11.558008068403268</v>
      </c>
      <c r="K18" s="175">
        <v>-15.230960454327974</v>
      </c>
      <c r="L18" s="227" t="s">
        <v>261</v>
      </c>
      <c r="M18" s="213" t="s">
        <v>261</v>
      </c>
    </row>
    <row r="19" spans="1:17" ht="24" x14ac:dyDescent="0.2">
      <c r="A19" s="45" t="s">
        <v>136</v>
      </c>
      <c r="B19" s="60" t="s">
        <v>241</v>
      </c>
      <c r="C19" s="174">
        <v>8</v>
      </c>
      <c r="D19" s="174">
        <v>8</v>
      </c>
      <c r="E19" s="174">
        <v>1035</v>
      </c>
      <c r="F19" s="175">
        <v>0.97560975609756095</v>
      </c>
      <c r="G19" s="174">
        <v>25404.065999999999</v>
      </c>
      <c r="H19" s="175">
        <v>10.495818467898816</v>
      </c>
      <c r="I19" s="228" t="s">
        <v>261</v>
      </c>
      <c r="J19" s="224" t="s">
        <v>261</v>
      </c>
      <c r="K19" s="224" t="s">
        <v>261</v>
      </c>
      <c r="L19" s="228" t="s">
        <v>261</v>
      </c>
      <c r="M19" s="224" t="s">
        <v>261</v>
      </c>
    </row>
    <row r="20" spans="1:17" x14ac:dyDescent="0.2">
      <c r="A20" s="45" t="s">
        <v>99</v>
      </c>
      <c r="B20" s="60" t="s">
        <v>206</v>
      </c>
      <c r="C20" s="174">
        <v>10</v>
      </c>
      <c r="D20" s="174">
        <v>12</v>
      </c>
      <c r="E20" s="174">
        <v>859</v>
      </c>
      <c r="F20" s="175">
        <v>-1.0368663594470047</v>
      </c>
      <c r="G20" s="182">
        <v>82600.032000000007</v>
      </c>
      <c r="H20" s="175">
        <v>31.691973677048612</v>
      </c>
      <c r="I20" s="174">
        <v>29323.600999999999</v>
      </c>
      <c r="J20" s="175">
        <v>35.500713849602384</v>
      </c>
      <c r="K20" s="175">
        <v>36.805768575552364</v>
      </c>
      <c r="L20" s="183">
        <v>20741.096000000001</v>
      </c>
      <c r="M20" s="175">
        <v>29.53355022707143</v>
      </c>
    </row>
    <row r="21" spans="1:17" ht="24" x14ac:dyDescent="0.2">
      <c r="A21" s="45" t="s">
        <v>100</v>
      </c>
      <c r="B21" s="60" t="s">
        <v>207</v>
      </c>
      <c r="C21" s="174">
        <v>10</v>
      </c>
      <c r="D21" s="174">
        <v>11</v>
      </c>
      <c r="E21" s="174">
        <v>859</v>
      </c>
      <c r="F21" s="224" t="s">
        <v>261</v>
      </c>
      <c r="G21" s="174">
        <v>82600.032000000007</v>
      </c>
      <c r="H21" s="224" t="s">
        <v>261</v>
      </c>
      <c r="I21" s="174">
        <v>29323.600999999999</v>
      </c>
      <c r="J21" s="175">
        <v>35.500713849602384</v>
      </c>
      <c r="K21" s="224" t="s">
        <v>261</v>
      </c>
      <c r="L21" s="174">
        <v>20741.096000000001</v>
      </c>
      <c r="M21" s="224" t="s">
        <v>261</v>
      </c>
    </row>
    <row r="22" spans="1:17" x14ac:dyDescent="0.2">
      <c r="A22" s="45" t="s">
        <v>59</v>
      </c>
      <c r="B22" s="60" t="s">
        <v>171</v>
      </c>
      <c r="C22" s="174">
        <v>34</v>
      </c>
      <c r="D22" s="174">
        <v>35</v>
      </c>
      <c r="E22" s="174">
        <v>3593</v>
      </c>
      <c r="F22" s="175">
        <v>1.640735502121641</v>
      </c>
      <c r="G22" s="182">
        <v>38158.957999999999</v>
      </c>
      <c r="H22" s="175">
        <v>-1.3051381104968292</v>
      </c>
      <c r="I22" s="227" t="s">
        <v>261</v>
      </c>
      <c r="J22" s="213" t="s">
        <v>261</v>
      </c>
      <c r="K22" s="213" t="s">
        <v>261</v>
      </c>
      <c r="L22" s="227" t="s">
        <v>261</v>
      </c>
      <c r="M22" s="213" t="s">
        <v>261</v>
      </c>
    </row>
    <row r="23" spans="1:17" ht="24" x14ac:dyDescent="0.2">
      <c r="A23" s="45" t="s">
        <v>62</v>
      </c>
      <c r="B23" s="60" t="s">
        <v>404</v>
      </c>
      <c r="C23" s="174">
        <v>30</v>
      </c>
      <c r="D23" s="174">
        <v>31</v>
      </c>
      <c r="E23" s="228" t="s">
        <v>261</v>
      </c>
      <c r="F23" s="224" t="s">
        <v>261</v>
      </c>
      <c r="G23" s="228" t="s">
        <v>261</v>
      </c>
      <c r="H23" s="224" t="s">
        <v>261</v>
      </c>
      <c r="I23" s="228" t="s">
        <v>261</v>
      </c>
      <c r="J23" s="224" t="s">
        <v>261</v>
      </c>
      <c r="K23" s="224" t="s">
        <v>261</v>
      </c>
      <c r="L23" s="228" t="s">
        <v>261</v>
      </c>
      <c r="M23" s="224" t="s">
        <v>261</v>
      </c>
    </row>
    <row r="24" spans="1:17" ht="24" x14ac:dyDescent="0.2">
      <c r="A24" s="45" t="s">
        <v>58</v>
      </c>
      <c r="B24" s="60" t="s">
        <v>403</v>
      </c>
      <c r="C24" s="174">
        <v>37</v>
      </c>
      <c r="D24" s="174">
        <v>37</v>
      </c>
      <c r="E24" s="174">
        <v>3917</v>
      </c>
      <c r="F24" s="175">
        <v>-2.0994751312171958</v>
      </c>
      <c r="G24" s="182">
        <v>77110.331000000006</v>
      </c>
      <c r="H24" s="175">
        <v>0.22665867161786746</v>
      </c>
      <c r="I24" s="174">
        <v>20398.824000000001</v>
      </c>
      <c r="J24" s="175">
        <v>26.454073968376555</v>
      </c>
      <c r="K24" s="175">
        <v>-2.8830125598071601</v>
      </c>
      <c r="L24" s="183">
        <v>7604.2049999999999</v>
      </c>
      <c r="M24" s="175">
        <v>-23.044114247870613</v>
      </c>
    </row>
    <row r="25" spans="1:17" ht="24" x14ac:dyDescent="0.2">
      <c r="A25" s="45" t="s">
        <v>101</v>
      </c>
      <c r="B25" s="60" t="s">
        <v>375</v>
      </c>
      <c r="C25" s="174">
        <v>14</v>
      </c>
      <c r="D25" s="174">
        <v>14</v>
      </c>
      <c r="E25" s="174">
        <v>1914</v>
      </c>
      <c r="F25" s="175">
        <v>-2.7932960893854748</v>
      </c>
      <c r="G25" s="182">
        <v>25013.324000000001</v>
      </c>
      <c r="H25" s="175">
        <v>-10.295798757634604</v>
      </c>
      <c r="I25" s="174">
        <v>7118.2560000000003</v>
      </c>
      <c r="J25" s="175">
        <v>28.457857100479728</v>
      </c>
      <c r="K25" s="175">
        <v>-22.481749344744955</v>
      </c>
      <c r="L25" s="183">
        <v>3716.77</v>
      </c>
      <c r="M25" s="175">
        <v>-44.497547780682908</v>
      </c>
    </row>
    <row r="26" spans="1:17" ht="24" x14ac:dyDescent="0.2">
      <c r="A26" s="45" t="s">
        <v>137</v>
      </c>
      <c r="B26" s="170" t="s">
        <v>406</v>
      </c>
      <c r="C26" s="174">
        <v>14</v>
      </c>
      <c r="D26" s="174">
        <v>14</v>
      </c>
      <c r="E26" s="174">
        <v>944</v>
      </c>
      <c r="F26" s="175">
        <v>-0.84033613445378152</v>
      </c>
      <c r="G26" s="182">
        <v>22169.322</v>
      </c>
      <c r="H26" s="175">
        <v>4.9228346331478834</v>
      </c>
      <c r="I26" s="174">
        <v>8748.8269999999993</v>
      </c>
      <c r="J26" s="175">
        <v>39.463665149525099</v>
      </c>
      <c r="K26" s="175">
        <v>2.7150825212079317</v>
      </c>
      <c r="L26" s="183">
        <v>2547.6889999999999</v>
      </c>
      <c r="M26" s="175">
        <v>20.435331379408151</v>
      </c>
    </row>
    <row r="27" spans="1:17" x14ac:dyDescent="0.2">
      <c r="A27" s="45" t="s">
        <v>85</v>
      </c>
      <c r="B27" s="60" t="s">
        <v>191</v>
      </c>
      <c r="C27" s="174">
        <v>12</v>
      </c>
      <c r="D27" s="174">
        <v>10</v>
      </c>
      <c r="E27" s="174">
        <v>706</v>
      </c>
      <c r="F27" s="175">
        <v>19.458544839255499</v>
      </c>
      <c r="G27" s="182">
        <v>36872.856</v>
      </c>
      <c r="H27" s="175">
        <v>20.225580104628257</v>
      </c>
      <c r="I27" s="174">
        <v>3280.7289999999998</v>
      </c>
      <c r="J27" s="175">
        <v>8.8974095198918128</v>
      </c>
      <c r="K27" s="175">
        <v>33.346326291800175</v>
      </c>
      <c r="L27" s="228" t="s">
        <v>261</v>
      </c>
      <c r="M27" s="224" t="s">
        <v>261</v>
      </c>
    </row>
    <row r="28" spans="1:17" x14ac:dyDescent="0.2">
      <c r="A28" s="45" t="s">
        <v>102</v>
      </c>
      <c r="B28" s="60" t="s">
        <v>208</v>
      </c>
      <c r="C28" s="174">
        <v>8</v>
      </c>
      <c r="D28" s="174">
        <v>6</v>
      </c>
      <c r="E28" s="227" t="s">
        <v>261</v>
      </c>
      <c r="F28" s="213" t="s">
        <v>261</v>
      </c>
      <c r="G28" s="174">
        <v>35419.516000000003</v>
      </c>
      <c r="H28" s="193">
        <v>18.065246173235415</v>
      </c>
      <c r="I28" s="227" t="s">
        <v>261</v>
      </c>
      <c r="J28" s="213" t="s">
        <v>261</v>
      </c>
      <c r="K28" s="213" t="s">
        <v>261</v>
      </c>
      <c r="L28" s="227" t="s">
        <v>261</v>
      </c>
      <c r="M28" s="213" t="s">
        <v>261</v>
      </c>
    </row>
    <row r="29" spans="1:17" ht="24" x14ac:dyDescent="0.2">
      <c r="A29" s="45" t="s">
        <v>138</v>
      </c>
      <c r="B29" s="171" t="s">
        <v>242</v>
      </c>
      <c r="C29" s="174">
        <v>4</v>
      </c>
      <c r="D29" s="174">
        <v>4</v>
      </c>
      <c r="E29" s="228" t="s">
        <v>261</v>
      </c>
      <c r="F29" s="224" t="s">
        <v>261</v>
      </c>
      <c r="G29" s="174">
        <v>1453.34</v>
      </c>
      <c r="H29" s="193">
        <v>116.98928744727708</v>
      </c>
      <c r="I29" s="228" t="s">
        <v>261</v>
      </c>
      <c r="J29" s="224" t="s">
        <v>261</v>
      </c>
      <c r="K29" s="224" t="s">
        <v>261</v>
      </c>
      <c r="L29" s="228" t="s">
        <v>261</v>
      </c>
      <c r="M29" s="224" t="s">
        <v>261</v>
      </c>
    </row>
    <row r="30" spans="1:17" s="3" customFormat="1" x14ac:dyDescent="0.2">
      <c r="A30" s="43" t="s">
        <v>86</v>
      </c>
      <c r="B30" s="57" t="s">
        <v>160</v>
      </c>
      <c r="C30" s="174">
        <v>13</v>
      </c>
      <c r="D30" s="174">
        <v>12</v>
      </c>
      <c r="E30" s="174">
        <v>977</v>
      </c>
      <c r="F30" s="175">
        <v>7.9558011049723749</v>
      </c>
      <c r="G30" s="182">
        <v>32498.460999999999</v>
      </c>
      <c r="H30" s="175">
        <v>-5.0062470850151914</v>
      </c>
      <c r="I30" s="174">
        <v>551.14</v>
      </c>
      <c r="J30" s="175">
        <v>1.6958956917990671</v>
      </c>
      <c r="K30" s="175">
        <v>-12.818306352365013</v>
      </c>
      <c r="L30" s="227" t="s">
        <v>261</v>
      </c>
      <c r="M30" s="213" t="s">
        <v>261</v>
      </c>
      <c r="N30" s="32"/>
      <c r="O30" s="32"/>
      <c r="P30" s="32"/>
      <c r="Q30" s="32"/>
    </row>
    <row r="31" spans="1:17" ht="36" x14ac:dyDescent="0.2">
      <c r="A31" s="45" t="s">
        <v>103</v>
      </c>
      <c r="B31" s="60" t="s">
        <v>209</v>
      </c>
      <c r="C31" s="174">
        <v>9</v>
      </c>
      <c r="D31" s="174">
        <v>8</v>
      </c>
      <c r="E31" s="174">
        <v>631</v>
      </c>
      <c r="F31" s="175">
        <v>15.356489945155394</v>
      </c>
      <c r="G31" s="182">
        <v>24718.028999999999</v>
      </c>
      <c r="H31" s="175">
        <v>-4.2240893297825224</v>
      </c>
      <c r="I31" s="228" t="s">
        <v>261</v>
      </c>
      <c r="J31" s="224" t="s">
        <v>261</v>
      </c>
      <c r="K31" s="224" t="s">
        <v>261</v>
      </c>
      <c r="L31" s="228" t="s">
        <v>261</v>
      </c>
      <c r="M31" s="224" t="s">
        <v>261</v>
      </c>
    </row>
    <row r="32" spans="1:17" s="3" customFormat="1" x14ac:dyDescent="0.2">
      <c r="A32" s="43" t="s">
        <v>94</v>
      </c>
      <c r="B32" s="57" t="s">
        <v>173</v>
      </c>
      <c r="C32" s="174">
        <v>1</v>
      </c>
      <c r="D32" s="174">
        <v>1</v>
      </c>
      <c r="E32" s="227" t="s">
        <v>261</v>
      </c>
      <c r="F32" s="213" t="s">
        <v>261</v>
      </c>
      <c r="G32" s="227" t="s">
        <v>261</v>
      </c>
      <c r="H32" s="213" t="s">
        <v>261</v>
      </c>
      <c r="I32" s="227" t="s">
        <v>261</v>
      </c>
      <c r="J32" s="213" t="s">
        <v>261</v>
      </c>
      <c r="K32" s="213" t="s">
        <v>261</v>
      </c>
      <c r="L32" s="227" t="s">
        <v>261</v>
      </c>
      <c r="M32" s="213" t="s">
        <v>261</v>
      </c>
    </row>
    <row r="33" spans="1:13" s="3" customFormat="1" x14ac:dyDescent="0.2">
      <c r="A33" s="43" t="s">
        <v>95</v>
      </c>
      <c r="B33" s="57" t="s">
        <v>161</v>
      </c>
      <c r="C33" s="174">
        <v>8</v>
      </c>
      <c r="D33" s="174">
        <v>9</v>
      </c>
      <c r="E33" s="174">
        <v>554</v>
      </c>
      <c r="F33" s="175">
        <v>-9.7719869706840399</v>
      </c>
      <c r="G33" s="182">
        <v>6775.3310000000001</v>
      </c>
      <c r="H33" s="175">
        <v>-24.111648432884092</v>
      </c>
      <c r="I33" s="174">
        <v>1904.288</v>
      </c>
      <c r="J33" s="175">
        <v>28.106198796782035</v>
      </c>
      <c r="K33" s="175">
        <v>-37.026513648364791</v>
      </c>
      <c r="L33" s="183">
        <v>1396.72</v>
      </c>
      <c r="M33" s="175">
        <v>-31.872235565432348</v>
      </c>
    </row>
    <row r="34" spans="1:13" x14ac:dyDescent="0.2">
      <c r="A34" s="45" t="s">
        <v>104</v>
      </c>
      <c r="B34" s="60" t="s">
        <v>210</v>
      </c>
      <c r="C34" s="174">
        <v>7</v>
      </c>
      <c r="D34" s="174">
        <v>7</v>
      </c>
      <c r="E34" s="227" t="s">
        <v>261</v>
      </c>
      <c r="F34" s="213" t="s">
        <v>261</v>
      </c>
      <c r="G34" s="227" t="s">
        <v>261</v>
      </c>
      <c r="H34" s="213" t="s">
        <v>261</v>
      </c>
      <c r="I34" s="227" t="s">
        <v>261</v>
      </c>
      <c r="J34" s="213" t="s">
        <v>261</v>
      </c>
      <c r="K34" s="213" t="s">
        <v>261</v>
      </c>
      <c r="L34" s="227" t="s">
        <v>261</v>
      </c>
      <c r="M34" s="213" t="s">
        <v>261</v>
      </c>
    </row>
    <row r="35" spans="1:13" ht="24.75" customHeight="1" x14ac:dyDescent="0.2">
      <c r="A35" s="45" t="s">
        <v>105</v>
      </c>
      <c r="B35" s="60" t="s">
        <v>407</v>
      </c>
      <c r="C35" s="174">
        <v>3</v>
      </c>
      <c r="D35" s="174">
        <v>3</v>
      </c>
      <c r="E35" s="227" t="s">
        <v>261</v>
      </c>
      <c r="F35" s="213" t="s">
        <v>261</v>
      </c>
      <c r="G35" s="181">
        <v>1166</v>
      </c>
      <c r="H35" s="212">
        <v>3.3</v>
      </c>
      <c r="I35" s="227" t="s">
        <v>261</v>
      </c>
      <c r="J35" s="213" t="s">
        <v>261</v>
      </c>
      <c r="K35" s="213" t="s">
        <v>261</v>
      </c>
      <c r="L35" s="227" t="s">
        <v>261</v>
      </c>
      <c r="M35" s="213" t="s">
        <v>261</v>
      </c>
    </row>
    <row r="36" spans="1:13" s="3" customFormat="1" x14ac:dyDescent="0.2">
      <c r="A36" s="43" t="s">
        <v>106</v>
      </c>
      <c r="B36" s="57" t="s">
        <v>212</v>
      </c>
      <c r="C36" s="174">
        <v>2</v>
      </c>
      <c r="D36" s="174">
        <v>2</v>
      </c>
      <c r="E36" s="227" t="s">
        <v>261</v>
      </c>
      <c r="F36" s="213" t="s">
        <v>261</v>
      </c>
      <c r="G36" s="227" t="s">
        <v>261</v>
      </c>
      <c r="H36" s="213" t="s">
        <v>261</v>
      </c>
      <c r="I36" s="227" t="s">
        <v>261</v>
      </c>
      <c r="J36" s="213" t="s">
        <v>261</v>
      </c>
      <c r="K36" s="213" t="s">
        <v>261</v>
      </c>
      <c r="L36" s="227" t="s">
        <v>261</v>
      </c>
      <c r="M36" s="213" t="s">
        <v>261</v>
      </c>
    </row>
    <row r="37" spans="1:13" s="3" customFormat="1" ht="24" x14ac:dyDescent="0.2">
      <c r="A37" s="43" t="s">
        <v>34</v>
      </c>
      <c r="B37" s="57" t="s">
        <v>162</v>
      </c>
      <c r="C37" s="174">
        <v>9</v>
      </c>
      <c r="D37" s="174">
        <v>8</v>
      </c>
      <c r="E37" s="174">
        <v>564</v>
      </c>
      <c r="F37" s="175">
        <v>-12.962962962962962</v>
      </c>
      <c r="G37" s="182">
        <v>10052.799999999999</v>
      </c>
      <c r="H37" s="175">
        <v>-5.2899351054036687</v>
      </c>
      <c r="I37" s="174">
        <v>2758.6990000000001</v>
      </c>
      <c r="J37" s="175">
        <v>27.442095734521725</v>
      </c>
      <c r="K37" s="175">
        <v>-22.399509198588355</v>
      </c>
      <c r="L37" s="227" t="s">
        <v>261</v>
      </c>
      <c r="M37" s="213" t="s">
        <v>261</v>
      </c>
    </row>
    <row r="38" spans="1:13" ht="36" x14ac:dyDescent="0.2">
      <c r="A38" s="45" t="s">
        <v>107</v>
      </c>
      <c r="B38" s="60" t="s">
        <v>213</v>
      </c>
      <c r="C38" s="174">
        <v>8</v>
      </c>
      <c r="D38" s="174">
        <v>6</v>
      </c>
      <c r="E38" s="227" t="s">
        <v>261</v>
      </c>
      <c r="F38" s="213" t="s">
        <v>261</v>
      </c>
      <c r="G38" s="227" t="s">
        <v>261</v>
      </c>
      <c r="H38" s="213" t="s">
        <v>261</v>
      </c>
      <c r="I38" s="227" t="s">
        <v>261</v>
      </c>
      <c r="J38" s="213" t="s">
        <v>261</v>
      </c>
      <c r="K38" s="213" t="s">
        <v>261</v>
      </c>
      <c r="L38" s="227" t="s">
        <v>261</v>
      </c>
      <c r="M38" s="213" t="s">
        <v>261</v>
      </c>
    </row>
    <row r="39" spans="1:13" ht="48" x14ac:dyDescent="0.2">
      <c r="A39" s="45" t="s">
        <v>139</v>
      </c>
      <c r="B39" s="171" t="s">
        <v>367</v>
      </c>
      <c r="C39" s="174">
        <v>4</v>
      </c>
      <c r="D39" s="174">
        <v>4</v>
      </c>
      <c r="E39" s="174">
        <v>250</v>
      </c>
      <c r="F39" s="175">
        <v>-4.5801526717557248</v>
      </c>
      <c r="G39" s="182">
        <v>1841.434</v>
      </c>
      <c r="H39" s="175">
        <v>8.9402218283445229</v>
      </c>
      <c r="I39" s="227" t="s">
        <v>261</v>
      </c>
      <c r="J39" s="213" t="s">
        <v>261</v>
      </c>
      <c r="K39" s="213" t="s">
        <v>261</v>
      </c>
      <c r="L39" s="227" t="s">
        <v>261</v>
      </c>
      <c r="M39" s="213" t="s">
        <v>261</v>
      </c>
    </row>
    <row r="40" spans="1:13" s="3" customFormat="1" ht="24" x14ac:dyDescent="0.2">
      <c r="A40" s="43" t="s">
        <v>35</v>
      </c>
      <c r="B40" s="57" t="s">
        <v>163</v>
      </c>
      <c r="C40" s="174">
        <v>20</v>
      </c>
      <c r="D40" s="174">
        <v>20</v>
      </c>
      <c r="E40" s="174">
        <v>3834</v>
      </c>
      <c r="F40" s="175">
        <v>-1.4395886889460154</v>
      </c>
      <c r="G40" s="182">
        <v>80650.589000000007</v>
      </c>
      <c r="H40" s="175">
        <v>-10.45516920546336</v>
      </c>
      <c r="I40" s="174">
        <v>32646.61</v>
      </c>
      <c r="J40" s="175">
        <v>40.479072012728885</v>
      </c>
      <c r="K40" s="175">
        <v>-11.263304683489956</v>
      </c>
      <c r="L40" s="183">
        <v>18870.313999999998</v>
      </c>
      <c r="M40" s="175">
        <v>-7.2481854714441729</v>
      </c>
    </row>
    <row r="41" spans="1:13" s="3" customFormat="1" ht="24" x14ac:dyDescent="0.2">
      <c r="A41" s="46" t="s">
        <v>108</v>
      </c>
      <c r="B41" s="60" t="s">
        <v>214</v>
      </c>
      <c r="C41" s="174">
        <v>5</v>
      </c>
      <c r="D41" s="174">
        <v>5</v>
      </c>
      <c r="E41" s="174">
        <v>1108</v>
      </c>
      <c r="F41" s="175">
        <v>2.1198156682027647</v>
      </c>
      <c r="G41" s="187">
        <v>38760.883000000002</v>
      </c>
      <c r="H41" s="175">
        <v>-13.704255725957321</v>
      </c>
      <c r="I41" s="174">
        <v>23300.736000000001</v>
      </c>
      <c r="J41" s="175">
        <v>60.114048485427951</v>
      </c>
      <c r="K41" s="175">
        <v>-8.1345833942300327</v>
      </c>
      <c r="L41" s="174">
        <v>13576.094999999999</v>
      </c>
      <c r="M41" s="175">
        <v>-12.335298091155799</v>
      </c>
    </row>
    <row r="42" spans="1:13" s="3" customFormat="1" ht="12.75" customHeight="1" x14ac:dyDescent="0.2">
      <c r="A42" s="46" t="s">
        <v>111</v>
      </c>
      <c r="B42" s="60" t="s">
        <v>215</v>
      </c>
      <c r="C42" s="174">
        <v>5</v>
      </c>
      <c r="D42" s="174">
        <v>5</v>
      </c>
      <c r="E42" s="174">
        <v>1108</v>
      </c>
      <c r="F42" s="175">
        <v>2.1198156682027647</v>
      </c>
      <c r="G42" s="187">
        <v>38760.883000000002</v>
      </c>
      <c r="H42" s="175">
        <v>-13.704255725957321</v>
      </c>
      <c r="I42" s="174">
        <v>23300.736000000001</v>
      </c>
      <c r="J42" s="175">
        <v>60.114048485427951</v>
      </c>
      <c r="K42" s="175">
        <v>-8.1345833942300327</v>
      </c>
      <c r="L42" s="174">
        <v>13576.094999999999</v>
      </c>
      <c r="M42" s="175">
        <v>-12.335298091155799</v>
      </c>
    </row>
    <row r="43" spans="1:13" ht="24" x14ac:dyDescent="0.2">
      <c r="A43" s="45" t="s">
        <v>109</v>
      </c>
      <c r="B43" s="60" t="s">
        <v>216</v>
      </c>
      <c r="C43" s="174">
        <v>15</v>
      </c>
      <c r="D43" s="174">
        <v>15</v>
      </c>
      <c r="E43" s="174">
        <v>2726</v>
      </c>
      <c r="F43" s="175">
        <v>-2.8163992869875223</v>
      </c>
      <c r="G43" s="182">
        <v>41889.705999999998</v>
      </c>
      <c r="H43" s="175">
        <v>-7.2229654206779248</v>
      </c>
      <c r="I43" s="174">
        <v>9345.8739999999998</v>
      </c>
      <c r="J43" s="175">
        <v>22.3106698337773</v>
      </c>
      <c r="K43" s="175">
        <v>-18.20832688264942</v>
      </c>
      <c r="L43" s="174">
        <v>5294.2190000000001</v>
      </c>
      <c r="M43" s="175">
        <v>8.9666767999700312</v>
      </c>
    </row>
    <row r="44" spans="1:13" s="3" customFormat="1" ht="48" x14ac:dyDescent="0.2">
      <c r="A44" s="45" t="s">
        <v>110</v>
      </c>
      <c r="B44" s="60" t="s">
        <v>408</v>
      </c>
      <c r="C44" s="174">
        <v>9</v>
      </c>
      <c r="D44" s="174">
        <v>9</v>
      </c>
      <c r="E44" s="174">
        <v>1337</v>
      </c>
      <c r="F44" s="175">
        <v>-0.88954781319495924</v>
      </c>
      <c r="G44" s="182">
        <v>27004.225999999999</v>
      </c>
      <c r="H44" s="175">
        <v>-9.5224450741441338</v>
      </c>
      <c r="I44" s="174">
        <v>5424.9870000000001</v>
      </c>
      <c r="J44" s="175">
        <v>20.08940008130579</v>
      </c>
      <c r="K44" s="175">
        <v>-23.271059457363148</v>
      </c>
      <c r="L44" s="183">
        <v>2292.6950000000002</v>
      </c>
      <c r="M44" s="175">
        <v>41.28620208771509</v>
      </c>
    </row>
    <row r="45" spans="1:13" s="3" customFormat="1" ht="48" x14ac:dyDescent="0.2">
      <c r="A45" s="43" t="s">
        <v>36</v>
      </c>
      <c r="B45" s="59" t="s">
        <v>151</v>
      </c>
      <c r="C45" s="174">
        <v>29</v>
      </c>
      <c r="D45" s="174">
        <v>27</v>
      </c>
      <c r="E45" s="174">
        <v>3528</v>
      </c>
      <c r="F45" s="175">
        <v>-1.7543859649122806</v>
      </c>
      <c r="G45" s="182">
        <v>63713.076999999997</v>
      </c>
      <c r="H45" s="175">
        <v>-7.4061651639606332</v>
      </c>
      <c r="I45" s="174">
        <v>12461.511</v>
      </c>
      <c r="J45" s="175">
        <v>19.558796383354707</v>
      </c>
      <c r="K45" s="175">
        <v>-6.972630874234782</v>
      </c>
      <c r="L45" s="183">
        <v>7688.875</v>
      </c>
      <c r="M45" s="175">
        <v>12.195297409923105</v>
      </c>
    </row>
    <row r="46" spans="1:13" x14ac:dyDescent="0.2">
      <c r="A46" s="45" t="s">
        <v>60</v>
      </c>
      <c r="B46" s="60" t="s">
        <v>217</v>
      </c>
      <c r="C46" s="174">
        <v>29</v>
      </c>
      <c r="D46" s="174">
        <v>27</v>
      </c>
      <c r="E46" s="184">
        <v>3528</v>
      </c>
      <c r="F46" s="175">
        <v>-1.7543859649122806</v>
      </c>
      <c r="G46" s="184">
        <v>63713.076999999997</v>
      </c>
      <c r="H46" s="175">
        <v>-7.4061651639606332</v>
      </c>
      <c r="I46" s="184">
        <v>12461.511</v>
      </c>
      <c r="J46" s="185">
        <v>19.558796383354707</v>
      </c>
      <c r="K46" s="175">
        <v>-6.972630874234782</v>
      </c>
      <c r="L46" s="184">
        <v>7688.875</v>
      </c>
      <c r="M46" s="175">
        <v>12.195297409923105</v>
      </c>
    </row>
    <row r="47" spans="1:13" s="3" customFormat="1" x14ac:dyDescent="0.2">
      <c r="A47" s="45" t="s">
        <v>87</v>
      </c>
      <c r="B47" s="60" t="s">
        <v>192</v>
      </c>
      <c r="C47" s="174">
        <v>20</v>
      </c>
      <c r="D47" s="174">
        <v>18</v>
      </c>
      <c r="E47" s="174">
        <v>2912</v>
      </c>
      <c r="F47" s="175">
        <v>-1.0197144799456153</v>
      </c>
      <c r="G47" s="182">
        <v>55948.048000000003</v>
      </c>
      <c r="H47" s="175">
        <v>-7.5440842542561279</v>
      </c>
      <c r="I47" s="174">
        <v>12461.511</v>
      </c>
      <c r="J47" s="175">
        <v>22.273361529967943</v>
      </c>
      <c r="K47" s="175">
        <v>-6.972630874234782</v>
      </c>
      <c r="L47" s="183">
        <v>7688.875</v>
      </c>
      <c r="M47" s="175">
        <v>12.195297409923105</v>
      </c>
    </row>
    <row r="48" spans="1:13" ht="36" x14ac:dyDescent="0.2">
      <c r="A48" s="45" t="s">
        <v>112</v>
      </c>
      <c r="B48" s="60" t="s">
        <v>368</v>
      </c>
      <c r="C48" s="174">
        <v>3</v>
      </c>
      <c r="D48" s="174">
        <v>3</v>
      </c>
      <c r="E48" s="227" t="s">
        <v>261</v>
      </c>
      <c r="F48" s="213" t="s">
        <v>261</v>
      </c>
      <c r="G48" s="227" t="s">
        <v>261</v>
      </c>
      <c r="H48" s="213" t="s">
        <v>261</v>
      </c>
      <c r="I48" s="192" t="s">
        <v>262</v>
      </c>
      <c r="J48" s="176" t="s">
        <v>262</v>
      </c>
      <c r="K48" s="176" t="s">
        <v>262</v>
      </c>
      <c r="L48" s="176" t="s">
        <v>262</v>
      </c>
      <c r="M48" s="176" t="s">
        <v>262</v>
      </c>
    </row>
    <row r="49" spans="1:13" s="3" customFormat="1" ht="24" x14ac:dyDescent="0.2">
      <c r="A49" s="43" t="s">
        <v>61</v>
      </c>
      <c r="B49" s="59" t="s">
        <v>152</v>
      </c>
      <c r="C49" s="174">
        <v>5</v>
      </c>
      <c r="D49" s="174">
        <v>5</v>
      </c>
      <c r="E49" s="174">
        <v>711</v>
      </c>
      <c r="F49" s="175">
        <v>-1.1126564673157162</v>
      </c>
      <c r="G49" s="227" t="s">
        <v>261</v>
      </c>
      <c r="H49" s="213" t="s">
        <v>261</v>
      </c>
      <c r="I49" s="227" t="s">
        <v>261</v>
      </c>
      <c r="J49" s="213" t="s">
        <v>261</v>
      </c>
      <c r="K49" s="213" t="s">
        <v>261</v>
      </c>
      <c r="L49" s="227" t="s">
        <v>261</v>
      </c>
      <c r="M49" s="213" t="s">
        <v>261</v>
      </c>
    </row>
    <row r="50" spans="1:13" s="3" customFormat="1" ht="24" x14ac:dyDescent="0.2">
      <c r="A50" s="43" t="s">
        <v>63</v>
      </c>
      <c r="B50" s="59" t="s">
        <v>153</v>
      </c>
      <c r="C50" s="174">
        <v>60</v>
      </c>
      <c r="D50" s="174">
        <v>60</v>
      </c>
      <c r="E50" s="174">
        <v>5093</v>
      </c>
      <c r="F50" s="175">
        <v>7.8600903910394967E-2</v>
      </c>
      <c r="G50" s="182">
        <v>240097.473</v>
      </c>
      <c r="H50" s="175">
        <v>-4.6664690146047034</v>
      </c>
      <c r="I50" s="174">
        <v>117515.98</v>
      </c>
      <c r="J50" s="175">
        <v>48.945113220745981</v>
      </c>
      <c r="K50" s="175">
        <v>-10.872854526364142</v>
      </c>
      <c r="L50" s="183">
        <v>38827.506999999998</v>
      </c>
      <c r="M50" s="175">
        <v>-26.140997499912928</v>
      </c>
    </row>
    <row r="51" spans="1:13" ht="72" x14ac:dyDescent="0.2">
      <c r="A51" s="45" t="s">
        <v>37</v>
      </c>
      <c r="B51" s="60" t="s">
        <v>369</v>
      </c>
      <c r="C51" s="174">
        <v>26</v>
      </c>
      <c r="D51" s="174">
        <v>26</v>
      </c>
      <c r="E51" s="174">
        <v>2539</v>
      </c>
      <c r="F51" s="175">
        <v>-1.7794970986460348</v>
      </c>
      <c r="G51" s="182">
        <v>168495.261</v>
      </c>
      <c r="H51" s="175">
        <v>-5.115083380114509</v>
      </c>
      <c r="I51" s="174">
        <v>79737.255999999994</v>
      </c>
      <c r="J51" s="175">
        <v>47.323144595740288</v>
      </c>
      <c r="K51" s="175">
        <v>-11.736754567221139</v>
      </c>
      <c r="L51" s="183">
        <v>23652.97</v>
      </c>
      <c r="M51" s="175">
        <v>-36.018912220043504</v>
      </c>
    </row>
    <row r="52" spans="1:13" ht="24" x14ac:dyDescent="0.2">
      <c r="A52" s="45" t="s">
        <v>114</v>
      </c>
      <c r="B52" s="60" t="s">
        <v>218</v>
      </c>
      <c r="C52" s="174">
        <v>4</v>
      </c>
      <c r="D52" s="174">
        <v>4</v>
      </c>
      <c r="E52" s="174">
        <v>534</v>
      </c>
      <c r="F52" s="175">
        <v>2.8901734104046244</v>
      </c>
      <c r="G52" s="182">
        <v>17373.735000000001</v>
      </c>
      <c r="H52" s="175">
        <v>8.1129576731376947</v>
      </c>
      <c r="I52" s="174">
        <v>7075.4260000000004</v>
      </c>
      <c r="J52" s="175">
        <v>40.724841261824238</v>
      </c>
      <c r="K52" s="175">
        <v>1.250479032610279</v>
      </c>
      <c r="L52" s="174">
        <v>2948.5619999999999</v>
      </c>
      <c r="M52" s="175">
        <v>-28.182243984278127</v>
      </c>
    </row>
    <row r="53" spans="1:13" ht="36" x14ac:dyDescent="0.2">
      <c r="A53" s="45" t="s">
        <v>88</v>
      </c>
      <c r="B53" s="60" t="s">
        <v>193</v>
      </c>
      <c r="C53" s="174">
        <v>6</v>
      </c>
      <c r="D53" s="174">
        <v>6</v>
      </c>
      <c r="E53" s="174">
        <v>797</v>
      </c>
      <c r="F53" s="175">
        <v>7.2678331090174968</v>
      </c>
      <c r="G53" s="182">
        <v>85104.331000000006</v>
      </c>
      <c r="H53" s="175">
        <v>1.8606077522845446</v>
      </c>
      <c r="I53" s="174">
        <v>33418.669000000002</v>
      </c>
      <c r="J53" s="175">
        <v>39.267882853106499</v>
      </c>
      <c r="K53" s="175">
        <v>10.237703660476253</v>
      </c>
      <c r="L53" s="174">
        <v>12908.281999999999</v>
      </c>
      <c r="M53" s="175">
        <v>-9.6931080934069644</v>
      </c>
    </row>
    <row r="54" spans="1:13" ht="24" x14ac:dyDescent="0.2">
      <c r="A54" s="45" t="s">
        <v>115</v>
      </c>
      <c r="B54" s="60" t="s">
        <v>219</v>
      </c>
      <c r="C54" s="174">
        <v>6</v>
      </c>
      <c r="D54" s="174">
        <v>5</v>
      </c>
      <c r="E54" s="174">
        <v>532</v>
      </c>
      <c r="F54" s="175">
        <v>-13.495934959349592</v>
      </c>
      <c r="G54" s="182">
        <v>25086.300999999999</v>
      </c>
      <c r="H54" s="175">
        <v>-12.528836789749894</v>
      </c>
      <c r="I54" s="174">
        <v>16697.11</v>
      </c>
      <c r="J54" s="175">
        <v>66.558676785389764</v>
      </c>
      <c r="K54" s="175">
        <v>-14.388511267191403</v>
      </c>
      <c r="L54" s="227" t="s">
        <v>261</v>
      </c>
      <c r="M54" s="213" t="s">
        <v>261</v>
      </c>
    </row>
    <row r="55" spans="1:13" ht="24" x14ac:dyDescent="0.2">
      <c r="A55" s="45" t="s">
        <v>38</v>
      </c>
      <c r="B55" s="60" t="s">
        <v>194</v>
      </c>
      <c r="C55" s="174">
        <v>6</v>
      </c>
      <c r="D55" s="174">
        <v>5</v>
      </c>
      <c r="E55" s="174">
        <v>463</v>
      </c>
      <c r="F55" s="175">
        <v>13.759213759213759</v>
      </c>
      <c r="G55" s="182">
        <v>12129.901</v>
      </c>
      <c r="H55" s="175">
        <v>5.665981617976291</v>
      </c>
      <c r="I55" s="174">
        <v>6484.31</v>
      </c>
      <c r="J55" s="175">
        <v>53.457237614717542</v>
      </c>
      <c r="K55" s="175">
        <v>1.1572308205917821</v>
      </c>
      <c r="L55" s="174">
        <v>3128.9229999999998</v>
      </c>
      <c r="M55" s="175">
        <v>13.44914930986122</v>
      </c>
    </row>
    <row r="56" spans="1:13" ht="48" x14ac:dyDescent="0.2">
      <c r="A56" s="45" t="s">
        <v>89</v>
      </c>
      <c r="B56" s="60" t="s">
        <v>409</v>
      </c>
      <c r="C56" s="174">
        <v>9</v>
      </c>
      <c r="D56" s="174">
        <v>8</v>
      </c>
      <c r="E56" s="174">
        <v>352</v>
      </c>
      <c r="F56" s="175">
        <v>13.915857605177994</v>
      </c>
      <c r="G56" s="182">
        <v>8119.5720000000001</v>
      </c>
      <c r="H56" s="175">
        <v>27.606616468941947</v>
      </c>
      <c r="I56" s="174">
        <v>3967.5439999999999</v>
      </c>
      <c r="J56" s="175">
        <v>48.863954898115317</v>
      </c>
      <c r="K56" s="175">
        <v>26.92473182949055</v>
      </c>
      <c r="L56" s="183">
        <v>2698.2240000000002</v>
      </c>
      <c r="M56" s="175">
        <v>24.72935560770928</v>
      </c>
    </row>
    <row r="57" spans="1:13" ht="24" x14ac:dyDescent="0.2">
      <c r="A57" s="45" t="s">
        <v>64</v>
      </c>
      <c r="B57" s="60" t="s">
        <v>174</v>
      </c>
      <c r="C57" s="174">
        <v>15</v>
      </c>
      <c r="D57" s="174">
        <v>17</v>
      </c>
      <c r="E57" s="174">
        <v>1063</v>
      </c>
      <c r="F57" s="175">
        <v>-5.6787932564330079</v>
      </c>
      <c r="G57" s="182">
        <v>36362.917000000001</v>
      </c>
      <c r="H57" s="175">
        <v>-12.182583073478469</v>
      </c>
      <c r="I57" s="174">
        <v>21797.328000000001</v>
      </c>
      <c r="J57" s="175">
        <v>59.943837838972044</v>
      </c>
      <c r="K57" s="175">
        <v>-17.836151082106149</v>
      </c>
      <c r="L57" s="183">
        <v>7919.6360000000004</v>
      </c>
      <c r="M57" s="175">
        <v>-9.2200659468587443</v>
      </c>
    </row>
    <row r="58" spans="1:13" ht="24" x14ac:dyDescent="0.2">
      <c r="A58" s="45" t="s">
        <v>90</v>
      </c>
      <c r="B58" s="60" t="s">
        <v>195</v>
      </c>
      <c r="C58" s="174">
        <v>13</v>
      </c>
      <c r="D58" s="174">
        <v>15</v>
      </c>
      <c r="E58" s="227" t="s">
        <v>261</v>
      </c>
      <c r="F58" s="213" t="s">
        <v>261</v>
      </c>
      <c r="G58" s="227" t="s">
        <v>261</v>
      </c>
      <c r="H58" s="213" t="s">
        <v>261</v>
      </c>
      <c r="I58" s="227" t="s">
        <v>261</v>
      </c>
      <c r="J58" s="213" t="s">
        <v>261</v>
      </c>
      <c r="K58" s="213" t="s">
        <v>261</v>
      </c>
      <c r="L58" s="227" t="s">
        <v>261</v>
      </c>
      <c r="M58" s="213" t="s">
        <v>261</v>
      </c>
    </row>
    <row r="59" spans="1:13" s="3" customFormat="1" ht="24" x14ac:dyDescent="0.2">
      <c r="A59" s="47" t="s">
        <v>28</v>
      </c>
      <c r="B59" s="58" t="s">
        <v>164</v>
      </c>
      <c r="C59" s="174">
        <v>16</v>
      </c>
      <c r="D59" s="174">
        <v>15</v>
      </c>
      <c r="E59" s="174">
        <v>5346</v>
      </c>
      <c r="F59" s="175">
        <v>-0.31698676114115232</v>
      </c>
      <c r="G59" s="187">
        <v>137313.228</v>
      </c>
      <c r="H59" s="175">
        <v>-28.541115853969639</v>
      </c>
      <c r="I59" s="174">
        <v>65638.009999999995</v>
      </c>
      <c r="J59" s="175">
        <v>47.801665546745433</v>
      </c>
      <c r="K59" s="175">
        <v>-9.544019544927302</v>
      </c>
      <c r="L59" s="187">
        <v>19305.501</v>
      </c>
      <c r="M59" s="175">
        <v>-12.988075551703481</v>
      </c>
    </row>
    <row r="60" spans="1:13" ht="48" x14ac:dyDescent="0.2">
      <c r="A60" s="46" t="s">
        <v>39</v>
      </c>
      <c r="B60" s="60" t="s">
        <v>175</v>
      </c>
      <c r="C60" s="174">
        <v>14</v>
      </c>
      <c r="D60" s="174">
        <v>14</v>
      </c>
      <c r="E60" s="227" t="s">
        <v>261</v>
      </c>
      <c r="F60" s="213" t="s">
        <v>261</v>
      </c>
      <c r="G60" s="227" t="s">
        <v>261</v>
      </c>
      <c r="H60" s="213" t="s">
        <v>261</v>
      </c>
      <c r="I60" s="227" t="s">
        <v>261</v>
      </c>
      <c r="J60" s="213" t="s">
        <v>261</v>
      </c>
      <c r="K60" s="213" t="s">
        <v>261</v>
      </c>
      <c r="L60" s="227" t="s">
        <v>261</v>
      </c>
      <c r="M60" s="213" t="s">
        <v>261</v>
      </c>
    </row>
    <row r="61" spans="1:13" s="3" customFormat="1" ht="24" x14ac:dyDescent="0.2">
      <c r="A61" s="43" t="s">
        <v>29</v>
      </c>
      <c r="B61" s="59" t="s">
        <v>154</v>
      </c>
      <c r="C61" s="174">
        <v>55</v>
      </c>
      <c r="D61" s="174">
        <v>57</v>
      </c>
      <c r="E61" s="174">
        <v>5627</v>
      </c>
      <c r="F61" s="175">
        <v>3.3614988978692137</v>
      </c>
      <c r="G61" s="182">
        <v>76455.372000000003</v>
      </c>
      <c r="H61" s="175">
        <v>-5.7800860110067989</v>
      </c>
      <c r="I61" s="174">
        <v>26785.15</v>
      </c>
      <c r="J61" s="175">
        <v>35.033705676038039</v>
      </c>
      <c r="K61" s="175">
        <v>3.1893875442689046</v>
      </c>
      <c r="L61" s="183">
        <v>13865.543</v>
      </c>
      <c r="M61" s="175">
        <v>-5.903204282692216</v>
      </c>
    </row>
    <row r="62" spans="1:13" x14ac:dyDescent="0.2">
      <c r="A62" s="45" t="s">
        <v>15</v>
      </c>
      <c r="B62" s="60" t="s">
        <v>176</v>
      </c>
      <c r="C62" s="174">
        <v>11</v>
      </c>
      <c r="D62" s="174">
        <v>11</v>
      </c>
      <c r="E62" s="186">
        <v>1516</v>
      </c>
      <c r="F62" s="193">
        <v>6.6104078762306617</v>
      </c>
      <c r="G62" s="186">
        <v>16803.507000000001</v>
      </c>
      <c r="H62" s="193">
        <v>-1.8429119232758699</v>
      </c>
      <c r="I62" s="186">
        <v>7203.8</v>
      </c>
      <c r="J62" s="193">
        <v>42.870812622626929</v>
      </c>
      <c r="K62" s="193">
        <v>-1.9922092255047188</v>
      </c>
      <c r="L62" s="186">
        <v>5261.3149999999996</v>
      </c>
      <c r="M62" s="193">
        <v>3.4393236208555478</v>
      </c>
    </row>
    <row r="63" spans="1:13" x14ac:dyDescent="0.2">
      <c r="A63" s="45" t="s">
        <v>65</v>
      </c>
      <c r="B63" s="60" t="s">
        <v>177</v>
      </c>
      <c r="C63" s="174">
        <v>10</v>
      </c>
      <c r="D63" s="174">
        <v>10</v>
      </c>
      <c r="E63" s="227" t="s">
        <v>261</v>
      </c>
      <c r="F63" s="213" t="s">
        <v>261</v>
      </c>
      <c r="G63" s="227" t="s">
        <v>261</v>
      </c>
      <c r="H63" s="213" t="s">
        <v>261</v>
      </c>
      <c r="I63" s="227" t="s">
        <v>261</v>
      </c>
      <c r="J63" s="213" t="s">
        <v>261</v>
      </c>
      <c r="K63" s="213" t="s">
        <v>261</v>
      </c>
      <c r="L63" s="227" t="s">
        <v>261</v>
      </c>
      <c r="M63" s="213" t="s">
        <v>261</v>
      </c>
    </row>
    <row r="64" spans="1:13" x14ac:dyDescent="0.2">
      <c r="A64" s="45" t="s">
        <v>16</v>
      </c>
      <c r="B64" s="60" t="s">
        <v>256</v>
      </c>
      <c r="C64" s="174">
        <v>44</v>
      </c>
      <c r="D64" s="174">
        <v>46</v>
      </c>
      <c r="E64" s="174">
        <v>4111</v>
      </c>
      <c r="F64" s="175">
        <v>2.2128294380905023</v>
      </c>
      <c r="G64" s="182">
        <v>59651.864999999998</v>
      </c>
      <c r="H64" s="175">
        <v>-6.832779642157222</v>
      </c>
      <c r="I64" s="174">
        <v>19581.349999999999</v>
      </c>
      <c r="J64" s="175">
        <v>32.826048271919078</v>
      </c>
      <c r="K64" s="175">
        <v>5.2362439162811496</v>
      </c>
      <c r="L64" s="183">
        <v>8604.2279999999992</v>
      </c>
      <c r="M64" s="175">
        <v>-10.828015179977751</v>
      </c>
    </row>
    <row r="65" spans="1:13" ht="36" x14ac:dyDescent="0.2">
      <c r="A65" s="45" t="s">
        <v>141</v>
      </c>
      <c r="B65" s="60" t="s">
        <v>243</v>
      </c>
      <c r="C65" s="174">
        <v>8</v>
      </c>
      <c r="D65" s="174">
        <v>9</v>
      </c>
      <c r="E65" s="174">
        <v>387</v>
      </c>
      <c r="F65" s="175">
        <v>-3.7313432835820892</v>
      </c>
      <c r="G65" s="182">
        <v>2824.058</v>
      </c>
      <c r="H65" s="175">
        <v>-21.355103932219741</v>
      </c>
      <c r="I65" s="174">
        <v>1367.9570000000001</v>
      </c>
      <c r="J65" s="175">
        <v>48.439408822340049</v>
      </c>
      <c r="K65" s="175">
        <v>11.213936649965083</v>
      </c>
      <c r="L65" s="183">
        <v>858.46799999999996</v>
      </c>
      <c r="M65" s="175">
        <v>-5.2671653797896489</v>
      </c>
    </row>
    <row r="66" spans="1:13" ht="24" x14ac:dyDescent="0.2">
      <c r="A66" s="45" t="s">
        <v>40</v>
      </c>
      <c r="B66" s="60" t="s">
        <v>220</v>
      </c>
      <c r="C66" s="174">
        <v>6</v>
      </c>
      <c r="D66" s="174">
        <v>6</v>
      </c>
      <c r="E66" s="174">
        <v>462</v>
      </c>
      <c r="F66" s="175">
        <v>4.7619047619047619</v>
      </c>
      <c r="G66" s="182">
        <v>9208.8410000000003</v>
      </c>
      <c r="H66" s="175">
        <v>-1.7936066736710183</v>
      </c>
      <c r="I66" s="227" t="s">
        <v>261</v>
      </c>
      <c r="J66" s="213" t="s">
        <v>261</v>
      </c>
      <c r="K66" s="213" t="s">
        <v>261</v>
      </c>
      <c r="L66" s="227" t="s">
        <v>261</v>
      </c>
      <c r="M66" s="213" t="s">
        <v>261</v>
      </c>
    </row>
    <row r="67" spans="1:13" ht="24" x14ac:dyDescent="0.2">
      <c r="A67" s="45" t="s">
        <v>140</v>
      </c>
      <c r="B67" s="60" t="s">
        <v>244</v>
      </c>
      <c r="C67" s="174">
        <v>6</v>
      </c>
      <c r="D67" s="174">
        <v>6</v>
      </c>
      <c r="E67" s="174">
        <v>677</v>
      </c>
      <c r="F67" s="175">
        <v>1.6516516516516515</v>
      </c>
      <c r="G67" s="182">
        <v>5603.7640000000001</v>
      </c>
      <c r="H67" s="175">
        <v>-14.710371375570826</v>
      </c>
      <c r="I67" s="227" t="s">
        <v>261</v>
      </c>
      <c r="J67" s="213" t="s">
        <v>261</v>
      </c>
      <c r="K67" s="213" t="s">
        <v>261</v>
      </c>
      <c r="L67" s="227" t="s">
        <v>261</v>
      </c>
      <c r="M67" s="213" t="s">
        <v>261</v>
      </c>
    </row>
    <row r="68" spans="1:13" ht="24" x14ac:dyDescent="0.2">
      <c r="A68" s="45" t="s">
        <v>66</v>
      </c>
      <c r="B68" s="60" t="s">
        <v>178</v>
      </c>
      <c r="C68" s="174">
        <v>24</v>
      </c>
      <c r="D68" s="174">
        <v>25</v>
      </c>
      <c r="E68" s="174">
        <v>2585</v>
      </c>
      <c r="F68" s="175">
        <v>2.8651014723438122</v>
      </c>
      <c r="G68" s="182">
        <v>42015.201999999997</v>
      </c>
      <c r="H68" s="175">
        <v>-5.5593333139125685</v>
      </c>
      <c r="I68" s="174">
        <v>15840.684999999999</v>
      </c>
      <c r="J68" s="175">
        <v>37.702270240185918</v>
      </c>
      <c r="K68" s="175">
        <v>3.8700476653724567</v>
      </c>
      <c r="L68" s="183">
        <v>5678.415</v>
      </c>
      <c r="M68" s="175">
        <v>-17.992333897871092</v>
      </c>
    </row>
    <row r="69" spans="1:13" s="3" customFormat="1" ht="36" x14ac:dyDescent="0.2">
      <c r="A69" s="43" t="s">
        <v>67</v>
      </c>
      <c r="B69" s="57" t="s">
        <v>165</v>
      </c>
      <c r="C69" s="174">
        <v>20</v>
      </c>
      <c r="D69" s="174">
        <v>18</v>
      </c>
      <c r="E69" s="174">
        <v>2138</v>
      </c>
      <c r="F69" s="175">
        <v>8.5830370746571862</v>
      </c>
      <c r="G69" s="182">
        <v>30004.331999999999</v>
      </c>
      <c r="H69" s="175">
        <v>-27.398304791920193</v>
      </c>
      <c r="I69" s="174">
        <v>10418.994000000001</v>
      </c>
      <c r="J69" s="175">
        <v>34.724965714950763</v>
      </c>
      <c r="K69" s="175">
        <v>-28.772958838895335</v>
      </c>
      <c r="L69" s="183">
        <v>7957.8940000000002</v>
      </c>
      <c r="M69" s="175">
        <v>-27.729382801797868</v>
      </c>
    </row>
    <row r="70" spans="1:13" x14ac:dyDescent="0.2">
      <c r="A70" s="45" t="s">
        <v>116</v>
      </c>
      <c r="B70" s="60" t="s">
        <v>221</v>
      </c>
      <c r="C70" s="174">
        <v>7</v>
      </c>
      <c r="D70" s="174">
        <v>4</v>
      </c>
      <c r="E70" s="174">
        <v>645</v>
      </c>
      <c r="F70" s="175">
        <v>48.617511520737331</v>
      </c>
      <c r="G70" s="182">
        <v>9719.3050000000003</v>
      </c>
      <c r="H70" s="175">
        <v>5.5469198294274564</v>
      </c>
      <c r="I70" s="174">
        <v>2911.5740000000001</v>
      </c>
      <c r="J70" s="175">
        <v>29.956606979614282</v>
      </c>
      <c r="K70" s="175">
        <v>-6.052195125099221</v>
      </c>
      <c r="L70" s="183">
        <v>2184.6840000000002</v>
      </c>
      <c r="M70" s="213" t="s">
        <v>261</v>
      </c>
    </row>
    <row r="71" spans="1:13" ht="48" x14ac:dyDescent="0.2">
      <c r="A71" s="45" t="s">
        <v>142</v>
      </c>
      <c r="B71" s="60" t="s">
        <v>245</v>
      </c>
      <c r="C71" s="174">
        <v>2</v>
      </c>
      <c r="D71" s="174">
        <v>2</v>
      </c>
      <c r="E71" s="227" t="s">
        <v>261</v>
      </c>
      <c r="F71" s="213" t="s">
        <v>261</v>
      </c>
      <c r="G71" s="227" t="s">
        <v>261</v>
      </c>
      <c r="H71" s="213" t="s">
        <v>261</v>
      </c>
      <c r="I71" s="227" t="s">
        <v>261</v>
      </c>
      <c r="J71" s="213" t="s">
        <v>261</v>
      </c>
      <c r="K71" s="213" t="s">
        <v>261</v>
      </c>
      <c r="L71" s="227" t="s">
        <v>261</v>
      </c>
      <c r="M71" s="213" t="s">
        <v>261</v>
      </c>
    </row>
    <row r="72" spans="1:13" s="3" customFormat="1" ht="24" x14ac:dyDescent="0.2">
      <c r="A72" s="45" t="s">
        <v>117</v>
      </c>
      <c r="B72" s="60" t="s">
        <v>222</v>
      </c>
      <c r="C72" s="174">
        <v>8</v>
      </c>
      <c r="D72" s="174">
        <v>9</v>
      </c>
      <c r="E72" s="174">
        <v>727</v>
      </c>
      <c r="F72" s="175">
        <v>-4.2160737812911728</v>
      </c>
      <c r="G72" s="182">
        <v>10464.057000000001</v>
      </c>
      <c r="H72" s="175">
        <v>-39.102096025298565</v>
      </c>
      <c r="I72" s="227" t="s">
        <v>261</v>
      </c>
      <c r="J72" s="213" t="s">
        <v>261</v>
      </c>
      <c r="K72" s="213" t="s">
        <v>261</v>
      </c>
      <c r="L72" s="227" t="s">
        <v>261</v>
      </c>
      <c r="M72" s="213" t="s">
        <v>261</v>
      </c>
    </row>
    <row r="73" spans="1:13" s="3" customFormat="1" ht="60" x14ac:dyDescent="0.2">
      <c r="A73" s="45" t="s">
        <v>143</v>
      </c>
      <c r="B73" s="60" t="s">
        <v>359</v>
      </c>
      <c r="C73" s="174">
        <v>4</v>
      </c>
      <c r="D73" s="174">
        <v>4</v>
      </c>
      <c r="E73" s="227" t="s">
        <v>261</v>
      </c>
      <c r="F73" s="213" t="s">
        <v>261</v>
      </c>
      <c r="G73" s="227" t="s">
        <v>261</v>
      </c>
      <c r="H73" s="213" t="s">
        <v>261</v>
      </c>
      <c r="I73" s="227" t="s">
        <v>261</v>
      </c>
      <c r="J73" s="213" t="s">
        <v>261</v>
      </c>
      <c r="K73" s="213" t="s">
        <v>261</v>
      </c>
      <c r="L73" s="227" t="s">
        <v>261</v>
      </c>
      <c r="M73" s="213" t="s">
        <v>261</v>
      </c>
    </row>
    <row r="74" spans="1:13" s="3" customFormat="1" ht="24" x14ac:dyDescent="0.2">
      <c r="A74" s="43" t="s">
        <v>68</v>
      </c>
      <c r="B74" s="59" t="s">
        <v>166</v>
      </c>
      <c r="C74" s="174">
        <v>10</v>
      </c>
      <c r="D74" s="174">
        <v>12</v>
      </c>
      <c r="E74" s="174">
        <v>894</v>
      </c>
      <c r="F74" s="175">
        <v>-10.778443113772456</v>
      </c>
      <c r="G74" s="182">
        <v>9433.6949999999997</v>
      </c>
      <c r="H74" s="175">
        <v>-5.0386888754874422</v>
      </c>
      <c r="I74" s="174">
        <v>2844.3380000000002</v>
      </c>
      <c r="J74" s="175">
        <v>30.150836973211455</v>
      </c>
      <c r="K74" s="175">
        <v>-6.2778781117961504</v>
      </c>
      <c r="L74" s="227" t="s">
        <v>261</v>
      </c>
      <c r="M74" s="213" t="s">
        <v>261</v>
      </c>
    </row>
    <row r="75" spans="1:13" x14ac:dyDescent="0.2">
      <c r="A75" s="45" t="s">
        <v>17</v>
      </c>
      <c r="B75" s="60" t="s">
        <v>223</v>
      </c>
      <c r="C75" s="174">
        <v>6</v>
      </c>
      <c r="D75" s="174">
        <v>8</v>
      </c>
      <c r="E75" s="174">
        <v>732</v>
      </c>
      <c r="F75" s="175">
        <v>-11.380145278450362</v>
      </c>
      <c r="G75" s="182">
        <v>7453.0140000000001</v>
      </c>
      <c r="H75" s="175">
        <v>4.3638368852165179</v>
      </c>
      <c r="I75" s="227" t="s">
        <v>261</v>
      </c>
      <c r="J75" s="213" t="s">
        <v>261</v>
      </c>
      <c r="K75" s="213" t="s">
        <v>261</v>
      </c>
      <c r="L75" s="227" t="s">
        <v>261</v>
      </c>
      <c r="M75" s="213" t="s">
        <v>261</v>
      </c>
    </row>
    <row r="76" spans="1:13" s="3" customFormat="1" x14ac:dyDescent="0.2">
      <c r="A76" s="43" t="s">
        <v>69</v>
      </c>
      <c r="B76" s="59" t="s">
        <v>167</v>
      </c>
      <c r="C76" s="174">
        <v>54</v>
      </c>
      <c r="D76" s="174">
        <v>55</v>
      </c>
      <c r="E76" s="174">
        <v>4963</v>
      </c>
      <c r="F76" s="175">
        <v>-3.9481323785562226</v>
      </c>
      <c r="G76" s="182">
        <v>54538.627</v>
      </c>
      <c r="H76" s="175">
        <v>-16.41628289193639</v>
      </c>
      <c r="I76" s="174">
        <v>17681.099999999999</v>
      </c>
      <c r="J76" s="175">
        <v>32.419407991330623</v>
      </c>
      <c r="K76" s="175">
        <v>-28.919920970944929</v>
      </c>
      <c r="L76" s="183">
        <v>8008.857</v>
      </c>
      <c r="M76" s="175">
        <v>0.74843751592109098</v>
      </c>
    </row>
    <row r="77" spans="1:13" x14ac:dyDescent="0.2">
      <c r="A77" s="45" t="s">
        <v>18</v>
      </c>
      <c r="B77" s="60" t="s">
        <v>224</v>
      </c>
      <c r="C77" s="174">
        <v>12</v>
      </c>
      <c r="D77" s="174">
        <v>11</v>
      </c>
      <c r="E77" s="174">
        <v>857</v>
      </c>
      <c r="F77" s="193">
        <v>0.46893317702227427</v>
      </c>
      <c r="G77" s="182">
        <v>6478.201</v>
      </c>
      <c r="H77" s="193">
        <v>-23.747412371392489</v>
      </c>
      <c r="I77" s="227" t="s">
        <v>261</v>
      </c>
      <c r="J77" s="213" t="s">
        <v>261</v>
      </c>
      <c r="K77" s="213" t="s">
        <v>261</v>
      </c>
      <c r="L77" s="227" t="s">
        <v>261</v>
      </c>
      <c r="M77" s="213" t="s">
        <v>261</v>
      </c>
    </row>
    <row r="78" spans="1:13" x14ac:dyDescent="0.2">
      <c r="A78" s="45" t="s">
        <v>144</v>
      </c>
      <c r="B78" s="60" t="s">
        <v>246</v>
      </c>
      <c r="C78" s="174">
        <v>8</v>
      </c>
      <c r="D78" s="174">
        <v>7</v>
      </c>
      <c r="E78" s="174">
        <v>662</v>
      </c>
      <c r="F78" s="175">
        <v>2.4767801857585141</v>
      </c>
      <c r="G78" s="184">
        <v>5277.39</v>
      </c>
      <c r="H78" s="193">
        <v>-23.796955915529892</v>
      </c>
      <c r="I78" s="227" t="s">
        <v>261</v>
      </c>
      <c r="J78" s="213" t="s">
        <v>261</v>
      </c>
      <c r="K78" s="213" t="s">
        <v>261</v>
      </c>
      <c r="L78" s="227" t="s">
        <v>261</v>
      </c>
      <c r="M78" s="213" t="s">
        <v>261</v>
      </c>
    </row>
    <row r="79" spans="1:13" ht="24" x14ac:dyDescent="0.2">
      <c r="A79" s="45" t="s">
        <v>145</v>
      </c>
      <c r="B79" s="60" t="s">
        <v>247</v>
      </c>
      <c r="C79" s="174">
        <v>4</v>
      </c>
      <c r="D79" s="174">
        <v>4</v>
      </c>
      <c r="E79" s="174">
        <v>195</v>
      </c>
      <c r="F79" s="175">
        <v>-5.7971014492753623</v>
      </c>
      <c r="G79" s="184">
        <v>1200.8109999999999</v>
      </c>
      <c r="H79" s="193">
        <v>-23.528909793852183</v>
      </c>
      <c r="I79" s="192" t="s">
        <v>262</v>
      </c>
      <c r="J79" s="176" t="s">
        <v>262</v>
      </c>
      <c r="K79" s="176" t="s">
        <v>262</v>
      </c>
      <c r="L79" s="176" t="s">
        <v>262</v>
      </c>
      <c r="M79" s="176" t="s">
        <v>262</v>
      </c>
    </row>
    <row r="80" spans="1:13" x14ac:dyDescent="0.2">
      <c r="A80" s="45" t="s">
        <v>120</v>
      </c>
      <c r="B80" s="60" t="s">
        <v>225</v>
      </c>
      <c r="C80" s="174">
        <v>3</v>
      </c>
      <c r="D80" s="174">
        <v>3</v>
      </c>
      <c r="E80" s="227" t="s">
        <v>261</v>
      </c>
      <c r="F80" s="213" t="s">
        <v>261</v>
      </c>
      <c r="G80" s="227" t="s">
        <v>261</v>
      </c>
      <c r="H80" s="213" t="s">
        <v>261</v>
      </c>
      <c r="I80" s="227" t="s">
        <v>261</v>
      </c>
      <c r="J80" s="213" t="s">
        <v>261</v>
      </c>
      <c r="K80" s="213" t="s">
        <v>261</v>
      </c>
      <c r="L80" s="227" t="s">
        <v>261</v>
      </c>
      <c r="M80" s="213" t="s">
        <v>261</v>
      </c>
    </row>
    <row r="81" spans="1:13" ht="50.25" customHeight="1" x14ac:dyDescent="0.2">
      <c r="A81" s="45" t="s">
        <v>133</v>
      </c>
      <c r="B81" s="60" t="s">
        <v>370</v>
      </c>
      <c r="C81" s="174">
        <v>3</v>
      </c>
      <c r="D81" s="174">
        <v>4</v>
      </c>
      <c r="E81" s="174">
        <v>191</v>
      </c>
      <c r="F81" s="175">
        <v>-40.683229813664596</v>
      </c>
      <c r="G81" s="182">
        <v>3733.0079999999998</v>
      </c>
      <c r="H81" s="175">
        <v>-23.783125583416158</v>
      </c>
      <c r="I81" s="227" t="s">
        <v>261</v>
      </c>
      <c r="J81" s="213" t="s">
        <v>261</v>
      </c>
      <c r="K81" s="213" t="s">
        <v>261</v>
      </c>
      <c r="L81" s="227" t="s">
        <v>261</v>
      </c>
      <c r="M81" s="213" t="s">
        <v>261</v>
      </c>
    </row>
    <row r="82" spans="1:13" ht="36" x14ac:dyDescent="0.2">
      <c r="A82" s="45" t="s">
        <v>118</v>
      </c>
      <c r="B82" s="60" t="s">
        <v>226</v>
      </c>
      <c r="C82" s="174">
        <v>14</v>
      </c>
      <c r="D82" s="174">
        <v>14</v>
      </c>
      <c r="E82" s="174">
        <v>1164</v>
      </c>
      <c r="F82" s="175">
        <v>1.3054830287206265</v>
      </c>
      <c r="G82" s="182">
        <v>10808.42</v>
      </c>
      <c r="H82" s="175">
        <v>8.3810013722579271</v>
      </c>
      <c r="I82" s="174">
        <v>862.60599999999999</v>
      </c>
      <c r="J82" s="175">
        <v>7.9808704695043309</v>
      </c>
      <c r="K82" s="175">
        <v>4.8749618545207412</v>
      </c>
      <c r="L82" s="227" t="s">
        <v>261</v>
      </c>
      <c r="M82" s="213" t="s">
        <v>261</v>
      </c>
    </row>
    <row r="83" spans="1:13" ht="24" x14ac:dyDescent="0.2">
      <c r="A83" s="45" t="s">
        <v>123</v>
      </c>
      <c r="B83" s="60" t="s">
        <v>227</v>
      </c>
      <c r="C83" s="174">
        <v>4</v>
      </c>
      <c r="D83" s="174">
        <v>5</v>
      </c>
      <c r="E83" s="174">
        <v>381</v>
      </c>
      <c r="F83" s="175">
        <v>-16.447368421052634</v>
      </c>
      <c r="G83" s="182">
        <v>2718.9630000000002</v>
      </c>
      <c r="H83" s="175">
        <v>-32.501552808137454</v>
      </c>
      <c r="I83" s="174">
        <v>440.97399999999999</v>
      </c>
      <c r="J83" s="175">
        <v>16.218462700669338</v>
      </c>
      <c r="K83" s="175">
        <v>-29.778973852670465</v>
      </c>
      <c r="L83" s="192" t="s">
        <v>261</v>
      </c>
      <c r="M83" s="176" t="s">
        <v>261</v>
      </c>
    </row>
    <row r="84" spans="1:13" x14ac:dyDescent="0.2">
      <c r="A84" s="45" t="s">
        <v>122</v>
      </c>
      <c r="B84" s="60" t="s">
        <v>228</v>
      </c>
      <c r="C84" s="174">
        <v>10</v>
      </c>
      <c r="D84" s="174">
        <v>9</v>
      </c>
      <c r="E84" s="174">
        <v>783</v>
      </c>
      <c r="F84" s="175">
        <v>12.987012987012985</v>
      </c>
      <c r="G84" s="182">
        <v>8089.4570000000003</v>
      </c>
      <c r="H84" s="175">
        <v>36.084676930282114</v>
      </c>
      <c r="I84" s="174">
        <v>421.63200000000001</v>
      </c>
      <c r="J84" s="175">
        <v>5.2121174511465975</v>
      </c>
      <c r="K84" s="175">
        <v>116.74506114769521</v>
      </c>
      <c r="L84" s="192" t="s">
        <v>261</v>
      </c>
      <c r="M84" s="176" t="s">
        <v>261</v>
      </c>
    </row>
    <row r="85" spans="1:13" ht="48" x14ac:dyDescent="0.2">
      <c r="A85" s="45" t="s">
        <v>134</v>
      </c>
      <c r="B85" s="60" t="s">
        <v>410</v>
      </c>
      <c r="C85" s="174">
        <v>8</v>
      </c>
      <c r="D85" s="174">
        <v>9</v>
      </c>
      <c r="E85" s="174">
        <v>847</v>
      </c>
      <c r="F85" s="175">
        <v>-3.75</v>
      </c>
      <c r="G85" s="182">
        <v>7352.54</v>
      </c>
      <c r="H85" s="175">
        <v>-14.19524446432508</v>
      </c>
      <c r="I85" s="174">
        <v>3312.2350000000001</v>
      </c>
      <c r="J85" s="175">
        <v>45.048853865466896</v>
      </c>
      <c r="K85" s="175">
        <v>-9.152783644272807</v>
      </c>
      <c r="L85" s="183">
        <v>1100.279</v>
      </c>
      <c r="M85" s="175">
        <v>57.685279798901931</v>
      </c>
    </row>
    <row r="86" spans="1:13" s="3" customFormat="1" x14ac:dyDescent="0.2">
      <c r="A86" s="45" t="s">
        <v>119</v>
      </c>
      <c r="B86" s="60" t="s">
        <v>229</v>
      </c>
      <c r="C86" s="174">
        <v>12</v>
      </c>
      <c r="D86" s="174">
        <v>13</v>
      </c>
      <c r="E86" s="174">
        <v>1116</v>
      </c>
      <c r="F86" s="175">
        <v>-8.44954881050041</v>
      </c>
      <c r="G86" s="182">
        <v>13566.269</v>
      </c>
      <c r="H86" s="175">
        <v>-15.654449985094027</v>
      </c>
      <c r="I86" s="174">
        <v>3398.2489999999998</v>
      </c>
      <c r="J86" s="175">
        <v>25.049252672197493</v>
      </c>
      <c r="K86" s="175">
        <v>1.7282354797176607</v>
      </c>
      <c r="L86" s="183">
        <v>1926.653</v>
      </c>
      <c r="M86" s="175">
        <v>-0.58883473980490852</v>
      </c>
    </row>
    <row r="87" spans="1:13" s="3" customFormat="1" ht="24" x14ac:dyDescent="0.2">
      <c r="A87" s="45" t="s">
        <v>146</v>
      </c>
      <c r="B87" s="60" t="s">
        <v>248</v>
      </c>
      <c r="C87" s="174">
        <v>3</v>
      </c>
      <c r="D87" s="174">
        <v>3</v>
      </c>
      <c r="E87" s="174">
        <v>268</v>
      </c>
      <c r="F87" s="175">
        <v>0.75187969924812026</v>
      </c>
      <c r="G87" s="182">
        <v>1970.1759999999999</v>
      </c>
      <c r="H87" s="175">
        <v>12.805162235976479</v>
      </c>
      <c r="I87" s="174">
        <v>1155.4880000000001</v>
      </c>
      <c r="J87" s="175">
        <v>58.648973492723485</v>
      </c>
      <c r="K87" s="175">
        <v>24.729246748424274</v>
      </c>
      <c r="L87" s="174">
        <v>557.88400000000001</v>
      </c>
      <c r="M87" s="175">
        <v>16.777363087749851</v>
      </c>
    </row>
    <row r="88" spans="1:13" s="3" customFormat="1" ht="24" x14ac:dyDescent="0.2">
      <c r="A88" s="45" t="s">
        <v>124</v>
      </c>
      <c r="B88" s="60" t="s">
        <v>360</v>
      </c>
      <c r="C88" s="174">
        <v>6</v>
      </c>
      <c r="D88" s="174">
        <v>7</v>
      </c>
      <c r="E88" s="174">
        <v>443</v>
      </c>
      <c r="F88" s="175">
        <v>-17.657992565055764</v>
      </c>
      <c r="G88" s="182">
        <v>3760.6610000000001</v>
      </c>
      <c r="H88" s="175">
        <v>-31.05532625906871</v>
      </c>
      <c r="I88" s="174">
        <v>859.26</v>
      </c>
      <c r="J88" s="175">
        <v>22.848642831672411</v>
      </c>
      <c r="K88" s="175">
        <v>2.3582933375264901</v>
      </c>
      <c r="L88" s="227" t="s">
        <v>261</v>
      </c>
      <c r="M88" s="213" t="s">
        <v>261</v>
      </c>
    </row>
    <row r="89" spans="1:13" s="3" customFormat="1" ht="36" x14ac:dyDescent="0.2">
      <c r="A89" s="43" t="s">
        <v>70</v>
      </c>
      <c r="B89" s="59" t="s">
        <v>361</v>
      </c>
      <c r="C89" s="174">
        <v>36</v>
      </c>
      <c r="D89" s="174">
        <v>37</v>
      </c>
      <c r="E89" s="174">
        <v>5225</v>
      </c>
      <c r="F89" s="175">
        <v>1.279317697228145</v>
      </c>
      <c r="G89" s="182">
        <v>88342.214999999997</v>
      </c>
      <c r="H89" s="175">
        <v>-5.6373941277894435</v>
      </c>
      <c r="I89" s="174">
        <v>61574.324999999997</v>
      </c>
      <c r="J89" s="175">
        <v>69.699774903764862</v>
      </c>
      <c r="K89" s="175">
        <v>3.6610085738316136</v>
      </c>
      <c r="L89" s="183">
        <v>13548.880999999999</v>
      </c>
      <c r="M89" s="175">
        <v>-17.459621323421011</v>
      </c>
    </row>
    <row r="90" spans="1:13" ht="36" x14ac:dyDescent="0.2">
      <c r="A90" s="45" t="s">
        <v>41</v>
      </c>
      <c r="B90" s="60" t="s">
        <v>196</v>
      </c>
      <c r="C90" s="174">
        <v>7</v>
      </c>
      <c r="D90" s="174">
        <v>7</v>
      </c>
      <c r="E90" s="174">
        <v>1388</v>
      </c>
      <c r="F90" s="175">
        <v>6.6871637202152199</v>
      </c>
      <c r="G90" s="182">
        <v>23505.275000000001</v>
      </c>
      <c r="H90" s="175">
        <v>4.9538391580358159</v>
      </c>
      <c r="I90" s="174">
        <v>15712.975</v>
      </c>
      <c r="J90" s="175">
        <v>66.848718000533921</v>
      </c>
      <c r="K90" s="175">
        <v>26.891637696139064</v>
      </c>
      <c r="L90" s="214" t="s">
        <v>413</v>
      </c>
      <c r="M90" s="193">
        <v>6.210312851757223</v>
      </c>
    </row>
    <row r="91" spans="1:13" ht="36" x14ac:dyDescent="0.2">
      <c r="A91" s="45" t="s">
        <v>135</v>
      </c>
      <c r="B91" s="60" t="s">
        <v>249</v>
      </c>
      <c r="C91" s="174">
        <v>4</v>
      </c>
      <c r="D91" s="174">
        <v>4</v>
      </c>
      <c r="E91" s="174">
        <v>404</v>
      </c>
      <c r="F91" s="175">
        <v>-0.98039215686274506</v>
      </c>
      <c r="G91" s="182">
        <v>5025.4660000000003</v>
      </c>
      <c r="H91" s="175">
        <v>-23.203326966549859</v>
      </c>
      <c r="I91" s="174">
        <v>3067.7020000000002</v>
      </c>
      <c r="J91" s="175">
        <v>61.043135104286847</v>
      </c>
      <c r="K91" s="175">
        <v>-11.028466405778028</v>
      </c>
      <c r="L91" s="227" t="s">
        <v>261</v>
      </c>
      <c r="M91" s="213" t="s">
        <v>261</v>
      </c>
    </row>
    <row r="92" spans="1:13" ht="36" customHeight="1" x14ac:dyDescent="0.2">
      <c r="A92" s="46" t="s">
        <v>71</v>
      </c>
      <c r="B92" s="60" t="s">
        <v>412</v>
      </c>
      <c r="C92" s="174">
        <v>18</v>
      </c>
      <c r="D92" s="174">
        <v>20</v>
      </c>
      <c r="E92" s="174">
        <v>2600</v>
      </c>
      <c r="F92" s="175">
        <v>0.15408320493066258</v>
      </c>
      <c r="G92" s="187">
        <v>45212.373</v>
      </c>
      <c r="H92" s="175">
        <v>-9.0980222529068708</v>
      </c>
      <c r="I92" s="174">
        <v>29481.535</v>
      </c>
      <c r="J92" s="175">
        <v>65.206785319584966</v>
      </c>
      <c r="K92" s="175">
        <v>-2.1950559653679713</v>
      </c>
      <c r="L92" s="187">
        <v>8740.3320000000003</v>
      </c>
      <c r="M92" s="175">
        <v>-12.931987622467117</v>
      </c>
    </row>
    <row r="93" spans="1:13" ht="36" x14ac:dyDescent="0.2">
      <c r="A93" s="46" t="s">
        <v>72</v>
      </c>
      <c r="B93" s="60" t="s">
        <v>411</v>
      </c>
      <c r="C93" s="174">
        <v>18</v>
      </c>
      <c r="D93" s="174">
        <v>20</v>
      </c>
      <c r="E93" s="174">
        <v>2600</v>
      </c>
      <c r="F93" s="175">
        <v>0.15408320493066258</v>
      </c>
      <c r="G93" s="187">
        <v>45212.373</v>
      </c>
      <c r="H93" s="175">
        <v>-9.0980222529068708</v>
      </c>
      <c r="I93" s="174">
        <v>29481.535</v>
      </c>
      <c r="J93" s="175">
        <v>65.206785319584966</v>
      </c>
      <c r="K93" s="175">
        <v>-2.1950559653679713</v>
      </c>
      <c r="L93" s="187">
        <v>8740.3320000000003</v>
      </c>
      <c r="M93" s="175">
        <v>-12.931987622467117</v>
      </c>
    </row>
    <row r="94" spans="1:13" ht="36" x14ac:dyDescent="0.2">
      <c r="A94" s="45" t="s">
        <v>121</v>
      </c>
      <c r="B94" s="60" t="s">
        <v>371</v>
      </c>
      <c r="C94" s="174">
        <v>4</v>
      </c>
      <c r="D94" s="174">
        <v>4</v>
      </c>
      <c r="E94" s="174">
        <v>589</v>
      </c>
      <c r="F94" s="175">
        <v>1.376936316695353</v>
      </c>
      <c r="G94" s="174">
        <v>14176.78</v>
      </c>
      <c r="H94" s="175">
        <v>6.5048767098835611</v>
      </c>
      <c r="I94" s="227" t="s">
        <v>261</v>
      </c>
      <c r="J94" s="213" t="s">
        <v>261</v>
      </c>
      <c r="K94" s="213" t="s">
        <v>261</v>
      </c>
      <c r="L94" s="227" t="s">
        <v>261</v>
      </c>
      <c r="M94" s="213" t="s">
        <v>261</v>
      </c>
    </row>
    <row r="95" spans="1:13" s="3" customFormat="1" ht="24" x14ac:dyDescent="0.2">
      <c r="A95" s="43" t="s">
        <v>30</v>
      </c>
      <c r="B95" s="59" t="s">
        <v>155</v>
      </c>
      <c r="C95" s="174">
        <v>45</v>
      </c>
      <c r="D95" s="174">
        <v>44</v>
      </c>
      <c r="E95" s="174">
        <v>3592</v>
      </c>
      <c r="F95" s="175">
        <v>1.0123734533183353</v>
      </c>
      <c r="G95" s="182">
        <v>51539.875</v>
      </c>
      <c r="H95" s="175">
        <v>-22.45195914300691</v>
      </c>
      <c r="I95" s="174">
        <v>24878.401999999998</v>
      </c>
      <c r="J95" s="175">
        <v>48.270202440343517</v>
      </c>
      <c r="K95" s="175">
        <v>-29.169030460469024</v>
      </c>
      <c r="L95" s="183">
        <v>10454.674999999999</v>
      </c>
      <c r="M95" s="175">
        <v>7.2274578928118753</v>
      </c>
    </row>
    <row r="96" spans="1:13" s="3" customFormat="1" ht="48" x14ac:dyDescent="0.2">
      <c r="A96" s="45" t="s">
        <v>73</v>
      </c>
      <c r="B96" s="60" t="s">
        <v>362</v>
      </c>
      <c r="C96" s="174">
        <v>22</v>
      </c>
      <c r="D96" s="174">
        <v>21</v>
      </c>
      <c r="E96" s="174">
        <v>1793</v>
      </c>
      <c r="F96" s="175">
        <v>5.0996483001172335</v>
      </c>
      <c r="G96" s="182">
        <v>26802.103999999999</v>
      </c>
      <c r="H96" s="175">
        <v>-32.174610652725363</v>
      </c>
      <c r="I96" s="174">
        <v>13204.142</v>
      </c>
      <c r="J96" s="175">
        <v>49.265318871981094</v>
      </c>
      <c r="K96" s="175">
        <v>-46.109029273004175</v>
      </c>
      <c r="L96" s="183">
        <v>5323.1540000000005</v>
      </c>
      <c r="M96" s="175">
        <v>-9.7822957072156651</v>
      </c>
    </row>
    <row r="97" spans="1:15" s="3" customFormat="1" ht="24" x14ac:dyDescent="0.2">
      <c r="A97" s="45" t="s">
        <v>125</v>
      </c>
      <c r="B97" s="60" t="s">
        <v>363</v>
      </c>
      <c r="C97" s="174">
        <v>12</v>
      </c>
      <c r="D97" s="174">
        <v>11</v>
      </c>
      <c r="E97" s="174">
        <v>892</v>
      </c>
      <c r="F97" s="175">
        <v>16.297262059973924</v>
      </c>
      <c r="G97" s="182">
        <v>14329.834999999999</v>
      </c>
      <c r="H97" s="175">
        <v>-48.532884794474498</v>
      </c>
      <c r="I97" s="184">
        <v>9083.8469999999998</v>
      </c>
      <c r="J97" s="185">
        <v>63.391148607084446</v>
      </c>
      <c r="K97" s="175">
        <v>-58.329619909639263</v>
      </c>
      <c r="L97" s="227" t="s">
        <v>261</v>
      </c>
      <c r="M97" s="213" t="s">
        <v>261</v>
      </c>
    </row>
    <row r="98" spans="1:15" s="3" customFormat="1" ht="24" x14ac:dyDescent="0.2">
      <c r="A98" s="45" t="s">
        <v>126</v>
      </c>
      <c r="B98" s="60" t="s">
        <v>233</v>
      </c>
      <c r="C98" s="174">
        <v>10</v>
      </c>
      <c r="D98" s="174">
        <v>10</v>
      </c>
      <c r="E98" s="174">
        <v>901</v>
      </c>
      <c r="F98" s="175">
        <v>-4.046858359957402</v>
      </c>
      <c r="G98" s="182">
        <v>12472.269</v>
      </c>
      <c r="H98" s="175">
        <v>6.8414121128410121</v>
      </c>
      <c r="I98" s="184">
        <v>4120.2950000000001</v>
      </c>
      <c r="J98" s="185">
        <v>33.035648926430305</v>
      </c>
      <c r="K98" s="175">
        <v>52.473915690181862</v>
      </c>
      <c r="L98" s="227" t="s">
        <v>261</v>
      </c>
      <c r="M98" s="213" t="s">
        <v>261</v>
      </c>
    </row>
    <row r="99" spans="1:15" s="3" customFormat="1" ht="25.5" customHeight="1" x14ac:dyDescent="0.2">
      <c r="A99" s="45" t="s">
        <v>258</v>
      </c>
      <c r="B99" s="60" t="s">
        <v>259</v>
      </c>
      <c r="C99" s="174">
        <v>5</v>
      </c>
      <c r="D99" s="174">
        <v>6</v>
      </c>
      <c r="E99" s="174">
        <v>260</v>
      </c>
      <c r="F99" s="175">
        <v>-13.333333333333334</v>
      </c>
      <c r="G99" s="174">
        <v>4283.0969999999998</v>
      </c>
      <c r="H99" s="175">
        <v>-8.9031683666556987</v>
      </c>
      <c r="I99" s="174">
        <v>2060.94</v>
      </c>
      <c r="J99" s="175">
        <v>48.117985653838801</v>
      </c>
      <c r="K99" s="175">
        <v>2.0974427338537929</v>
      </c>
      <c r="L99" s="174">
        <v>1005.827</v>
      </c>
      <c r="M99" s="175">
        <v>1.9251562327414373</v>
      </c>
    </row>
    <row r="100" spans="1:15" ht="24" x14ac:dyDescent="0.2">
      <c r="A100" s="45" t="s">
        <v>19</v>
      </c>
      <c r="B100" s="60" t="s">
        <v>234</v>
      </c>
      <c r="C100" s="174">
        <v>4</v>
      </c>
      <c r="D100" s="174">
        <v>4</v>
      </c>
      <c r="E100" s="227" t="s">
        <v>261</v>
      </c>
      <c r="F100" s="213" t="s">
        <v>261</v>
      </c>
      <c r="G100" s="227" t="s">
        <v>261</v>
      </c>
      <c r="H100" s="213" t="s">
        <v>261</v>
      </c>
      <c r="I100" s="227" t="s">
        <v>261</v>
      </c>
      <c r="J100" s="213" t="s">
        <v>261</v>
      </c>
      <c r="K100" s="213" t="s">
        <v>261</v>
      </c>
      <c r="L100" s="227" t="s">
        <v>261</v>
      </c>
      <c r="M100" s="213" t="s">
        <v>261</v>
      </c>
      <c r="O100" s="173"/>
    </row>
    <row r="101" spans="1:15" ht="36" x14ac:dyDescent="0.2">
      <c r="A101" s="45" t="s">
        <v>74</v>
      </c>
      <c r="B101" s="60" t="s">
        <v>364</v>
      </c>
      <c r="C101" s="174">
        <v>12</v>
      </c>
      <c r="D101" s="174">
        <v>11</v>
      </c>
      <c r="E101" s="174">
        <v>1240</v>
      </c>
      <c r="F101" s="175">
        <v>-3.125</v>
      </c>
      <c r="G101" s="182">
        <v>15781.915999999999</v>
      </c>
      <c r="H101" s="175">
        <v>-11.758127191311434</v>
      </c>
      <c r="I101" s="174">
        <v>7328.06</v>
      </c>
      <c r="J101" s="175">
        <v>46.433272107138322</v>
      </c>
      <c r="K101" s="175">
        <v>11.368946889696558</v>
      </c>
      <c r="L101" s="183">
        <v>3487.538</v>
      </c>
      <c r="M101" s="175">
        <v>69.33865176340916</v>
      </c>
    </row>
    <row r="102" spans="1:15" s="3" customFormat="1" x14ac:dyDescent="0.2">
      <c r="A102" s="43" t="s">
        <v>31</v>
      </c>
      <c r="B102" s="61" t="s">
        <v>156</v>
      </c>
      <c r="C102" s="174">
        <v>109</v>
      </c>
      <c r="D102" s="174">
        <v>110</v>
      </c>
      <c r="E102" s="174">
        <v>17534</v>
      </c>
      <c r="F102" s="175">
        <v>-0.81457178413847731</v>
      </c>
      <c r="G102" s="182">
        <v>438961.09499999997</v>
      </c>
      <c r="H102" s="175">
        <v>-27.633777479861159</v>
      </c>
      <c r="I102" s="174">
        <v>297817.84399999998</v>
      </c>
      <c r="J102" s="175">
        <v>67.846068226160227</v>
      </c>
      <c r="K102" s="175">
        <v>-35.601851619100685</v>
      </c>
      <c r="L102" s="183">
        <v>102882.431</v>
      </c>
      <c r="M102" s="175">
        <v>-47.32807279088339</v>
      </c>
    </row>
    <row r="103" spans="1:15" ht="24" x14ac:dyDescent="0.2">
      <c r="A103" s="45" t="s">
        <v>20</v>
      </c>
      <c r="B103" s="60" t="s">
        <v>383</v>
      </c>
      <c r="C103" s="174">
        <v>34</v>
      </c>
      <c r="D103" s="174">
        <v>35</v>
      </c>
      <c r="E103" s="174">
        <v>7137</v>
      </c>
      <c r="F103" s="175">
        <v>1.4354747015349631</v>
      </c>
      <c r="G103" s="182">
        <v>256291.41899999999</v>
      </c>
      <c r="H103" s="175">
        <v>-37.243154111786239</v>
      </c>
      <c r="I103" s="174">
        <v>181748.826</v>
      </c>
      <c r="J103" s="175">
        <v>70.914908782022081</v>
      </c>
      <c r="K103" s="175">
        <v>-46.763509491865413</v>
      </c>
      <c r="L103" s="183">
        <v>73355.73</v>
      </c>
      <c r="M103" s="175">
        <v>-51.286818386734424</v>
      </c>
    </row>
    <row r="104" spans="1:15" ht="48" x14ac:dyDescent="0.2">
      <c r="A104" s="45" t="s">
        <v>42</v>
      </c>
      <c r="B104" s="60" t="s">
        <v>365</v>
      </c>
      <c r="C104" s="174">
        <v>2</v>
      </c>
      <c r="D104" s="174">
        <v>2</v>
      </c>
      <c r="E104" s="227" t="s">
        <v>261</v>
      </c>
      <c r="F104" s="213" t="s">
        <v>261</v>
      </c>
      <c r="G104" s="227" t="s">
        <v>261</v>
      </c>
      <c r="H104" s="213" t="s">
        <v>261</v>
      </c>
      <c r="I104" s="227" t="s">
        <v>261</v>
      </c>
      <c r="J104" s="213" t="s">
        <v>261</v>
      </c>
      <c r="K104" s="213" t="s">
        <v>261</v>
      </c>
      <c r="L104" s="227" t="s">
        <v>261</v>
      </c>
      <c r="M104" s="213" t="s">
        <v>261</v>
      </c>
    </row>
    <row r="105" spans="1:15" ht="24" x14ac:dyDescent="0.2">
      <c r="A105" s="45" t="s">
        <v>127</v>
      </c>
      <c r="B105" s="60" t="s">
        <v>235</v>
      </c>
      <c r="C105" s="174">
        <v>15</v>
      </c>
      <c r="D105" s="174">
        <v>14</v>
      </c>
      <c r="E105" s="174">
        <v>2326</v>
      </c>
      <c r="F105" s="175">
        <v>3.8392857142857144</v>
      </c>
      <c r="G105" s="182">
        <v>45186.724000000002</v>
      </c>
      <c r="H105" s="175">
        <v>13.570919273070297</v>
      </c>
      <c r="I105" s="174">
        <v>32635.974999999999</v>
      </c>
      <c r="J105" s="175">
        <v>72.224698121510201</v>
      </c>
      <c r="K105" s="175">
        <v>24.227517108893519</v>
      </c>
      <c r="L105" s="183">
        <v>13345.255999999999</v>
      </c>
      <c r="M105" s="175">
        <v>8.8244453586591654</v>
      </c>
    </row>
    <row r="106" spans="1:15" s="12" customFormat="1" x14ac:dyDescent="0.2">
      <c r="A106" s="45" t="s">
        <v>91</v>
      </c>
      <c r="B106" s="172" t="s">
        <v>197</v>
      </c>
      <c r="C106" s="174">
        <v>9</v>
      </c>
      <c r="D106" s="174">
        <v>10</v>
      </c>
      <c r="E106" s="174">
        <v>1377</v>
      </c>
      <c r="F106" s="175">
        <v>5.9230769230769234</v>
      </c>
      <c r="G106" s="182">
        <v>27115.427</v>
      </c>
      <c r="H106" s="175">
        <v>-6.6764055752354778</v>
      </c>
      <c r="I106" s="174">
        <v>17040.321</v>
      </c>
      <c r="J106" s="175">
        <v>62.843638789092267</v>
      </c>
      <c r="K106" s="175">
        <v>-11.019332670098693</v>
      </c>
      <c r="L106" s="183">
        <v>5088.68</v>
      </c>
      <c r="M106" s="175">
        <v>-25.704555346140868</v>
      </c>
    </row>
    <row r="107" spans="1:15" ht="36" x14ac:dyDescent="0.2">
      <c r="A107" s="45" t="s">
        <v>21</v>
      </c>
      <c r="B107" s="60" t="s">
        <v>255</v>
      </c>
      <c r="C107" s="174">
        <v>35</v>
      </c>
      <c r="D107" s="174">
        <v>35</v>
      </c>
      <c r="E107" s="174">
        <v>5197</v>
      </c>
      <c r="F107" s="175">
        <v>-5.2506836827711938</v>
      </c>
      <c r="G107" s="182">
        <v>68212.928</v>
      </c>
      <c r="H107" s="175">
        <v>-28.026325892366934</v>
      </c>
      <c r="I107" s="174">
        <v>39829.182999999997</v>
      </c>
      <c r="J107" s="175">
        <v>58.389493264385308</v>
      </c>
      <c r="K107" s="175">
        <v>-27.847031917809073</v>
      </c>
      <c r="L107" s="183">
        <v>14973.214</v>
      </c>
      <c r="M107" s="175">
        <v>-49.207763702683124</v>
      </c>
    </row>
    <row r="108" spans="1:15" ht="24" x14ac:dyDescent="0.2">
      <c r="A108" s="45" t="s">
        <v>75</v>
      </c>
      <c r="B108" s="60" t="s">
        <v>182</v>
      </c>
      <c r="C108" s="174">
        <v>11</v>
      </c>
      <c r="D108" s="174">
        <v>11</v>
      </c>
      <c r="E108" s="174">
        <v>1752</v>
      </c>
      <c r="F108" s="175">
        <v>-1.3513513513513513</v>
      </c>
      <c r="G108" s="182">
        <v>29247.813999999998</v>
      </c>
      <c r="H108" s="175">
        <v>-27.999248674471723</v>
      </c>
      <c r="I108" s="227" t="s">
        <v>261</v>
      </c>
      <c r="J108" s="213" t="s">
        <v>261</v>
      </c>
      <c r="K108" s="213" t="s">
        <v>261</v>
      </c>
      <c r="L108" s="227" t="s">
        <v>261</v>
      </c>
      <c r="M108" s="213" t="s">
        <v>261</v>
      </c>
    </row>
    <row r="109" spans="1:15" ht="36" x14ac:dyDescent="0.2">
      <c r="A109" s="45" t="s">
        <v>76</v>
      </c>
      <c r="B109" s="60" t="s">
        <v>183</v>
      </c>
      <c r="C109" s="174">
        <v>15</v>
      </c>
      <c r="D109" s="174">
        <v>15</v>
      </c>
      <c r="E109" s="174">
        <v>2523</v>
      </c>
      <c r="F109" s="175">
        <v>-8.7522603978300175</v>
      </c>
      <c r="G109" s="182">
        <v>27589.096000000001</v>
      </c>
      <c r="H109" s="175">
        <v>-31.367676325425887</v>
      </c>
      <c r="I109" s="174">
        <v>16895.047999999999</v>
      </c>
      <c r="J109" s="175">
        <v>61.238135530065939</v>
      </c>
      <c r="K109" s="175">
        <v>-22.125101532077686</v>
      </c>
      <c r="L109" s="183">
        <v>5139.8670000000002</v>
      </c>
      <c r="M109" s="175">
        <v>-40.977960784007507</v>
      </c>
    </row>
    <row r="110" spans="1:15" x14ac:dyDescent="0.2">
      <c r="A110" s="45" t="s">
        <v>43</v>
      </c>
      <c r="B110" s="60" t="s">
        <v>198</v>
      </c>
      <c r="C110" s="174">
        <v>7</v>
      </c>
      <c r="D110" s="174">
        <v>7</v>
      </c>
      <c r="E110" s="227" t="s">
        <v>261</v>
      </c>
      <c r="F110" s="213" t="s">
        <v>261</v>
      </c>
      <c r="G110" s="227" t="s">
        <v>261</v>
      </c>
      <c r="H110" s="213" t="s">
        <v>261</v>
      </c>
      <c r="I110" s="227" t="s">
        <v>261</v>
      </c>
      <c r="J110" s="213" t="s">
        <v>261</v>
      </c>
      <c r="K110" s="213" t="s">
        <v>261</v>
      </c>
      <c r="L110" s="227" t="s">
        <v>261</v>
      </c>
      <c r="M110" s="213" t="s">
        <v>261</v>
      </c>
    </row>
    <row r="111" spans="1:15" ht="24" x14ac:dyDescent="0.2">
      <c r="A111" s="45" t="s">
        <v>77</v>
      </c>
      <c r="B111" s="60" t="s">
        <v>184</v>
      </c>
      <c r="C111" s="174">
        <v>31</v>
      </c>
      <c r="D111" s="174">
        <v>31</v>
      </c>
      <c r="E111" s="174">
        <v>4047</v>
      </c>
      <c r="F111" s="175">
        <v>2.6896726719106825</v>
      </c>
      <c r="G111" s="182">
        <v>99333.01</v>
      </c>
      <c r="H111" s="175">
        <v>15.708431741636364</v>
      </c>
      <c r="I111" s="174">
        <v>66344.951000000001</v>
      </c>
      <c r="J111" s="175">
        <v>66.790436532628988</v>
      </c>
      <c r="K111" s="175">
        <v>29.741064061724131</v>
      </c>
      <c r="L111" s="183">
        <v>10984.879000000001</v>
      </c>
      <c r="M111" s="175">
        <v>11.012108083023621</v>
      </c>
    </row>
    <row r="112" spans="1:15" ht="24" x14ac:dyDescent="0.2">
      <c r="A112" s="45" t="s">
        <v>147</v>
      </c>
      <c r="B112" s="60" t="s">
        <v>250</v>
      </c>
      <c r="C112" s="174">
        <v>4</v>
      </c>
      <c r="D112" s="174">
        <v>5</v>
      </c>
      <c r="E112" s="174">
        <v>508</v>
      </c>
      <c r="F112" s="175">
        <v>-9.2857142857142865</v>
      </c>
      <c r="G112" s="174">
        <v>9942.8320000000003</v>
      </c>
      <c r="H112" s="175">
        <v>-39.576888872467343</v>
      </c>
      <c r="I112" s="174">
        <v>8520.2039999999997</v>
      </c>
      <c r="J112" s="175">
        <v>85.691923588772283</v>
      </c>
      <c r="K112" s="175">
        <v>-27.159956922814398</v>
      </c>
      <c r="L112" s="174">
        <v>2741.5709999999999</v>
      </c>
      <c r="M112" s="175">
        <v>-32.68612363383869</v>
      </c>
    </row>
    <row r="113" spans="1:13" ht="48" x14ac:dyDescent="0.2">
      <c r="A113" s="45" t="s">
        <v>78</v>
      </c>
      <c r="B113" s="60" t="s">
        <v>372</v>
      </c>
      <c r="C113" s="174">
        <v>8</v>
      </c>
      <c r="D113" s="174">
        <v>8</v>
      </c>
      <c r="E113" s="174">
        <v>1284</v>
      </c>
      <c r="F113" s="175">
        <v>4.9019607843137258</v>
      </c>
      <c r="G113" s="182">
        <v>31464.18</v>
      </c>
      <c r="H113" s="175">
        <v>16.651753464469412</v>
      </c>
      <c r="I113" s="174">
        <v>10545.630999999999</v>
      </c>
      <c r="J113" s="175">
        <v>33.516306479304404</v>
      </c>
      <c r="K113" s="175">
        <v>15.719647548591114</v>
      </c>
      <c r="L113" s="174">
        <v>1938.4939999999999</v>
      </c>
      <c r="M113" s="175">
        <v>78.480777233939904</v>
      </c>
    </row>
    <row r="114" spans="1:13" ht="36" x14ac:dyDescent="0.2">
      <c r="A114" s="45" t="s">
        <v>92</v>
      </c>
      <c r="B114" s="60" t="s">
        <v>199</v>
      </c>
      <c r="C114" s="174">
        <v>14</v>
      </c>
      <c r="D114" s="174">
        <v>13</v>
      </c>
      <c r="E114" s="174">
        <v>1581</v>
      </c>
      <c r="F114" s="175">
        <v>5.5407209612817088</v>
      </c>
      <c r="G114" s="182">
        <v>26060.841</v>
      </c>
      <c r="H114" s="175">
        <v>-9.4531948579413037</v>
      </c>
      <c r="I114" s="174">
        <v>16776.919999999998</v>
      </c>
      <c r="J114" s="175">
        <v>64.375973131488735</v>
      </c>
      <c r="K114" s="175">
        <v>-7.3386872463358923</v>
      </c>
      <c r="L114" s="183">
        <v>3435.4769999999999</v>
      </c>
      <c r="M114" s="175">
        <v>-2.5625746455656242</v>
      </c>
    </row>
    <row r="115" spans="1:13" s="3" customFormat="1" ht="24" x14ac:dyDescent="0.2">
      <c r="A115" s="43" t="s">
        <v>93</v>
      </c>
      <c r="B115" s="57" t="s">
        <v>168</v>
      </c>
      <c r="C115" s="174">
        <v>9</v>
      </c>
      <c r="D115" s="174">
        <v>9</v>
      </c>
      <c r="E115" s="174">
        <v>3498</v>
      </c>
      <c r="F115" s="175">
        <v>1.0398613518197575</v>
      </c>
      <c r="G115" s="182">
        <v>38108.296999999999</v>
      </c>
      <c r="H115" s="175">
        <v>-28.688991534007634</v>
      </c>
      <c r="I115" s="174">
        <v>20214.611000000001</v>
      </c>
      <c r="J115" s="175">
        <v>53.045170189578407</v>
      </c>
      <c r="K115" s="175">
        <v>-19.077960987981236</v>
      </c>
      <c r="L115" s="183">
        <v>14010.458000000001</v>
      </c>
      <c r="M115" s="175">
        <v>-31.281353390347512</v>
      </c>
    </row>
    <row r="116" spans="1:13" ht="24" x14ac:dyDescent="0.2">
      <c r="A116" s="45" t="s">
        <v>22</v>
      </c>
      <c r="B116" s="60" t="s">
        <v>236</v>
      </c>
      <c r="C116" s="174">
        <v>5</v>
      </c>
      <c r="D116" s="174">
        <v>5</v>
      </c>
      <c r="E116" s="174">
        <v>1186</v>
      </c>
      <c r="F116" s="175">
        <v>-4.2003231017770597</v>
      </c>
      <c r="G116" s="186">
        <v>12969.826999999999</v>
      </c>
      <c r="H116" s="193">
        <v>-49.013967293026184</v>
      </c>
      <c r="I116" s="227" t="s">
        <v>261</v>
      </c>
      <c r="J116" s="213" t="s">
        <v>261</v>
      </c>
      <c r="K116" s="213" t="s">
        <v>261</v>
      </c>
      <c r="L116" s="227" t="s">
        <v>261</v>
      </c>
      <c r="M116" s="213" t="s">
        <v>261</v>
      </c>
    </row>
    <row r="117" spans="1:13" ht="24" x14ac:dyDescent="0.2">
      <c r="A117" s="46" t="s">
        <v>129</v>
      </c>
      <c r="B117" s="60" t="s">
        <v>237</v>
      </c>
      <c r="C117" s="174">
        <v>3</v>
      </c>
      <c r="D117" s="174">
        <v>3</v>
      </c>
      <c r="E117" s="227" t="s">
        <v>261</v>
      </c>
      <c r="F117" s="213" t="s">
        <v>261</v>
      </c>
      <c r="G117" s="227" t="s">
        <v>261</v>
      </c>
      <c r="H117" s="213" t="s">
        <v>261</v>
      </c>
      <c r="I117" s="227" t="s">
        <v>261</v>
      </c>
      <c r="J117" s="213" t="s">
        <v>261</v>
      </c>
      <c r="K117" s="213" t="s">
        <v>261</v>
      </c>
      <c r="L117" s="227" t="s">
        <v>261</v>
      </c>
      <c r="M117" s="213" t="s">
        <v>261</v>
      </c>
    </row>
    <row r="118" spans="1:13" s="3" customFormat="1" x14ac:dyDescent="0.2">
      <c r="A118" s="43" t="s">
        <v>44</v>
      </c>
      <c r="B118" s="59" t="s">
        <v>157</v>
      </c>
      <c r="C118" s="174">
        <v>18</v>
      </c>
      <c r="D118" s="174">
        <v>14</v>
      </c>
      <c r="E118" s="174">
        <v>5333</v>
      </c>
      <c r="F118" s="175">
        <v>4.2619745845552295</v>
      </c>
      <c r="G118" s="182">
        <v>32987.743000000002</v>
      </c>
      <c r="H118" s="175">
        <v>-63.586457443250232</v>
      </c>
      <c r="I118" s="186">
        <v>7169</v>
      </c>
      <c r="J118" s="193">
        <v>21.7</v>
      </c>
      <c r="K118" s="193">
        <v>-88.7</v>
      </c>
      <c r="L118" s="186">
        <v>2493</v>
      </c>
      <c r="M118" s="193">
        <v>-41.3</v>
      </c>
    </row>
    <row r="119" spans="1:13" x14ac:dyDescent="0.2">
      <c r="A119" s="45" t="s">
        <v>79</v>
      </c>
      <c r="B119" s="60" t="s">
        <v>186</v>
      </c>
      <c r="C119" s="174">
        <v>12</v>
      </c>
      <c r="D119" s="174">
        <v>8</v>
      </c>
      <c r="E119" s="174">
        <v>3892</v>
      </c>
      <c r="F119" s="175">
        <v>8.3217367102699704</v>
      </c>
      <c r="G119" s="227" t="s">
        <v>261</v>
      </c>
      <c r="H119" s="213" t="s">
        <v>261</v>
      </c>
      <c r="I119" s="227" t="s">
        <v>261</v>
      </c>
      <c r="J119" s="213" t="s">
        <v>261</v>
      </c>
      <c r="K119" s="213" t="s">
        <v>261</v>
      </c>
      <c r="L119" s="227" t="s">
        <v>261</v>
      </c>
      <c r="M119" s="213" t="s">
        <v>261</v>
      </c>
    </row>
    <row r="120" spans="1:13" ht="24" x14ac:dyDescent="0.2">
      <c r="A120" s="45" t="s">
        <v>130</v>
      </c>
      <c r="B120" s="60" t="s">
        <v>238</v>
      </c>
      <c r="C120" s="174">
        <v>6</v>
      </c>
      <c r="D120" s="174">
        <v>3</v>
      </c>
      <c r="E120" s="174">
        <v>2899</v>
      </c>
      <c r="F120" s="213" t="s">
        <v>261</v>
      </c>
      <c r="G120" s="227" t="s">
        <v>261</v>
      </c>
      <c r="H120" s="213" t="s">
        <v>261</v>
      </c>
      <c r="I120" s="192" t="s">
        <v>262</v>
      </c>
      <c r="J120" s="176" t="s">
        <v>262</v>
      </c>
      <c r="K120" s="213" t="s">
        <v>261</v>
      </c>
      <c r="L120" s="192" t="s">
        <v>262</v>
      </c>
      <c r="M120" s="213" t="s">
        <v>261</v>
      </c>
    </row>
    <row r="121" spans="1:13" x14ac:dyDescent="0.2">
      <c r="A121" s="45" t="s">
        <v>148</v>
      </c>
      <c r="B121" s="60" t="s">
        <v>251</v>
      </c>
      <c r="C121" s="174">
        <v>6</v>
      </c>
      <c r="D121" s="174">
        <v>5</v>
      </c>
      <c r="E121" s="174">
        <v>993</v>
      </c>
      <c r="F121" s="213" t="s">
        <v>261</v>
      </c>
      <c r="G121" s="227" t="s">
        <v>261</v>
      </c>
      <c r="H121" s="213" t="s">
        <v>261</v>
      </c>
      <c r="I121" s="227" t="s">
        <v>261</v>
      </c>
      <c r="J121" s="213" t="s">
        <v>261</v>
      </c>
      <c r="K121" s="213" t="s">
        <v>261</v>
      </c>
      <c r="L121" s="227" t="s">
        <v>261</v>
      </c>
      <c r="M121" s="213" t="s">
        <v>261</v>
      </c>
    </row>
    <row r="122" spans="1:13" s="3" customFormat="1" x14ac:dyDescent="0.2">
      <c r="A122" s="43" t="s">
        <v>32</v>
      </c>
      <c r="B122" s="57" t="s">
        <v>170</v>
      </c>
      <c r="C122" s="174">
        <v>9</v>
      </c>
      <c r="D122" s="174">
        <v>10</v>
      </c>
      <c r="E122" s="174">
        <v>706</v>
      </c>
      <c r="F122" s="175">
        <v>-22.84153005464481</v>
      </c>
      <c r="G122" s="182">
        <v>8384.9069999999992</v>
      </c>
      <c r="H122" s="175">
        <v>-32.346621190612623</v>
      </c>
      <c r="I122" s="186">
        <v>1173.914</v>
      </c>
      <c r="J122" s="193">
        <v>14.000322245673088</v>
      </c>
      <c r="K122" s="193">
        <v>51.8</v>
      </c>
      <c r="L122" s="227" t="s">
        <v>261</v>
      </c>
      <c r="M122" s="213" t="s">
        <v>261</v>
      </c>
    </row>
    <row r="123" spans="1:13" x14ac:dyDescent="0.2">
      <c r="A123" s="45" t="s">
        <v>131</v>
      </c>
      <c r="B123" s="60" t="s">
        <v>239</v>
      </c>
      <c r="C123" s="174">
        <v>5</v>
      </c>
      <c r="D123" s="174">
        <v>3</v>
      </c>
      <c r="E123" s="174">
        <v>254</v>
      </c>
      <c r="F123" s="175">
        <v>104.83870967741935</v>
      </c>
      <c r="G123" s="184">
        <v>2016.0229999999999</v>
      </c>
      <c r="H123" s="193">
        <v>89.573126811314836</v>
      </c>
      <c r="I123" s="227" t="s">
        <v>261</v>
      </c>
      <c r="J123" s="213" t="s">
        <v>261</v>
      </c>
      <c r="K123" s="213" t="s">
        <v>261</v>
      </c>
      <c r="L123" s="227" t="s">
        <v>261</v>
      </c>
      <c r="M123" s="213" t="s">
        <v>261</v>
      </c>
    </row>
    <row r="124" spans="1:13" s="3" customFormat="1" x14ac:dyDescent="0.2">
      <c r="A124" s="43" t="s">
        <v>45</v>
      </c>
      <c r="B124" s="59" t="s">
        <v>158</v>
      </c>
      <c r="C124" s="174">
        <v>28</v>
      </c>
      <c r="D124" s="174">
        <v>24</v>
      </c>
      <c r="E124" s="174">
        <v>6819</v>
      </c>
      <c r="F124" s="175">
        <v>6.264609630668537</v>
      </c>
      <c r="G124" s="182">
        <v>120079.704</v>
      </c>
      <c r="H124" s="175">
        <v>19.068116758871803</v>
      </c>
      <c r="I124" s="174">
        <v>92993.332999999999</v>
      </c>
      <c r="J124" s="175">
        <v>77.443006521734929</v>
      </c>
      <c r="K124" s="175">
        <v>21.305062374904153</v>
      </c>
      <c r="L124" s="183">
        <v>29831.494999999999</v>
      </c>
      <c r="M124" s="175">
        <v>9.0692994083753202</v>
      </c>
    </row>
    <row r="125" spans="1:13" ht="36" x14ac:dyDescent="0.2">
      <c r="A125" s="45" t="s">
        <v>80</v>
      </c>
      <c r="B125" s="60" t="s">
        <v>388</v>
      </c>
      <c r="C125" s="174">
        <v>21</v>
      </c>
      <c r="D125" s="174">
        <v>17</v>
      </c>
      <c r="E125" s="174">
        <v>5701</v>
      </c>
      <c r="F125" s="175">
        <v>5.2427542920435668</v>
      </c>
      <c r="G125" s="182">
        <v>101887.235</v>
      </c>
      <c r="H125" s="175">
        <v>22.938115358827353</v>
      </c>
      <c r="I125" s="174">
        <v>82915.414999999994</v>
      </c>
      <c r="J125" s="175">
        <v>81.379590878091847</v>
      </c>
      <c r="K125" s="175">
        <v>25.949016111686923</v>
      </c>
      <c r="L125" s="183">
        <v>26641.129000000001</v>
      </c>
      <c r="M125" s="175">
        <v>5.6220211312796744</v>
      </c>
    </row>
    <row r="126" spans="1:13" s="3" customFormat="1" ht="25.5" customHeight="1" x14ac:dyDescent="0.2">
      <c r="A126" s="43" t="s">
        <v>33</v>
      </c>
      <c r="B126" s="59" t="s">
        <v>159</v>
      </c>
      <c r="C126" s="174">
        <v>68</v>
      </c>
      <c r="D126" s="174">
        <v>65</v>
      </c>
      <c r="E126" s="174">
        <v>5323</v>
      </c>
      <c r="F126" s="175">
        <v>6.6519735523943098</v>
      </c>
      <c r="G126" s="182">
        <v>107928.405</v>
      </c>
      <c r="H126" s="175">
        <v>-26.48747517893937</v>
      </c>
      <c r="I126" s="174">
        <v>32905.478000000003</v>
      </c>
      <c r="J126" s="175">
        <v>30.48824635182925</v>
      </c>
      <c r="K126" s="175">
        <v>-1.2219867987902338</v>
      </c>
      <c r="L126" s="183">
        <v>13039.064</v>
      </c>
      <c r="M126" s="175">
        <v>26.651199994560603</v>
      </c>
    </row>
    <row r="127" spans="1:13" ht="48" x14ac:dyDescent="0.2">
      <c r="A127" s="45" t="s">
        <v>23</v>
      </c>
      <c r="B127" s="60" t="s">
        <v>434</v>
      </c>
      <c r="C127" s="174">
        <v>50</v>
      </c>
      <c r="D127" s="174">
        <v>47</v>
      </c>
      <c r="E127" s="174">
        <v>3650</v>
      </c>
      <c r="F127" s="175">
        <v>9.0528831789662387</v>
      </c>
      <c r="G127" s="182">
        <v>64544.767</v>
      </c>
      <c r="H127" s="175">
        <v>-19.978411140047125</v>
      </c>
      <c r="I127" s="174">
        <v>25071.078000000001</v>
      </c>
      <c r="J127" s="175">
        <v>38.842928970523666</v>
      </c>
      <c r="K127" s="175">
        <v>-11.089506037443858</v>
      </c>
      <c r="L127" s="183">
        <v>11888.409</v>
      </c>
      <c r="M127" s="175">
        <v>55.807999458989485</v>
      </c>
    </row>
    <row r="128" spans="1:13" x14ac:dyDescent="0.2">
      <c r="A128" s="45" t="s">
        <v>81</v>
      </c>
      <c r="B128" s="60" t="s">
        <v>187</v>
      </c>
      <c r="C128" s="174">
        <v>20</v>
      </c>
      <c r="D128" s="174">
        <v>17</v>
      </c>
      <c r="E128" s="174">
        <v>1432</v>
      </c>
      <c r="F128" s="175">
        <v>13.560666137985725</v>
      </c>
      <c r="G128" s="182">
        <v>35185.915000000001</v>
      </c>
      <c r="H128" s="175">
        <v>-13.005471179389156</v>
      </c>
      <c r="I128" s="174">
        <v>17601.996999999999</v>
      </c>
      <c r="J128" s="175">
        <v>50.025690677647574</v>
      </c>
      <c r="K128" s="175">
        <v>-7.1406195761239193</v>
      </c>
      <c r="L128" s="174">
        <v>10106</v>
      </c>
      <c r="M128" s="225">
        <v>72.693701400140725</v>
      </c>
    </row>
    <row r="129" spans="1:14" ht="24" x14ac:dyDescent="0.2">
      <c r="A129" s="45" t="s">
        <v>82</v>
      </c>
      <c r="B129" s="60" t="s">
        <v>188</v>
      </c>
      <c r="C129" s="174">
        <v>7</v>
      </c>
      <c r="D129" s="174">
        <v>8</v>
      </c>
      <c r="E129" s="174">
        <v>325</v>
      </c>
      <c r="F129" s="175">
        <v>2.8481012658227849</v>
      </c>
      <c r="G129" s="174">
        <v>10451.103999999999</v>
      </c>
      <c r="H129" s="175">
        <v>-1.7562343654983288</v>
      </c>
      <c r="I129" s="186">
        <v>6161.91</v>
      </c>
      <c r="J129" s="193">
        <v>58.959417110383747</v>
      </c>
      <c r="K129" s="193">
        <v>-1.6561179262831454</v>
      </c>
      <c r="L129" s="186">
        <v>1653</v>
      </c>
      <c r="M129" s="193">
        <v>0.52877369130487384</v>
      </c>
    </row>
    <row r="130" spans="1:14" ht="24" x14ac:dyDescent="0.2">
      <c r="A130" s="45" t="s">
        <v>149</v>
      </c>
      <c r="B130" s="60" t="s">
        <v>252</v>
      </c>
      <c r="C130" s="174">
        <v>6</v>
      </c>
      <c r="D130" s="174">
        <v>5</v>
      </c>
      <c r="E130" s="174">
        <v>201</v>
      </c>
      <c r="F130" s="175">
        <v>31.372549019607842</v>
      </c>
      <c r="G130" s="174">
        <v>2421.221</v>
      </c>
      <c r="H130" s="175">
        <v>215.03384906038443</v>
      </c>
      <c r="I130" s="192" t="s">
        <v>262</v>
      </c>
      <c r="J130" s="176" t="s">
        <v>262</v>
      </c>
      <c r="K130" s="176" t="s">
        <v>262</v>
      </c>
      <c r="L130" s="176" t="s">
        <v>262</v>
      </c>
      <c r="M130" s="176" t="s">
        <v>262</v>
      </c>
    </row>
    <row r="131" spans="1:14" ht="36" x14ac:dyDescent="0.2">
      <c r="A131" s="45" t="s">
        <v>132</v>
      </c>
      <c r="B131" s="60" t="s">
        <v>240</v>
      </c>
      <c r="C131" s="174">
        <v>9</v>
      </c>
      <c r="D131" s="174">
        <v>9</v>
      </c>
      <c r="E131" s="174">
        <v>518</v>
      </c>
      <c r="F131" s="175">
        <v>20.185614849187935</v>
      </c>
      <c r="G131" s="174">
        <v>4010.8879999999999</v>
      </c>
      <c r="H131" s="175">
        <v>-71.075427741898494</v>
      </c>
      <c r="I131" s="227" t="s">
        <v>261</v>
      </c>
      <c r="J131" s="213" t="s">
        <v>261</v>
      </c>
      <c r="K131" s="213" t="s">
        <v>261</v>
      </c>
      <c r="L131" s="227" t="s">
        <v>261</v>
      </c>
      <c r="M131" s="213" t="s">
        <v>261</v>
      </c>
    </row>
    <row r="132" spans="1:14" ht="24" x14ac:dyDescent="0.2">
      <c r="A132" s="45" t="s">
        <v>24</v>
      </c>
      <c r="B132" s="60" t="s">
        <v>189</v>
      </c>
      <c r="C132" s="174">
        <v>18</v>
      </c>
      <c r="D132" s="174">
        <v>18</v>
      </c>
      <c r="E132" s="174">
        <v>1673</v>
      </c>
      <c r="F132" s="175">
        <v>1.7639902676399026</v>
      </c>
      <c r="G132" s="182">
        <v>43383.637999999999</v>
      </c>
      <c r="H132" s="175">
        <v>-34.423364051148688</v>
      </c>
      <c r="I132" s="174">
        <v>7834.4</v>
      </c>
      <c r="J132" s="175">
        <v>18.058421011165546</v>
      </c>
      <c r="K132" s="175">
        <v>53.181851243263203</v>
      </c>
      <c r="L132" s="183">
        <v>1150.655</v>
      </c>
      <c r="M132" s="175">
        <v>-56.824894027929275</v>
      </c>
    </row>
    <row r="133" spans="1:14" s="34" customFormat="1" ht="25.5" x14ac:dyDescent="0.2">
      <c r="A133" s="43"/>
      <c r="B133" s="59" t="s">
        <v>263</v>
      </c>
      <c r="C133" s="177">
        <v>767</v>
      </c>
      <c r="D133" s="177">
        <v>756</v>
      </c>
      <c r="E133" s="177">
        <v>97586</v>
      </c>
      <c r="F133" s="178">
        <v>0.80052886552148006</v>
      </c>
      <c r="G133" s="188">
        <v>2360811.3489999999</v>
      </c>
      <c r="H133" s="178">
        <v>-13.320167703814439</v>
      </c>
      <c r="I133" s="177">
        <v>1034168.468</v>
      </c>
      <c r="J133" s="178">
        <v>43.805637771017004</v>
      </c>
      <c r="K133" s="189">
        <v>-18.783977728835353</v>
      </c>
      <c r="L133" s="190">
        <v>435697.533</v>
      </c>
      <c r="M133" s="189">
        <v>-17.845281084572125</v>
      </c>
    </row>
    <row r="134" spans="1:14" s="34" customFormat="1" x14ac:dyDescent="0.2">
      <c r="A134" s="43" t="s">
        <v>6</v>
      </c>
      <c r="B134" s="60" t="s">
        <v>46</v>
      </c>
      <c r="C134" s="174">
        <v>273</v>
      </c>
      <c r="D134" s="174">
        <v>276</v>
      </c>
      <c r="E134" s="174">
        <v>27749</v>
      </c>
      <c r="F134" s="175">
        <v>0.18412881796519603</v>
      </c>
      <c r="G134" s="182">
        <v>618457.74399999995</v>
      </c>
      <c r="H134" s="175">
        <v>-7.0033292556657116</v>
      </c>
      <c r="I134" s="174">
        <v>259314.91800000001</v>
      </c>
      <c r="J134" s="175">
        <v>41.929286279581298</v>
      </c>
      <c r="K134" s="175">
        <v>-9.9482592395532219</v>
      </c>
      <c r="L134" s="183">
        <v>107699.31299999999</v>
      </c>
      <c r="M134" s="175">
        <v>-13.998011672452765</v>
      </c>
      <c r="N134" s="35"/>
    </row>
    <row r="135" spans="1:14" s="36" customFormat="1" x14ac:dyDescent="0.2">
      <c r="A135" s="43" t="s">
        <v>7</v>
      </c>
      <c r="B135" s="60" t="s">
        <v>50</v>
      </c>
      <c r="C135" s="174">
        <v>263</v>
      </c>
      <c r="D135" s="174">
        <v>253</v>
      </c>
      <c r="E135" s="174">
        <v>42025</v>
      </c>
      <c r="F135" s="175">
        <v>1.8713790512205171</v>
      </c>
      <c r="G135" s="182">
        <v>789019.95700000005</v>
      </c>
      <c r="H135" s="175">
        <v>-25.711550642287197</v>
      </c>
      <c r="I135" s="174">
        <v>482261.95899999997</v>
      </c>
      <c r="J135" s="175">
        <v>61.121642706434102</v>
      </c>
      <c r="K135" s="175">
        <v>-30.908109667728368</v>
      </c>
      <c r="L135" s="183">
        <v>173288.85500000001</v>
      </c>
      <c r="M135" s="175">
        <v>-35.831580443993744</v>
      </c>
      <c r="N135" s="35"/>
    </row>
    <row r="136" spans="1:14" s="36" customFormat="1" x14ac:dyDescent="0.2">
      <c r="A136" s="43" t="s">
        <v>8</v>
      </c>
      <c r="B136" s="60" t="s">
        <v>47</v>
      </c>
      <c r="C136" s="174">
        <v>19</v>
      </c>
      <c r="D136" s="174">
        <v>19</v>
      </c>
      <c r="E136" s="174">
        <v>1657</v>
      </c>
      <c r="F136" s="175">
        <v>-11.955366631243358</v>
      </c>
      <c r="G136" s="184">
        <v>24570.687999999998</v>
      </c>
      <c r="H136" s="175">
        <v>-13.355854538250592</v>
      </c>
      <c r="I136" s="227" t="s">
        <v>261</v>
      </c>
      <c r="J136" s="213" t="s">
        <v>261</v>
      </c>
      <c r="K136" s="213" t="s">
        <v>261</v>
      </c>
      <c r="L136" s="227" t="s">
        <v>261</v>
      </c>
      <c r="M136" s="213" t="s">
        <v>261</v>
      </c>
      <c r="N136" s="35"/>
    </row>
    <row r="137" spans="1:14" s="36" customFormat="1" x14ac:dyDescent="0.2">
      <c r="A137" s="43" t="s">
        <v>9</v>
      </c>
      <c r="B137" s="60" t="s">
        <v>48</v>
      </c>
      <c r="C137" s="174">
        <v>206</v>
      </c>
      <c r="D137" s="174">
        <v>202</v>
      </c>
      <c r="E137" s="174">
        <v>25352</v>
      </c>
      <c r="F137" s="175">
        <v>0.73508960146223234</v>
      </c>
      <c r="G137" s="182">
        <v>639959.23100000003</v>
      </c>
      <c r="H137" s="175">
        <v>-6.3003228512376896</v>
      </c>
      <c r="I137" s="174">
        <v>179287.71400000001</v>
      </c>
      <c r="J137" s="175">
        <v>28.015489942983574</v>
      </c>
      <c r="K137" s="175">
        <v>-2.5669302912684335</v>
      </c>
      <c r="L137" s="183">
        <v>78115.964000000007</v>
      </c>
      <c r="M137" s="175">
        <v>-4.4460684069879122</v>
      </c>
      <c r="N137" s="35"/>
    </row>
    <row r="138" spans="1:14" s="36" customFormat="1" x14ac:dyDescent="0.2">
      <c r="A138" s="56" t="s">
        <v>10</v>
      </c>
      <c r="B138" s="62" t="s">
        <v>49</v>
      </c>
      <c r="C138" s="179">
        <v>6</v>
      </c>
      <c r="D138" s="179">
        <v>6</v>
      </c>
      <c r="E138" s="179">
        <v>803</v>
      </c>
      <c r="F138" s="180">
        <v>-0.98643649815043155</v>
      </c>
      <c r="G138" s="191">
        <v>288803.72899999999</v>
      </c>
      <c r="H138" s="180">
        <v>1.2933727018551722</v>
      </c>
      <c r="I138" s="229" t="s">
        <v>261</v>
      </c>
      <c r="J138" s="226" t="s">
        <v>261</v>
      </c>
      <c r="K138" s="226" t="s">
        <v>261</v>
      </c>
      <c r="L138" s="229" t="s">
        <v>261</v>
      </c>
      <c r="M138" s="226" t="s">
        <v>261</v>
      </c>
      <c r="N138" s="35"/>
    </row>
    <row r="139" spans="1:14" ht="9.75" customHeight="1" x14ac:dyDescent="0.2">
      <c r="A139" s="64"/>
      <c r="B139" s="64"/>
      <c r="C139" s="49"/>
      <c r="D139" s="65"/>
      <c r="E139" s="49"/>
      <c r="F139" s="50"/>
      <c r="G139" s="49"/>
      <c r="H139" s="50"/>
      <c r="I139" s="49"/>
      <c r="J139" s="140"/>
      <c r="K139" s="141"/>
      <c r="L139" s="63"/>
      <c r="M139" s="66"/>
    </row>
    <row r="140" spans="1:14" ht="13.5" x14ac:dyDescent="0.2">
      <c r="A140" s="37" t="s">
        <v>265</v>
      </c>
      <c r="B140" s="64"/>
      <c r="C140" s="52"/>
      <c r="D140" s="52"/>
      <c r="E140" s="52"/>
      <c r="F140" s="52"/>
      <c r="G140" s="52"/>
      <c r="H140" s="52"/>
      <c r="I140" s="52"/>
      <c r="J140" s="53"/>
      <c r="K140" s="66"/>
      <c r="L140" s="63"/>
      <c r="M140" s="66"/>
    </row>
    <row r="141" spans="1:14" x14ac:dyDescent="0.2">
      <c r="A141" s="18"/>
      <c r="B141" s="18"/>
      <c r="C141" s="27"/>
      <c r="D141" s="17"/>
      <c r="E141" s="17"/>
      <c r="F141" s="17"/>
      <c r="G141" s="17"/>
      <c r="H141" s="17"/>
      <c r="I141" s="17"/>
      <c r="J141" s="17"/>
      <c r="K141" s="2"/>
      <c r="L141" s="33"/>
      <c r="M141" s="2"/>
    </row>
    <row r="142" spans="1:14" x14ac:dyDescent="0.2">
      <c r="A142" s="19"/>
      <c r="B142" s="18"/>
      <c r="C142" s="27"/>
      <c r="D142" s="17"/>
      <c r="E142" s="17"/>
      <c r="F142" s="17"/>
      <c r="G142" s="17"/>
      <c r="H142" s="17"/>
      <c r="I142" s="17"/>
      <c r="J142" s="17"/>
      <c r="K142" s="2"/>
      <c r="L142" s="33"/>
      <c r="M142" s="2"/>
    </row>
    <row r="143" spans="1:14" x14ac:dyDescent="0.2">
      <c r="A143" s="19"/>
      <c r="B143" s="18"/>
      <c r="C143" s="27"/>
      <c r="D143" s="17"/>
      <c r="E143" s="17"/>
      <c r="F143" s="17"/>
      <c r="G143" s="17"/>
      <c r="H143" s="17"/>
      <c r="I143" s="17"/>
      <c r="J143" s="17"/>
      <c r="K143" s="2"/>
      <c r="L143" s="33"/>
      <c r="M143" s="2"/>
    </row>
    <row r="144" spans="1:14" x14ac:dyDescent="0.2">
      <c r="A144" s="19"/>
      <c r="B144" s="18"/>
      <c r="C144" s="27"/>
      <c r="D144" s="17"/>
      <c r="E144" s="17"/>
      <c r="F144" s="17"/>
      <c r="G144" s="17"/>
      <c r="H144" s="17"/>
      <c r="I144" s="17"/>
      <c r="J144" s="17"/>
      <c r="K144" s="2"/>
      <c r="L144" s="33"/>
      <c r="M144" s="2"/>
    </row>
    <row r="145" spans="1:13" x14ac:dyDescent="0.2">
      <c r="A145" s="19"/>
      <c r="B145" s="18"/>
      <c r="C145" s="27"/>
      <c r="D145" s="17"/>
      <c r="E145" s="17"/>
      <c r="F145" s="17"/>
      <c r="G145" s="17"/>
      <c r="H145" s="17"/>
      <c r="I145" s="17"/>
      <c r="J145" s="17"/>
      <c r="K145" s="2"/>
      <c r="L145" s="33"/>
      <c r="M145" s="2"/>
    </row>
    <row r="146" spans="1:13" x14ac:dyDescent="0.2">
      <c r="A146" s="19"/>
      <c r="B146" s="18"/>
      <c r="C146" s="27"/>
      <c r="D146" s="17"/>
      <c r="E146" s="17"/>
      <c r="F146" s="17"/>
      <c r="G146" s="17"/>
      <c r="H146" s="17"/>
      <c r="I146" s="17"/>
      <c r="J146" s="17"/>
      <c r="K146" s="2"/>
      <c r="L146" s="33"/>
      <c r="M146" s="2"/>
    </row>
    <row r="147" spans="1:13" x14ac:dyDescent="0.2">
      <c r="A147" s="19"/>
      <c r="B147" s="18"/>
      <c r="C147" s="27"/>
      <c r="D147" s="17"/>
      <c r="E147" s="17"/>
      <c r="F147" s="17"/>
      <c r="G147" s="17"/>
      <c r="H147" s="17"/>
      <c r="I147" s="17"/>
      <c r="J147" s="17"/>
      <c r="K147" s="2"/>
      <c r="L147" s="33"/>
      <c r="M147" s="2"/>
    </row>
    <row r="148" spans="1:13" x14ac:dyDescent="0.2">
      <c r="A148" s="19"/>
      <c r="B148" s="18"/>
      <c r="C148" s="27"/>
      <c r="D148" s="17"/>
      <c r="E148" s="17"/>
      <c r="F148" s="17"/>
      <c r="G148" s="17"/>
      <c r="H148" s="17"/>
      <c r="I148" s="17"/>
      <c r="J148" s="17"/>
      <c r="K148" s="2"/>
      <c r="L148" s="33"/>
      <c r="M148" s="2"/>
    </row>
    <row r="149" spans="1:13" x14ac:dyDescent="0.2">
      <c r="A149" s="19"/>
      <c r="B149" s="18"/>
      <c r="C149" s="27"/>
      <c r="D149" s="17"/>
      <c r="E149" s="17"/>
      <c r="F149" s="17"/>
      <c r="G149" s="17"/>
      <c r="H149" s="17"/>
      <c r="I149" s="17"/>
      <c r="J149" s="17"/>
      <c r="K149" s="2"/>
      <c r="L149" s="33"/>
      <c r="M149" s="2"/>
    </row>
    <row r="150" spans="1:13" x14ac:dyDescent="0.2">
      <c r="A150" s="19"/>
      <c r="B150" s="18"/>
      <c r="C150" s="27"/>
      <c r="D150" s="17"/>
      <c r="E150" s="17"/>
      <c r="F150" s="17"/>
      <c r="G150" s="17"/>
      <c r="H150" s="17"/>
      <c r="I150" s="17"/>
      <c r="J150" s="17"/>
      <c r="K150" s="2"/>
      <c r="L150" s="33"/>
      <c r="M150" s="2"/>
    </row>
    <row r="151" spans="1:13" x14ac:dyDescent="0.2">
      <c r="A151" s="19"/>
      <c r="B151" s="18"/>
      <c r="C151" s="27"/>
      <c r="D151" s="17"/>
      <c r="E151" s="17"/>
      <c r="F151" s="17"/>
      <c r="G151" s="17"/>
      <c r="H151" s="17"/>
      <c r="I151" s="17"/>
      <c r="J151" s="17"/>
      <c r="K151" s="2"/>
      <c r="L151" s="33"/>
      <c r="M151" s="2"/>
    </row>
    <row r="152" spans="1:13" x14ac:dyDescent="0.2">
      <c r="A152" s="19"/>
      <c r="B152" s="18"/>
      <c r="C152" s="27"/>
      <c r="D152" s="17"/>
      <c r="E152" s="17"/>
      <c r="F152" s="17"/>
      <c r="G152" s="17"/>
      <c r="H152" s="17"/>
      <c r="I152" s="17"/>
      <c r="J152" s="17"/>
      <c r="K152" s="2"/>
      <c r="L152" s="33"/>
      <c r="M152" s="2"/>
    </row>
    <row r="153" spans="1:13" x14ac:dyDescent="0.2">
      <c r="A153" s="19"/>
      <c r="B153" s="18"/>
      <c r="C153" s="27"/>
      <c r="D153" s="17"/>
      <c r="E153" s="17"/>
      <c r="F153" s="17"/>
      <c r="G153" s="17"/>
      <c r="H153" s="17"/>
      <c r="I153" s="17"/>
      <c r="J153" s="17"/>
      <c r="K153" s="2"/>
      <c r="L153" s="33"/>
      <c r="M153" s="2"/>
    </row>
    <row r="154" spans="1:13" x14ac:dyDescent="0.2">
      <c r="A154" s="19"/>
      <c r="B154" s="18"/>
      <c r="C154" s="27"/>
      <c r="D154" s="17"/>
      <c r="E154" s="17"/>
      <c r="F154" s="17"/>
      <c r="G154" s="17"/>
      <c r="H154" s="17"/>
      <c r="I154" s="17"/>
      <c r="J154" s="17"/>
      <c r="K154" s="2"/>
      <c r="L154" s="33"/>
      <c r="M154" s="2"/>
    </row>
    <row r="155" spans="1:13" x14ac:dyDescent="0.2">
      <c r="A155" s="19"/>
      <c r="B155" s="18"/>
      <c r="C155" s="27"/>
      <c r="D155" s="17"/>
      <c r="E155" s="17"/>
      <c r="F155" s="17"/>
      <c r="G155" s="17"/>
      <c r="H155" s="17"/>
      <c r="I155" s="17"/>
      <c r="J155" s="17"/>
      <c r="K155" s="2"/>
      <c r="L155" s="33"/>
      <c r="M155" s="2"/>
    </row>
    <row r="156" spans="1:13" x14ac:dyDescent="0.2">
      <c r="A156" s="19"/>
      <c r="B156" s="18"/>
      <c r="C156" s="27"/>
      <c r="D156" s="17"/>
      <c r="E156" s="17"/>
      <c r="F156" s="17"/>
      <c r="G156" s="17"/>
      <c r="H156" s="17"/>
      <c r="I156" s="17"/>
      <c r="J156" s="17"/>
      <c r="K156" s="2"/>
      <c r="L156" s="33"/>
      <c r="M156" s="2"/>
    </row>
  </sheetData>
  <mergeCells count="18">
    <mergeCell ref="K6:K8"/>
    <mergeCell ref="I6:J7"/>
    <mergeCell ref="H6:H8"/>
    <mergeCell ref="G6:G7"/>
    <mergeCell ref="C6:E6"/>
    <mergeCell ref="A1:M1"/>
    <mergeCell ref="A3:A8"/>
    <mergeCell ref="B3:B8"/>
    <mergeCell ref="C3:D5"/>
    <mergeCell ref="E3:F5"/>
    <mergeCell ref="G3:M3"/>
    <mergeCell ref="G4:H5"/>
    <mergeCell ref="I4:M4"/>
    <mergeCell ref="I5:K5"/>
    <mergeCell ref="L5:M5"/>
    <mergeCell ref="F6:F8"/>
    <mergeCell ref="M6:M8"/>
    <mergeCell ref="L6:L7"/>
  </mergeCells>
  <phoneticPr fontId="0" type="noConversion"/>
  <conditionalFormatting sqref="A9:M9 A101:M103 A100:D100 A105:M109 A104:D104 A111:M116 A110:D110 A117:D117 A80:D80 A77:E77 A73:D73 A72:M72 A71:D71 A62:D63 A61:M61 A60:D60 A59:M59 A58:D58 A38:D38 A37:M37 A36:D36 A35:M35 A34:D34 A33:M33 A32:D32 A10:D11 A74:M76 A12:M31 A64:M70 A81:M99 A39:M57 A78:M79 C9:M127 A118:M138">
    <cfRule type="expression" dxfId="2" priority="2">
      <formula>MOD(ROW(),2)=1</formula>
    </cfRule>
  </conditionalFormatting>
  <pageMargins left="0.59055118110236227" right="0.59055118110236227" top="0.59055118110236227" bottom="0.59055118110236227" header="0" footer="0.39370078740157483"/>
  <pageSetup paperSize="9" scale="75" fitToHeight="0" orientation="portrait" r:id="rId1"/>
  <headerFooter differentFirst="1" scaleWithDoc="0">
    <oddFooter xml:space="preserve">&amp;L&amp;8Statistikamt Nord&amp;C&amp;8&amp;P&amp;R&amp;8Statistischer Bericht E I 1 - m 3/13 SH&amp;10
</oddFooter>
  </headerFooter>
  <rowBreaks count="3" manualBreakCount="3">
    <brk id="46" max="16383" man="1"/>
    <brk id="75" max="16383" man="1"/>
    <brk id="104"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E_I_1_m1303_SH</vt:lpstr>
      <vt:lpstr>Seite 2 - Impressum</vt:lpstr>
      <vt:lpstr>Inhaltsverzeichnis SH 03_2013</vt:lpstr>
      <vt:lpstr>Vorbemerkung</vt:lpstr>
      <vt:lpstr>Diagramm SH 03_2013</vt:lpstr>
      <vt:lpstr>Diagramm Hilfsdatei_SH 02_13</vt:lpstr>
      <vt:lpstr>Tab1_03_2013_SH</vt:lpstr>
      <vt:lpstr>Tab2_03_2013_SH</vt:lpstr>
      <vt:lpstr>Tab3_03_2013_SH</vt:lpstr>
      <vt:lpstr>Tab4_03_2013_SH</vt:lpstr>
      <vt:lpstr>'Diagramm SH 03_2013'!Druckbereich</vt:lpstr>
      <vt:lpstr>Tab1_03_2013_SH!Drucktitel</vt:lpstr>
      <vt:lpstr>Tab2_03_2013_SH!Drucktitel</vt:lpstr>
      <vt:lpstr>Tab3_03_2013_SH!Drucktitel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2013-06-13T06:32:59Z</cp:lastPrinted>
  <dcterms:created xsi:type="dcterms:W3CDTF">2006-07-12T13:26:28Z</dcterms:created>
  <dcterms:modified xsi:type="dcterms:W3CDTF">2013-06-13T06:33:59Z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