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firstSheet="2" activeTab="2"/>
  </bookViews>
  <sheets>
    <sheet name="FII1" sheetId="1" state="hidden" r:id="rId1"/>
    <sheet name="Monate" sheetId="2" state="hidden" r:id="rId2"/>
    <sheet name="Statistischer Bericht" sheetId="3" r:id="rId3"/>
    <sheet name="Tabelle1" sheetId="4" r:id="rId4"/>
    <sheet name="Tabelle2" sheetId="5" r:id="rId5"/>
  </sheets>
  <definedNames>
    <definedName name="Jahr" localSheetId="2">'Statistischer Bericht'!#REF!</definedName>
    <definedName name="Jahr">'FII1'!$C$8</definedName>
    <definedName name="MoName">#REF!</definedName>
    <definedName name="Monat" localSheetId="2">#REF!</definedName>
    <definedName name="Monat">'FII1'!$C$9</definedName>
    <definedName name="MonKurz">#REF!</definedName>
    <definedName name="Quartal" localSheetId="2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<sst xmlns="http://schemas.openxmlformats.org/spreadsheetml/2006/main" count="130" uniqueCount="89">
  <si>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</si>
  <si>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</si>
  <si>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</si>
  <si>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</si>
  <si>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</si>
  <si>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</si>
  <si>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</si>
  <si>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</si>
  <si>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</si>
  <si>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</si>
  <si>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</si>
  <si>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</si>
  <si>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</si>
  <si>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</si>
  <si>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</si>
  <si>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</si>
  <si>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</si>
  <si>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</si>
  <si>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</si>
  <si>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</si>
  <si>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</si>
  <si>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</si>
  <si>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</si>
  <si>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</si>
  <si>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</si>
  <si>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</si>
  <si>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</si>
  <si>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</si>
  <si>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</si>
  <si>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</si>
  <si>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</si>
  <si>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</si>
  <si>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</si>
  <si>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</si>
  <si>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</si>
  <si>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</si>
  <si>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</si>
  <si>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</si>
  <si>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</si>
  <si>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</si>
  <si>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</si>
  <si>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</si>
  <si>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</si>
  <si>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</si>
  <si>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</si>
  <si>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</si>
  <si>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</si>
  <si>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</si>
  <si>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</si>
  <si>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</si>
  <si>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</si>
  <si>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</si>
  <si>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</si>
  <si>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</si>
  <si>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</si>
  <si>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</si>
  <si>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</si>
  <si>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</si>
  <si>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</si>
  <si>
    <t xml:space="preserve">•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</si>
  <si>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</si>
  <si>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</si>
  <si>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</si>
  <si>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</si>
  <si>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</si>
  <si>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</si>
  <si>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</si>
  <si>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</si>
  <si>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</si>
  <si>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</si>
  <si>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</si>
  <si>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</si>
  <si>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</si>
  <si>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</si>
  <si>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</si>
  <si>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</si>
  <si>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</si>
  <si>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</si>
  <si>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</si>
  <si>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</si>
  <si>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</si>
  <si>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</si>
  <si>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</si>
  <si>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</si>
  <si>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</si>
  <si>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</si>
  <si>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Marion Schierholz</t>
  </si>
  <si>
    <t>040 42831-1716</t>
  </si>
  <si>
    <t>bautaetigkeit@statistik-nord.de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</si>
</sst>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  <numFmt numFmtId="188" formatCode="#,##0;[Red]\-#,##0"/>
    <numFmt numFmtId="189" formatCode="#,##0.00;[Red]\-#,##0.00"/>
    <numFmt numFmtId="190" formatCode="0.0\ \ \ \ \ "/>
    <numFmt numFmtId="191" formatCode="\+* 0.0\ \ \ \ ;\-* 0.0\ \ \ \ ;"/>
    <numFmt numFmtId="192" formatCode="\+* 0.0\ \ \ \ ;\–* 0.0\ \ \ \ ;"/>
    <numFmt numFmtId="193" formatCode="0.0\ \ \ \ \ \ \ "/>
    <numFmt numFmtId="194" formatCode="mmmm\ yyyy"/>
    <numFmt numFmtId="195" formatCode="##0.0\ \ \ \ \ \ "/>
    <numFmt numFmtId="196" formatCode="##0.0\ \ \ \ "/>
    <numFmt numFmtId="197" formatCode="\ \ \ \+* #0.0\ \ ;\ \ \ \–* #0.0\ \ "/>
    <numFmt numFmtId="198" formatCode="\ \ \ \+* #0.0\ \ \ \ ;\ \ \ \–* #0.0\ \ \ \ "/>
    <numFmt numFmtId="199" formatCode="\ \ \ \ \ \ \ \ \ \ \ \ \ \ \ \+* #0.0\ \ \ \ \ \ \ \ ;\ \ \ \ \ \ \ \ \ \ \ \ \ \ \ \–* #0.0\ \ \ \ \ \ \ \ "/>
    <numFmt numFmtId="200" formatCode="\ \ \ \ \ \ \ \ \ \ \ \ \+* #0.0\ \ \ \ \ \ \ \ \ \ ;\ \ \ \ \ \ \ \ \ \ \ \ \–* #0.0\ \ \ \ \ \ \ \ \ \ "/>
    <numFmt numFmtId="201" formatCode="###.0\ \ \ "/>
    <numFmt numFmtId="202" formatCode="d/\ mmmm\ yyyy"/>
  </numFmts>
  <fonts count="1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73" fontId="0" fillId="0" borderId="0" xfId="0" applyNumberFormat="1" applyFont="1" applyFill="1" applyAlignment="1" applyProtection="1">
      <alignment vertical="top"/>
      <protection locked="0"/>
    </xf>
    <xf numFmtId="174" fontId="0" fillId="0" borderId="0" xfId="0" applyNumberForma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3" fontId="0" fillId="0" borderId="0" xfId="0" applyNumberFormat="1" applyFill="1" applyAlignment="1" applyProtection="1">
      <alignment horizontal="right" vertical="top"/>
      <protection locked="0"/>
    </xf>
    <xf numFmtId="0" fontId="1" fillId="4" borderId="19" xfId="21" applyFont="1" applyFill="1" applyBorder="1" applyAlignment="1" applyProtection="1">
      <alignment/>
      <protection hidden="1"/>
    </xf>
    <xf numFmtId="0" fontId="1" fillId="5" borderId="20" xfId="21" applyFont="1" applyFill="1" applyBorder="1" applyAlignment="1" applyProtection="1">
      <alignment/>
      <protection hidden="1"/>
    </xf>
    <xf numFmtId="0" fontId="0" fillId="5" borderId="20" xfId="21" applyFont="1" applyFill="1" applyBorder="1" applyAlignment="1" applyProtection="1">
      <alignment/>
      <protection hidden="1"/>
    </xf>
    <xf numFmtId="0" fontId="0" fillId="5" borderId="17" xfId="21" applyFont="1" applyFill="1" applyBorder="1" applyAlignment="1" applyProtection="1">
      <alignment/>
      <protection hidden="1"/>
    </xf>
    <xf numFmtId="0" fontId="0" fillId="4" borderId="21" xfId="21" applyFont="1" applyFill="1" applyBorder="1" applyAlignment="1" applyProtection="1">
      <alignment/>
      <protection hidden="1"/>
    </xf>
    <xf numFmtId="0" fontId="0" fillId="5" borderId="0" xfId="21" applyFont="1" applyFill="1" applyBorder="1" applyAlignment="1" applyProtection="1">
      <alignment vertical="top"/>
      <protection hidden="1"/>
    </xf>
    <xf numFmtId="0" fontId="0" fillId="5" borderId="0" xfId="21" applyFont="1" applyFill="1" applyBorder="1" applyAlignment="1" applyProtection="1">
      <alignment/>
      <protection hidden="1"/>
    </xf>
    <xf numFmtId="0" fontId="0" fillId="5" borderId="10" xfId="21" applyFont="1" applyFill="1" applyBorder="1" applyAlignment="1" applyProtection="1">
      <alignment/>
      <protection hidden="1"/>
    </xf>
    <xf numFmtId="0" fontId="16" fillId="4" borderId="22" xfId="19" applyFont="1" applyFill="1" applyBorder="1" applyAlignment="1" applyProtection="1">
      <alignment horizontal="left"/>
      <protection hidden="1"/>
    </xf>
    <xf numFmtId="0" fontId="16" fillId="5" borderId="9" xfId="19" applyFont="1" applyFill="1" applyBorder="1" applyAlignment="1" applyProtection="1">
      <alignment horizontal="left"/>
      <protection hidden="1"/>
    </xf>
    <xf numFmtId="0" fontId="0" fillId="5" borderId="9" xfId="21" applyFont="1" applyFill="1" applyBorder="1" applyAlignment="1" applyProtection="1">
      <alignment/>
      <protection hidden="1"/>
    </xf>
    <xf numFmtId="0" fontId="0" fillId="5" borderId="16" xfId="21" applyFont="1" applyFill="1" applyBorder="1" applyAlignment="1" applyProtection="1">
      <alignment/>
      <protection hidden="1"/>
    </xf>
    <xf numFmtId="0" fontId="0" fillId="5" borderId="19" xfId="21" applyFont="1" applyFill="1" applyBorder="1" applyProtection="1">
      <alignment/>
      <protection hidden="1"/>
    </xf>
    <xf numFmtId="0" fontId="0" fillId="5" borderId="20" xfId="21" applyFont="1" applyFill="1" applyBorder="1" applyProtection="1">
      <alignment/>
      <protection hidden="1"/>
    </xf>
    <xf numFmtId="0" fontId="0" fillId="5" borderId="17" xfId="21" applyFont="1" applyFill="1" applyBorder="1" applyProtection="1">
      <alignment/>
      <protection hidden="1"/>
    </xf>
    <xf numFmtId="0" fontId="0" fillId="5" borderId="21" xfId="21" applyFont="1" applyFill="1" applyBorder="1" applyProtection="1">
      <alignment/>
      <protection hidden="1"/>
    </xf>
    <xf numFmtId="0" fontId="0" fillId="5" borderId="0" xfId="21" applyFont="1" applyFill="1" applyBorder="1" applyProtection="1">
      <alignment/>
      <protection hidden="1"/>
    </xf>
    <xf numFmtId="0" fontId="0" fillId="5" borderId="10" xfId="21" applyFont="1" applyFill="1" applyBorder="1" applyProtection="1">
      <alignment/>
      <protection hidden="1"/>
    </xf>
    <xf numFmtId="49" fontId="0" fillId="5" borderId="0" xfId="21" applyNumberFormat="1" applyFont="1" applyFill="1" applyBorder="1" applyProtection="1">
      <alignment/>
      <protection hidden="1"/>
    </xf>
    <xf numFmtId="0" fontId="0" fillId="5" borderId="0" xfId="21" applyFont="1" applyFill="1" applyBorder="1" applyProtection="1" quotePrefix="1">
      <alignment/>
      <protection hidden="1"/>
    </xf>
    <xf numFmtId="0" fontId="0" fillId="5" borderId="22" xfId="21" applyFont="1" applyFill="1" applyBorder="1" applyProtection="1">
      <alignment/>
      <protection hidden="1"/>
    </xf>
    <xf numFmtId="0" fontId="0" fillId="5" borderId="9" xfId="21" applyFont="1" applyFill="1" applyBorder="1" applyProtection="1">
      <alignment/>
      <protection hidden="1"/>
    </xf>
    <xf numFmtId="0" fontId="1" fillId="5" borderId="21" xfId="21" applyFont="1" applyFill="1" applyBorder="1" applyAlignment="1" applyProtection="1">
      <alignment/>
      <protection hidden="1"/>
    </xf>
    <xf numFmtId="0" fontId="1" fillId="4" borderId="21" xfId="21" applyFont="1" applyFill="1" applyBorder="1" applyAlignment="1" applyProtection="1">
      <alignment/>
      <protection hidden="1"/>
    </xf>
    <xf numFmtId="0" fontId="0" fillId="4" borderId="0" xfId="21" applyFont="1" applyFill="1" applyBorder="1" applyProtection="1">
      <alignment/>
      <protection hidden="1"/>
    </xf>
    <xf numFmtId="0" fontId="1" fillId="4" borderId="0" xfId="21" applyFont="1" applyFill="1" applyBorder="1" applyAlignment="1" applyProtection="1">
      <alignment horizontal="centerContinuous"/>
      <protection hidden="1"/>
    </xf>
    <xf numFmtId="0" fontId="1" fillId="5" borderId="0" xfId="21" applyFont="1" applyFill="1" applyBorder="1" applyAlignment="1" applyProtection="1">
      <alignment horizontal="centerContinuous"/>
      <protection hidden="1"/>
    </xf>
    <xf numFmtId="0" fontId="1" fillId="5" borderId="10" xfId="21" applyFont="1" applyFill="1" applyBorder="1" applyAlignment="1" applyProtection="1">
      <alignment horizontal="centerContinuous"/>
      <protection hidden="1"/>
    </xf>
    <xf numFmtId="0" fontId="1" fillId="4" borderId="21" xfId="21" applyFont="1" applyFill="1" applyBorder="1" applyAlignment="1" applyProtection="1">
      <alignment horizontal="left"/>
      <protection hidden="1"/>
    </xf>
    <xf numFmtId="0" fontId="0" fillId="5" borderId="0" xfId="21" applyFont="1" applyFill="1" applyProtection="1">
      <alignment/>
      <protection hidden="1"/>
    </xf>
    <xf numFmtId="0" fontId="0" fillId="5" borderId="11" xfId="21" applyFont="1" applyFill="1" applyBorder="1" applyProtection="1">
      <alignment/>
      <protection hidden="1"/>
    </xf>
    <xf numFmtId="0" fontId="0" fillId="5" borderId="18" xfId="21" applyFont="1" applyFill="1" applyBorder="1" applyProtection="1">
      <alignment/>
      <protection hidden="1"/>
    </xf>
    <xf numFmtId="0" fontId="0" fillId="5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3" fillId="0" borderId="0" xfId="22" applyProtection="1">
      <alignment/>
      <protection hidden="1"/>
    </xf>
    <xf numFmtId="0" fontId="10" fillId="4" borderId="16" xfId="19" applyFont="1" applyFill="1" applyBorder="1" applyAlignment="1" applyProtection="1">
      <alignment horizontal="left"/>
      <protection locked="0"/>
    </xf>
    <xf numFmtId="0" fontId="1" fillId="4" borderId="21" xfId="21" applyNumberFormat="1" applyFont="1" applyFill="1" applyBorder="1" applyAlignment="1" applyProtection="1">
      <alignment horizontal="left"/>
      <protection hidden="1"/>
    </xf>
    <xf numFmtId="0" fontId="0" fillId="5" borderId="21" xfId="21" applyFont="1" applyFill="1" applyBorder="1" applyAlignment="1" applyProtection="1">
      <alignment horizontal="left" vertical="top" wrapText="1"/>
      <protection hidden="1"/>
    </xf>
    <xf numFmtId="0" fontId="0" fillId="5" borderId="0" xfId="21" applyFont="1" applyFill="1" applyBorder="1" applyAlignment="1" applyProtection="1">
      <alignment horizontal="left" vertical="top" wrapText="1"/>
      <protection hidden="1"/>
    </xf>
    <xf numFmtId="0" fontId="0" fillId="5" borderId="10" xfId="21" applyFont="1" applyFill="1" applyBorder="1" applyAlignment="1" applyProtection="1">
      <alignment horizontal="left" vertical="top" wrapText="1"/>
      <protection hidden="1"/>
    </xf>
    <xf numFmtId="0" fontId="0" fillId="5" borderId="19" xfId="21" applyFont="1" applyFill="1" applyBorder="1" applyAlignment="1" applyProtection="1">
      <alignment horizontal="left" vertical="top" wrapText="1"/>
      <protection hidden="1"/>
    </xf>
    <xf numFmtId="0" fontId="0" fillId="5" borderId="20" xfId="21" applyFont="1" applyFill="1" applyBorder="1" applyAlignment="1" applyProtection="1">
      <alignment horizontal="left" vertical="top" wrapText="1"/>
      <protection hidden="1"/>
    </xf>
    <xf numFmtId="0" fontId="0" fillId="5" borderId="17" xfId="21" applyFont="1" applyFill="1" applyBorder="1" applyAlignment="1" applyProtection="1">
      <alignment horizontal="left" vertical="top" wrapText="1"/>
      <protection hidden="1"/>
    </xf>
    <xf numFmtId="0" fontId="10" fillId="4" borderId="9" xfId="18" applyFont="1" applyFill="1" applyBorder="1" applyAlignment="1" applyProtection="1">
      <alignment horizontal="left"/>
      <protection locked="0"/>
    </xf>
    <xf numFmtId="0" fontId="10" fillId="4" borderId="9" xfId="19" applyFont="1" applyFill="1" applyBorder="1" applyAlignment="1" applyProtection="1">
      <alignment horizontal="left"/>
      <protection locked="0"/>
    </xf>
    <xf numFmtId="0" fontId="0" fillId="5" borderId="22" xfId="21" applyFont="1" applyFill="1" applyBorder="1" applyAlignment="1" applyProtection="1">
      <alignment horizontal="left" vertical="top" wrapText="1"/>
      <protection hidden="1"/>
    </xf>
    <xf numFmtId="0" fontId="0" fillId="5" borderId="9" xfId="21" applyFont="1" applyFill="1" applyBorder="1" applyAlignment="1" applyProtection="1">
      <alignment horizontal="left" vertical="top" wrapText="1"/>
      <protection hidden="1"/>
    </xf>
    <xf numFmtId="0" fontId="0" fillId="5" borderId="16" xfId="21" applyFont="1" applyFill="1" applyBorder="1" applyAlignment="1" applyProtection="1">
      <alignment horizontal="left" vertical="top" wrapText="1"/>
      <protection hidden="1"/>
    </xf>
    <xf numFmtId="49" fontId="0" fillId="4" borderId="0" xfId="21" applyNumberFormat="1" applyFont="1" applyFill="1" applyBorder="1" applyAlignment="1" applyProtection="1">
      <alignment horizontal="left"/>
      <protection locked="0"/>
    </xf>
    <xf numFmtId="49" fontId="0" fillId="4" borderId="10" xfId="21" applyNumberFormat="1" applyFont="1" applyFill="1" applyBorder="1" applyAlignment="1" applyProtection="1">
      <alignment horizontal="left"/>
      <protection locked="0"/>
    </xf>
    <xf numFmtId="0" fontId="10" fillId="5" borderId="9" xfId="18" applyFont="1" applyFill="1" applyBorder="1" applyAlignment="1" applyProtection="1">
      <alignment horizontal="left"/>
      <protection hidden="1"/>
    </xf>
    <xf numFmtId="0" fontId="10" fillId="5" borderId="9" xfId="19" applyFont="1" applyFill="1" applyBorder="1" applyAlignment="1" applyProtection="1">
      <alignment horizontal="left"/>
      <protection hidden="1"/>
    </xf>
    <xf numFmtId="0" fontId="10" fillId="5" borderId="16" xfId="19" applyFont="1" applyFill="1" applyBorder="1" applyAlignment="1" applyProtection="1">
      <alignment horizontal="left"/>
      <protection hidden="1"/>
    </xf>
    <xf numFmtId="202" fontId="0" fillId="4" borderId="11" xfId="21" applyNumberFormat="1" applyFont="1" applyFill="1" applyBorder="1" applyAlignment="1" applyProtection="1">
      <alignment horizontal="left"/>
      <protection locked="0"/>
    </xf>
    <xf numFmtId="202" fontId="0" fillId="4" borderId="12" xfId="21" applyNumberFormat="1" applyFont="1" applyFill="1" applyBorder="1" applyAlignment="1" applyProtection="1">
      <alignment horizontal="left"/>
      <protection locked="0"/>
    </xf>
    <xf numFmtId="49" fontId="0" fillId="4" borderId="20" xfId="21" applyNumberFormat="1" applyFont="1" applyFill="1" applyBorder="1" applyAlignment="1" applyProtection="1">
      <alignment horizontal="left"/>
      <protection locked="0"/>
    </xf>
    <xf numFmtId="49" fontId="0" fillId="4" borderId="17" xfId="21" applyNumberFormat="1" applyFont="1" applyFill="1" applyBorder="1" applyAlignment="1" applyProtection="1">
      <alignment horizontal="left"/>
      <protection locked="0"/>
    </xf>
    <xf numFmtId="186" fontId="9" fillId="0" borderId="23" xfId="0" applyNumberFormat="1" applyFont="1" applyFill="1" applyBorder="1" applyAlignment="1" applyProtection="1">
      <alignment horizontal="center"/>
      <protection hidden="1"/>
    </xf>
    <xf numFmtId="0" fontId="9" fillId="0" borderId="24" xfId="0" applyFont="1" applyFill="1" applyBorder="1" applyAlignment="1" applyProtection="1">
      <alignment horizontal="center"/>
      <protection hidden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12/06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Dezember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141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142">
        <v>12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6" sqref="G16:H16"/>
    </sheetView>
  </sheetViews>
  <sheetFormatPr defaultColWidth="11.421875" defaultRowHeight="12.75"/>
  <cols>
    <col min="1" max="1" width="17.28125" style="117" customWidth="1"/>
    <col min="2" max="4" width="11.8515625" style="117" customWidth="1"/>
    <col min="5" max="5" width="12.421875" style="117" customWidth="1"/>
    <col min="6" max="7" width="11.8515625" style="117" customWidth="1"/>
    <col min="8" max="8" width="7.140625" style="117" customWidth="1"/>
    <col min="9" max="16384" width="11.421875" style="118" customWidth="1"/>
  </cols>
  <sheetData>
    <row r="1" spans="1:8" ht="19.5" customHeight="1">
      <c r="A1" s="84"/>
      <c r="B1" s="85" t="s">
        <v>60</v>
      </c>
      <c r="C1" s="86"/>
      <c r="D1" s="86"/>
      <c r="E1" s="86"/>
      <c r="F1" s="86"/>
      <c r="G1" s="86"/>
      <c r="H1" s="87"/>
    </row>
    <row r="2" spans="1:8" ht="19.5" customHeight="1">
      <c r="A2" s="88"/>
      <c r="B2" s="89" t="s">
        <v>61</v>
      </c>
      <c r="C2" s="90"/>
      <c r="D2" s="90"/>
      <c r="E2" s="90"/>
      <c r="F2" s="90"/>
      <c r="G2" s="90"/>
      <c r="H2" s="91"/>
    </row>
    <row r="3" spans="1:8" ht="12.75">
      <c r="A3" s="92"/>
      <c r="B3" s="93" t="s">
        <v>62</v>
      </c>
      <c r="C3" s="94"/>
      <c r="D3" s="94"/>
      <c r="E3" s="94"/>
      <c r="F3" s="94"/>
      <c r="G3" s="94"/>
      <c r="H3" s="95"/>
    </row>
    <row r="4" spans="1:8" ht="12.75">
      <c r="A4" s="96" t="s">
        <v>63</v>
      </c>
      <c r="B4" s="97" t="s">
        <v>64</v>
      </c>
      <c r="C4" s="97"/>
      <c r="D4" s="98"/>
      <c r="E4" s="97" t="s">
        <v>65</v>
      </c>
      <c r="F4" s="97" t="s">
        <v>66</v>
      </c>
      <c r="G4" s="97"/>
      <c r="H4" s="98"/>
    </row>
    <row r="5" spans="1:8" ht="12.75">
      <c r="A5" s="99" t="s">
        <v>67</v>
      </c>
      <c r="B5" s="100" t="s">
        <v>68</v>
      </c>
      <c r="C5" s="100"/>
      <c r="D5" s="101"/>
      <c r="E5" s="100" t="s">
        <v>67</v>
      </c>
      <c r="F5" s="100" t="s">
        <v>69</v>
      </c>
      <c r="G5" s="100"/>
      <c r="H5" s="101"/>
    </row>
    <row r="6" spans="1:8" ht="12.75">
      <c r="A6" s="99" t="s">
        <v>70</v>
      </c>
      <c r="B6" s="102" t="s">
        <v>71</v>
      </c>
      <c r="C6" s="100"/>
      <c r="D6" s="101"/>
      <c r="E6" s="100" t="s">
        <v>70</v>
      </c>
      <c r="F6" s="102" t="s">
        <v>72</v>
      </c>
      <c r="G6" s="103"/>
      <c r="H6" s="101"/>
    </row>
    <row r="7" spans="1:8" ht="12.75">
      <c r="A7" s="99" t="s">
        <v>73</v>
      </c>
      <c r="B7" s="102" t="s">
        <v>74</v>
      </c>
      <c r="C7" s="100"/>
      <c r="D7" s="101"/>
      <c r="E7" s="100" t="s">
        <v>73</v>
      </c>
      <c r="F7" s="102" t="s">
        <v>75</v>
      </c>
      <c r="G7" s="103"/>
      <c r="H7" s="101"/>
    </row>
    <row r="8" spans="1:8" ht="12.75">
      <c r="A8" s="104" t="s">
        <v>76</v>
      </c>
      <c r="B8" s="134" t="s">
        <v>77</v>
      </c>
      <c r="C8" s="135"/>
      <c r="D8" s="136"/>
      <c r="E8" s="105" t="s">
        <v>76</v>
      </c>
      <c r="F8" s="135" t="s">
        <v>78</v>
      </c>
      <c r="G8" s="135"/>
      <c r="H8" s="136"/>
    </row>
    <row r="9" spans="1:8" ht="12.75">
      <c r="A9" s="96"/>
      <c r="B9" s="97"/>
      <c r="C9" s="97"/>
      <c r="D9" s="97"/>
      <c r="E9" s="97"/>
      <c r="F9" s="97"/>
      <c r="G9" s="97"/>
      <c r="H9" s="98"/>
    </row>
    <row r="10" spans="1:8" ht="12.75">
      <c r="A10" s="106" t="s">
        <v>79</v>
      </c>
      <c r="B10" s="100"/>
      <c r="C10" s="100"/>
      <c r="D10" s="100"/>
      <c r="E10" s="100"/>
      <c r="F10" s="100"/>
      <c r="G10" s="100"/>
      <c r="H10" s="101"/>
    </row>
    <row r="11" spans="1:8" ht="12.75">
      <c r="A11" s="107" t="str">
        <f>FII1!A1</f>
        <v>F II 1 - m 12/06</v>
      </c>
      <c r="B11" s="108"/>
      <c r="C11" s="109"/>
      <c r="D11" s="109"/>
      <c r="E11" s="109"/>
      <c r="F11" s="109"/>
      <c r="G11" s="110"/>
      <c r="H11" s="111"/>
    </row>
    <row r="12" spans="1:8" ht="12.75">
      <c r="A12" s="112" t="s">
        <v>0</v>
      </c>
      <c r="B12" s="108"/>
      <c r="C12" s="109"/>
      <c r="D12" s="109"/>
      <c r="E12" s="109"/>
      <c r="F12" s="109"/>
      <c r="G12" s="110"/>
      <c r="H12" s="111"/>
    </row>
    <row r="13" spans="1:8" ht="12.75">
      <c r="A13" s="120" t="str">
        <f>FII1!B2</f>
        <v>im Dezember 2006</v>
      </c>
      <c r="B13" s="108"/>
      <c r="C13" s="108"/>
      <c r="D13" s="108"/>
      <c r="E13" s="108"/>
      <c r="F13" s="108"/>
      <c r="G13" s="100"/>
      <c r="H13" s="101"/>
    </row>
    <row r="14" spans="1:8" ht="12.75">
      <c r="A14" s="99"/>
      <c r="B14" s="100"/>
      <c r="C14" s="100"/>
      <c r="D14" s="100"/>
      <c r="E14" s="100"/>
      <c r="F14" s="100"/>
      <c r="G14" s="100"/>
      <c r="H14" s="101"/>
    </row>
    <row r="15" spans="1:8" ht="12.75">
      <c r="A15" s="99" t="s">
        <v>80</v>
      </c>
      <c r="B15" s="100"/>
      <c r="C15" s="113"/>
      <c r="D15" s="113"/>
      <c r="E15" s="113"/>
      <c r="F15" s="113"/>
      <c r="G15" s="100" t="s">
        <v>81</v>
      </c>
      <c r="H15" s="101"/>
    </row>
    <row r="16" spans="1:8" ht="12.75">
      <c r="A16" s="96" t="s">
        <v>82</v>
      </c>
      <c r="B16" s="139" t="s">
        <v>86</v>
      </c>
      <c r="C16" s="139"/>
      <c r="D16" s="139"/>
      <c r="E16" s="140"/>
      <c r="F16" s="113"/>
      <c r="G16" s="137">
        <v>39170</v>
      </c>
      <c r="H16" s="138"/>
    </row>
    <row r="17" spans="1:8" ht="12.75">
      <c r="A17" s="99" t="s">
        <v>70</v>
      </c>
      <c r="B17" s="132" t="s">
        <v>87</v>
      </c>
      <c r="C17" s="132"/>
      <c r="D17" s="132"/>
      <c r="E17" s="133"/>
      <c r="F17" s="100"/>
      <c r="G17" s="100"/>
      <c r="H17" s="101"/>
    </row>
    <row r="18" spans="1:8" ht="12.75">
      <c r="A18" s="104" t="s">
        <v>76</v>
      </c>
      <c r="B18" s="127" t="s">
        <v>88</v>
      </c>
      <c r="C18" s="128"/>
      <c r="D18" s="128"/>
      <c r="E18" s="119"/>
      <c r="F18" s="100"/>
      <c r="G18" s="100"/>
      <c r="H18" s="101"/>
    </row>
    <row r="19" spans="1:8" ht="12.75">
      <c r="A19" s="99"/>
      <c r="B19" s="100"/>
      <c r="C19" s="100"/>
      <c r="D19" s="100"/>
      <c r="E19" s="100"/>
      <c r="F19" s="100"/>
      <c r="G19" s="100"/>
      <c r="H19" s="101"/>
    </row>
    <row r="20" spans="1:8" ht="27" customHeight="1">
      <c r="A20" s="124" t="s">
        <v>83</v>
      </c>
      <c r="B20" s="125"/>
      <c r="C20" s="125"/>
      <c r="D20" s="125"/>
      <c r="E20" s="125"/>
      <c r="F20" s="125"/>
      <c r="G20" s="125"/>
      <c r="H20" s="126"/>
    </row>
    <row r="21" spans="1:8" ht="28.5" customHeight="1">
      <c r="A21" s="121" t="s">
        <v>84</v>
      </c>
      <c r="B21" s="122"/>
      <c r="C21" s="122"/>
      <c r="D21" s="122"/>
      <c r="E21" s="122"/>
      <c r="F21" s="122"/>
      <c r="G21" s="122"/>
      <c r="H21" s="123"/>
    </row>
    <row r="22" spans="1:8" ht="12.75">
      <c r="A22" s="129" t="s">
        <v>85</v>
      </c>
      <c r="B22" s="130"/>
      <c r="C22" s="130"/>
      <c r="D22" s="130"/>
      <c r="E22" s="130"/>
      <c r="F22" s="130"/>
      <c r="G22" s="130"/>
      <c r="H22" s="131"/>
    </row>
    <row r="23" spans="1:8" ht="12.75">
      <c r="A23" s="114"/>
      <c r="B23" s="115"/>
      <c r="C23" s="115"/>
      <c r="D23" s="115"/>
      <c r="E23" s="115"/>
      <c r="F23" s="115"/>
      <c r="G23" s="115"/>
      <c r="H23" s="116"/>
    </row>
    <row r="24" spans="1:8" ht="12">
      <c r="A24" s="118"/>
      <c r="B24" s="118"/>
      <c r="C24" s="118"/>
      <c r="D24" s="118"/>
      <c r="E24" s="118"/>
      <c r="F24" s="118"/>
      <c r="G24" s="118"/>
      <c r="H24" s="118"/>
    </row>
    <row r="25" spans="1:8" ht="12">
      <c r="A25" s="118"/>
      <c r="B25" s="118"/>
      <c r="C25" s="118"/>
      <c r="D25" s="118"/>
      <c r="E25" s="118"/>
      <c r="F25" s="118"/>
      <c r="G25" s="118"/>
      <c r="H25" s="118"/>
    </row>
    <row r="26" spans="1:8" ht="12">
      <c r="A26" s="118"/>
      <c r="B26" s="118"/>
      <c r="C26" s="118"/>
      <c r="D26" s="118"/>
      <c r="E26" s="118"/>
      <c r="F26" s="118"/>
      <c r="G26" s="118"/>
      <c r="H26" s="118"/>
    </row>
    <row r="27" spans="1:8" ht="12">
      <c r="A27" s="118"/>
      <c r="B27" s="118"/>
      <c r="C27" s="118"/>
      <c r="D27" s="118"/>
      <c r="E27" s="118"/>
      <c r="F27" s="118"/>
      <c r="G27" s="118"/>
      <c r="H27" s="118"/>
    </row>
    <row r="28" spans="1:8" ht="12">
      <c r="A28" s="118"/>
      <c r="B28" s="118"/>
      <c r="C28" s="118"/>
      <c r="D28" s="118"/>
      <c r="E28" s="118"/>
      <c r="F28" s="118"/>
      <c r="G28" s="118"/>
      <c r="H28" s="118"/>
    </row>
    <row r="29" spans="1:8" ht="12">
      <c r="A29" s="118"/>
      <c r="B29" s="118"/>
      <c r="C29" s="118"/>
      <c r="D29" s="118"/>
      <c r="E29" s="118"/>
      <c r="F29" s="118"/>
      <c r="G29" s="118"/>
      <c r="H29" s="118"/>
    </row>
    <row r="30" spans="1:8" ht="12">
      <c r="A30" s="118"/>
      <c r="B30" s="118"/>
      <c r="C30" s="118"/>
      <c r="D30" s="118"/>
      <c r="E30" s="118"/>
      <c r="F30" s="118"/>
      <c r="G30" s="118"/>
      <c r="H30" s="118"/>
    </row>
    <row r="31" spans="1:8" ht="12">
      <c r="A31" s="118"/>
      <c r="B31" s="118"/>
      <c r="C31" s="118"/>
      <c r="D31" s="118"/>
      <c r="E31" s="118"/>
      <c r="F31" s="118"/>
      <c r="G31" s="118"/>
      <c r="H31" s="118"/>
    </row>
    <row r="32" spans="1:8" ht="12">
      <c r="A32" s="118"/>
      <c r="B32" s="118"/>
      <c r="C32" s="118"/>
      <c r="D32" s="118"/>
      <c r="E32" s="118"/>
      <c r="F32" s="118"/>
      <c r="G32" s="118"/>
      <c r="H32" s="118"/>
    </row>
    <row r="33" spans="1:8" ht="12">
      <c r="A33" s="118"/>
      <c r="B33" s="118"/>
      <c r="C33" s="118"/>
      <c r="D33" s="118"/>
      <c r="E33" s="118"/>
      <c r="F33" s="118"/>
      <c r="G33" s="118"/>
      <c r="H33" s="118"/>
    </row>
    <row r="34" spans="1:8" ht="12">
      <c r="A34" s="118"/>
      <c r="B34" s="118"/>
      <c r="C34" s="118"/>
      <c r="D34" s="118"/>
      <c r="E34" s="118"/>
      <c r="F34" s="118"/>
      <c r="G34" s="118"/>
      <c r="H34" s="118"/>
    </row>
    <row r="35" spans="1:8" ht="12">
      <c r="A35" s="118"/>
      <c r="B35" s="118"/>
      <c r="C35" s="118"/>
      <c r="D35" s="118"/>
      <c r="E35" s="118"/>
      <c r="F35" s="118"/>
      <c r="G35" s="118"/>
      <c r="H35" s="118"/>
    </row>
    <row r="36" spans="1:8" ht="12">
      <c r="A36" s="118"/>
      <c r="B36" s="118"/>
      <c r="C36" s="118"/>
      <c r="D36" s="118"/>
      <c r="E36" s="118"/>
      <c r="F36" s="118"/>
      <c r="G36" s="118"/>
      <c r="H36" s="118"/>
    </row>
    <row r="37" spans="1:8" ht="12">
      <c r="A37" s="118"/>
      <c r="B37" s="118"/>
      <c r="C37" s="118"/>
      <c r="D37" s="118"/>
      <c r="E37" s="118"/>
      <c r="F37" s="118"/>
      <c r="G37" s="118"/>
      <c r="H37" s="118"/>
    </row>
    <row r="38" spans="1:8" ht="12">
      <c r="A38" s="118"/>
      <c r="B38" s="118"/>
      <c r="C38" s="118"/>
      <c r="D38" s="118"/>
      <c r="E38" s="118"/>
      <c r="F38" s="118"/>
      <c r="G38" s="118"/>
      <c r="H38" s="118"/>
    </row>
    <row r="39" spans="1:8" ht="12">
      <c r="A39" s="118"/>
      <c r="B39" s="118"/>
      <c r="C39" s="118"/>
      <c r="D39" s="118"/>
      <c r="E39" s="118"/>
      <c r="F39" s="118"/>
      <c r="G39" s="118"/>
      <c r="H39" s="118"/>
    </row>
    <row r="40" spans="1:8" ht="12">
      <c r="A40" s="118"/>
      <c r="B40" s="118"/>
      <c r="C40" s="118"/>
      <c r="D40" s="118"/>
      <c r="E40" s="118"/>
      <c r="F40" s="118"/>
      <c r="G40" s="118"/>
      <c r="H40" s="118"/>
    </row>
    <row r="41" spans="1:8" ht="12">
      <c r="A41" s="118"/>
      <c r="B41" s="118"/>
      <c r="C41" s="118"/>
      <c r="D41" s="118"/>
      <c r="E41" s="118"/>
      <c r="F41" s="118"/>
      <c r="G41" s="118"/>
      <c r="H41" s="118"/>
    </row>
    <row r="42" spans="1:8" ht="12">
      <c r="A42" s="118"/>
      <c r="B42" s="118"/>
      <c r="C42" s="118"/>
      <c r="D42" s="118"/>
      <c r="E42" s="118"/>
      <c r="F42" s="118"/>
      <c r="G42" s="118"/>
      <c r="H42" s="118"/>
    </row>
    <row r="43" spans="1:8" ht="12">
      <c r="A43" s="118"/>
      <c r="B43" s="118"/>
      <c r="C43" s="118"/>
      <c r="D43" s="118"/>
      <c r="E43" s="118"/>
      <c r="F43" s="118"/>
      <c r="G43" s="118"/>
      <c r="H43" s="118"/>
    </row>
    <row r="44" spans="1:8" ht="12">
      <c r="A44" s="118"/>
      <c r="B44" s="118"/>
      <c r="C44" s="118"/>
      <c r="D44" s="118"/>
      <c r="E44" s="118"/>
      <c r="F44" s="118"/>
      <c r="G44" s="118"/>
      <c r="H44" s="118"/>
    </row>
  </sheetData>
  <sheetProtection password="C31E" sheet="1" objects="1" scenarios="1"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8" sqref="B8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6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83">
        <v>1</v>
      </c>
      <c r="C8" s="22">
        <v>1</v>
      </c>
      <c r="D8" s="83" t="s">
        <v>59</v>
      </c>
      <c r="E8" s="83" t="s">
        <v>59</v>
      </c>
      <c r="F8" s="22">
        <v>1</v>
      </c>
      <c r="G8" s="22">
        <v>0</v>
      </c>
      <c r="H8" s="83" t="s">
        <v>59</v>
      </c>
    </row>
    <row r="9" spans="1:8" ht="12.75">
      <c r="A9" s="40" t="s">
        <v>32</v>
      </c>
      <c r="B9" s="22">
        <v>8</v>
      </c>
      <c r="C9" s="22">
        <v>7</v>
      </c>
      <c r="D9" s="23">
        <v>6</v>
      </c>
      <c r="E9" s="23">
        <v>1221</v>
      </c>
      <c r="F9" s="22">
        <v>11</v>
      </c>
      <c r="G9" s="22">
        <v>4</v>
      </c>
      <c r="H9" s="70">
        <v>1.2</v>
      </c>
    </row>
    <row r="10" spans="1:8" ht="12.75">
      <c r="A10" s="40" t="s">
        <v>33</v>
      </c>
      <c r="B10" s="22">
        <v>59</v>
      </c>
      <c r="C10" s="22">
        <v>58</v>
      </c>
      <c r="D10" s="22">
        <v>40</v>
      </c>
      <c r="E10" s="22">
        <v>7541</v>
      </c>
      <c r="F10" s="22">
        <v>58</v>
      </c>
      <c r="G10" s="22">
        <v>0</v>
      </c>
      <c r="H10" s="70">
        <v>6.2</v>
      </c>
    </row>
    <row r="11" spans="1:8" ht="12.75">
      <c r="A11" s="40" t="s">
        <v>34</v>
      </c>
      <c r="B11" s="22">
        <v>3</v>
      </c>
      <c r="C11" s="22">
        <v>1</v>
      </c>
      <c r="D11" s="83" t="s">
        <v>59</v>
      </c>
      <c r="E11" s="83" t="s">
        <v>59</v>
      </c>
      <c r="F11" s="22">
        <v>21</v>
      </c>
      <c r="G11" s="22">
        <v>20</v>
      </c>
      <c r="H11" s="83" t="s">
        <v>59</v>
      </c>
    </row>
    <row r="12" spans="1:8" ht="12.75">
      <c r="A12" s="40" t="s">
        <v>35</v>
      </c>
      <c r="B12" s="22">
        <v>5</v>
      </c>
      <c r="C12" s="22">
        <v>3</v>
      </c>
      <c r="D12" s="22">
        <v>18</v>
      </c>
      <c r="E12" s="22">
        <v>4840</v>
      </c>
      <c r="F12" s="22">
        <v>28</v>
      </c>
      <c r="G12" s="22">
        <v>25</v>
      </c>
      <c r="H12" s="70">
        <v>2</v>
      </c>
    </row>
    <row r="13" spans="1:8" ht="12.75">
      <c r="A13" s="40" t="s">
        <v>36</v>
      </c>
      <c r="B13" s="22">
        <v>8</v>
      </c>
      <c r="C13" s="22">
        <v>8</v>
      </c>
      <c r="D13" s="22">
        <v>7</v>
      </c>
      <c r="E13" s="22">
        <v>1512</v>
      </c>
      <c r="F13" s="22">
        <v>10</v>
      </c>
      <c r="G13" s="22">
        <v>0</v>
      </c>
      <c r="H13" s="70">
        <v>1.3</v>
      </c>
    </row>
    <row r="14" spans="1:8" ht="12.75">
      <c r="A14" s="40" t="s">
        <v>37</v>
      </c>
      <c r="B14" s="22">
        <v>34</v>
      </c>
      <c r="C14" s="22">
        <v>26</v>
      </c>
      <c r="D14" s="22">
        <v>34</v>
      </c>
      <c r="E14" s="22">
        <v>9087</v>
      </c>
      <c r="F14" s="22">
        <v>89</v>
      </c>
      <c r="G14" s="22">
        <v>58</v>
      </c>
      <c r="H14" s="70">
        <v>6.9</v>
      </c>
    </row>
    <row r="15" spans="1:8" ht="12.75">
      <c r="A15" s="40" t="s">
        <v>38</v>
      </c>
      <c r="B15" s="22">
        <v>29</v>
      </c>
      <c r="C15" s="22">
        <v>25</v>
      </c>
      <c r="D15" s="22">
        <v>24</v>
      </c>
      <c r="E15" s="22">
        <v>4902</v>
      </c>
      <c r="F15" s="22">
        <v>42</v>
      </c>
      <c r="G15" s="22">
        <v>15</v>
      </c>
      <c r="H15" s="70">
        <v>4.9</v>
      </c>
    </row>
    <row r="16" spans="1:8" ht="12.75">
      <c r="A16" s="40" t="s">
        <v>39</v>
      </c>
      <c r="B16" s="22">
        <v>38</v>
      </c>
      <c r="C16" s="22">
        <v>38</v>
      </c>
      <c r="D16" s="22">
        <v>27</v>
      </c>
      <c r="E16" s="22">
        <v>5855</v>
      </c>
      <c r="F16" s="22">
        <v>39</v>
      </c>
      <c r="G16" s="22">
        <v>0</v>
      </c>
      <c r="H16" s="70">
        <v>5.3</v>
      </c>
    </row>
    <row r="17" spans="1:8" ht="12.75">
      <c r="A17" s="40" t="s">
        <v>40</v>
      </c>
      <c r="B17" s="22">
        <v>16</v>
      </c>
      <c r="C17" s="22">
        <v>15</v>
      </c>
      <c r="D17" s="22">
        <v>10</v>
      </c>
      <c r="E17" s="22">
        <v>2090</v>
      </c>
      <c r="F17" s="22">
        <v>18</v>
      </c>
      <c r="G17" s="22">
        <v>3</v>
      </c>
      <c r="H17" s="70">
        <v>2.3</v>
      </c>
    </row>
    <row r="18" spans="1:8" ht="12.75">
      <c r="A18" s="40" t="s">
        <v>41</v>
      </c>
      <c r="B18" s="22">
        <v>26</v>
      </c>
      <c r="C18" s="22">
        <v>26</v>
      </c>
      <c r="D18" s="22">
        <v>18</v>
      </c>
      <c r="E18" s="22">
        <v>3713</v>
      </c>
      <c r="F18" s="22">
        <v>27</v>
      </c>
      <c r="G18" s="22">
        <v>0</v>
      </c>
      <c r="H18" s="70">
        <v>3.4</v>
      </c>
    </row>
    <row r="19" spans="1:8" ht="12.75">
      <c r="A19" s="40" t="s">
        <v>42</v>
      </c>
      <c r="B19" s="22">
        <v>16</v>
      </c>
      <c r="C19" s="22">
        <v>15</v>
      </c>
      <c r="D19" s="22">
        <v>13</v>
      </c>
      <c r="E19" s="22">
        <v>2440</v>
      </c>
      <c r="F19" s="22">
        <v>19</v>
      </c>
      <c r="G19" s="22">
        <v>3</v>
      </c>
      <c r="H19" s="70">
        <v>2.7</v>
      </c>
    </row>
    <row r="20" spans="1:8" ht="12.75">
      <c r="A20" s="40" t="s">
        <v>43</v>
      </c>
      <c r="B20" s="22">
        <v>50</v>
      </c>
      <c r="C20" s="22">
        <v>38</v>
      </c>
      <c r="D20" s="22">
        <v>79</v>
      </c>
      <c r="E20" s="22">
        <v>19320</v>
      </c>
      <c r="F20" s="22">
        <v>179</v>
      </c>
      <c r="G20" s="22">
        <v>138</v>
      </c>
      <c r="H20" s="70">
        <v>15.8</v>
      </c>
    </row>
    <row r="21" spans="1:8" ht="12.75">
      <c r="A21" s="40" t="s">
        <v>44</v>
      </c>
      <c r="B21" s="22">
        <v>17</v>
      </c>
      <c r="C21" s="22">
        <v>17</v>
      </c>
      <c r="D21" s="22">
        <v>11</v>
      </c>
      <c r="E21" s="22">
        <v>1939</v>
      </c>
      <c r="F21" s="22">
        <v>17</v>
      </c>
      <c r="G21" s="22">
        <v>0</v>
      </c>
      <c r="H21" s="70">
        <v>2.2</v>
      </c>
    </row>
    <row r="22" spans="1:8" ht="12.75">
      <c r="A22" s="40" t="s">
        <v>45</v>
      </c>
      <c r="B22" s="22">
        <v>41</v>
      </c>
      <c r="C22" s="22">
        <v>39</v>
      </c>
      <c r="D22" s="22">
        <v>36</v>
      </c>
      <c r="E22" s="22">
        <v>8675</v>
      </c>
      <c r="F22" s="22">
        <v>63</v>
      </c>
      <c r="G22" s="22">
        <v>23</v>
      </c>
      <c r="H22" s="70">
        <v>7</v>
      </c>
    </row>
    <row r="23" spans="1:8" ht="12.75">
      <c r="A23" s="41" t="s">
        <v>46</v>
      </c>
      <c r="B23" s="24">
        <v>351</v>
      </c>
      <c r="C23" s="24">
        <v>317</v>
      </c>
      <c r="D23" s="24">
        <v>330</v>
      </c>
      <c r="E23" s="24">
        <v>75435</v>
      </c>
      <c r="F23" s="24">
        <v>622</v>
      </c>
      <c r="G23" s="24">
        <v>289</v>
      </c>
      <c r="H23" s="75">
        <v>62.7</v>
      </c>
    </row>
    <row r="24" spans="1:8" ht="12.75">
      <c r="A24" s="40" t="str">
        <f>"Januar bis "&amp;VLOOKUP(FII1!$C$9,Monate!$A$1:$B$12,2)&amp;" "&amp;Jahr+2000</f>
        <v>Januar bis Dezember 2006</v>
      </c>
      <c r="B24" s="24">
        <v>6440</v>
      </c>
      <c r="C24" s="24">
        <v>6134</v>
      </c>
      <c r="D24" s="24">
        <v>5112</v>
      </c>
      <c r="E24" s="24">
        <v>1098866</v>
      </c>
      <c r="F24" s="24">
        <v>8864</v>
      </c>
      <c r="G24" s="81">
        <v>2366</v>
      </c>
      <c r="H24" s="75">
        <v>977.3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Dezember 2005</v>
      </c>
      <c r="B26" s="24">
        <v>6565</v>
      </c>
      <c r="C26" s="24">
        <v>6339</v>
      </c>
      <c r="D26" s="24">
        <v>4901</v>
      </c>
      <c r="E26" s="24">
        <v>1061930</v>
      </c>
      <c r="F26" s="24">
        <v>8472</v>
      </c>
      <c r="G26" s="24">
        <v>1778</v>
      </c>
      <c r="H26" s="75">
        <v>956.2</v>
      </c>
    </row>
    <row r="27" spans="1:8" ht="12.75">
      <c r="A27" s="40" t="s">
        <v>48</v>
      </c>
      <c r="B27" s="25">
        <f>B24*100/B26-100</f>
        <v>-1.904036557501911</v>
      </c>
      <c r="C27" s="25">
        <f aca="true" t="shared" si="0" ref="C27:H27">C24*100/C26-100</f>
        <v>-3.2339485723300214</v>
      </c>
      <c r="D27" s="25">
        <f t="shared" si="0"/>
        <v>4.30524382779025</v>
      </c>
      <c r="E27" s="25">
        <f t="shared" si="0"/>
        <v>3.478195361276164</v>
      </c>
      <c r="F27" s="25">
        <f t="shared" si="0"/>
        <v>4.627006610009445</v>
      </c>
      <c r="G27" s="25">
        <f t="shared" si="0"/>
        <v>33.070866141732296</v>
      </c>
      <c r="H27" s="25">
        <f t="shared" si="0"/>
        <v>2.2066513281740185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Dezember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2">
        <v>648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Dezember 2006 durch Baumaßnahmen an bestehenden Wohngebäuden 648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7" sqref="B7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Dezember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17</v>
      </c>
      <c r="C7" s="60">
        <v>108</v>
      </c>
      <c r="D7" s="79">
        <v>17.1</v>
      </c>
      <c r="E7" s="78">
        <v>0</v>
      </c>
      <c r="F7" s="78">
        <v>8470</v>
      </c>
      <c r="G7" s="47"/>
    </row>
    <row r="8" spans="1:7" ht="12.75">
      <c r="A8" s="58" t="s">
        <v>32</v>
      </c>
      <c r="B8" s="60">
        <v>28</v>
      </c>
      <c r="C8" s="60">
        <v>225</v>
      </c>
      <c r="D8" s="79">
        <v>36</v>
      </c>
      <c r="E8" s="78">
        <v>1</v>
      </c>
      <c r="F8" s="78">
        <v>44477</v>
      </c>
      <c r="G8" s="47"/>
    </row>
    <row r="9" spans="1:7" ht="12.75">
      <c r="A9" s="58" t="s">
        <v>33</v>
      </c>
      <c r="B9" s="60">
        <v>41</v>
      </c>
      <c r="C9" s="60">
        <v>679</v>
      </c>
      <c r="D9" s="79">
        <v>105.8</v>
      </c>
      <c r="E9" s="78">
        <v>2</v>
      </c>
      <c r="F9" s="78">
        <v>58976</v>
      </c>
      <c r="G9" s="47"/>
    </row>
    <row r="10" spans="1:7" ht="12.75">
      <c r="A10" s="58" t="s">
        <v>34</v>
      </c>
      <c r="B10" s="60">
        <v>12</v>
      </c>
      <c r="C10" s="60">
        <v>35</v>
      </c>
      <c r="D10" s="79">
        <v>5.7</v>
      </c>
      <c r="E10" s="78">
        <v>1</v>
      </c>
      <c r="F10" s="78">
        <v>2734</v>
      </c>
      <c r="G10" s="47"/>
    </row>
    <row r="11" spans="1:7" ht="12.75">
      <c r="A11" s="58" t="s">
        <v>35</v>
      </c>
      <c r="B11" s="60">
        <v>103</v>
      </c>
      <c r="C11" s="60">
        <v>428</v>
      </c>
      <c r="D11" s="79">
        <v>63.1</v>
      </c>
      <c r="E11" s="78">
        <v>3</v>
      </c>
      <c r="F11" s="78">
        <v>19867</v>
      </c>
      <c r="G11" s="47"/>
    </row>
    <row r="12" spans="1:7" ht="12.75">
      <c r="A12" s="58" t="s">
        <v>36</v>
      </c>
      <c r="B12" s="60">
        <v>61</v>
      </c>
      <c r="C12" s="60">
        <v>288</v>
      </c>
      <c r="D12" s="79">
        <v>49.1</v>
      </c>
      <c r="E12" s="78">
        <v>10</v>
      </c>
      <c r="F12" s="78">
        <v>25250</v>
      </c>
      <c r="G12" s="47"/>
    </row>
    <row r="13" spans="1:7" ht="12.75">
      <c r="A13" s="58" t="s">
        <v>37</v>
      </c>
      <c r="B13" s="60">
        <v>246</v>
      </c>
      <c r="C13" s="60">
        <v>957</v>
      </c>
      <c r="D13" s="79">
        <v>174</v>
      </c>
      <c r="E13" s="78">
        <v>31</v>
      </c>
      <c r="F13" s="78">
        <v>92246</v>
      </c>
      <c r="G13" s="47"/>
    </row>
    <row r="14" spans="1:7" ht="12.75">
      <c r="A14" s="58" t="s">
        <v>38</v>
      </c>
      <c r="B14" s="60">
        <v>60</v>
      </c>
      <c r="C14" s="60">
        <v>279</v>
      </c>
      <c r="D14" s="79">
        <v>53.3</v>
      </c>
      <c r="E14" s="78">
        <v>26</v>
      </c>
      <c r="F14" s="78">
        <v>39611</v>
      </c>
      <c r="G14" s="47"/>
    </row>
    <row r="15" spans="1:7" ht="12.75">
      <c r="A15" s="58" t="s">
        <v>39</v>
      </c>
      <c r="B15" s="60">
        <v>124</v>
      </c>
      <c r="C15" s="60">
        <v>800</v>
      </c>
      <c r="D15" s="79">
        <v>138.9</v>
      </c>
      <c r="E15" s="78">
        <v>32</v>
      </c>
      <c r="F15" s="78">
        <v>73634</v>
      </c>
      <c r="G15" s="47"/>
    </row>
    <row r="16" spans="1:7" ht="12.75">
      <c r="A16" s="58" t="s">
        <v>40</v>
      </c>
      <c r="B16" s="60">
        <v>35</v>
      </c>
      <c r="C16" s="60">
        <v>108</v>
      </c>
      <c r="D16" s="79">
        <v>21</v>
      </c>
      <c r="E16" s="78">
        <v>3</v>
      </c>
      <c r="F16" s="78">
        <v>19974</v>
      </c>
      <c r="G16" s="47"/>
    </row>
    <row r="17" spans="1:7" ht="12.75">
      <c r="A17" s="58" t="s">
        <v>41</v>
      </c>
      <c r="B17" s="60">
        <v>118</v>
      </c>
      <c r="C17" s="60">
        <v>379</v>
      </c>
      <c r="D17" s="79">
        <v>63.3</v>
      </c>
      <c r="E17" s="78">
        <v>9</v>
      </c>
      <c r="F17" s="78">
        <v>28051</v>
      </c>
      <c r="G17" s="47"/>
    </row>
    <row r="18" spans="1:7" ht="12.75">
      <c r="A18" s="58" t="s">
        <v>42</v>
      </c>
      <c r="B18" s="60">
        <v>172</v>
      </c>
      <c r="C18" s="60">
        <v>711</v>
      </c>
      <c r="D18" s="79">
        <v>109.7</v>
      </c>
      <c r="E18" s="78">
        <v>4</v>
      </c>
      <c r="F18" s="78">
        <v>46297</v>
      </c>
      <c r="G18" s="47"/>
    </row>
    <row r="19" spans="1:7" ht="12.75">
      <c r="A19" s="58" t="s">
        <v>43</v>
      </c>
      <c r="B19" s="60">
        <v>115</v>
      </c>
      <c r="C19" s="60">
        <v>1077</v>
      </c>
      <c r="D19" s="79">
        <v>138.6</v>
      </c>
      <c r="E19" s="78">
        <v>20</v>
      </c>
      <c r="F19" s="78">
        <v>48941</v>
      </c>
      <c r="G19" s="47"/>
    </row>
    <row r="20" spans="1:7" ht="12.75">
      <c r="A20" s="58" t="s">
        <v>44</v>
      </c>
      <c r="B20" s="60">
        <v>95</v>
      </c>
      <c r="C20" s="60">
        <v>287</v>
      </c>
      <c r="D20" s="79">
        <v>49.1</v>
      </c>
      <c r="E20" s="78">
        <v>5</v>
      </c>
      <c r="F20" s="78">
        <v>19744</v>
      </c>
      <c r="G20" s="47"/>
    </row>
    <row r="21" spans="1:7" ht="12.75">
      <c r="A21" s="58" t="s">
        <v>45</v>
      </c>
      <c r="B21" s="60">
        <v>72</v>
      </c>
      <c r="C21" s="60">
        <v>1137</v>
      </c>
      <c r="D21" s="79">
        <v>123.2</v>
      </c>
      <c r="E21" s="78">
        <v>7</v>
      </c>
      <c r="F21" s="78">
        <v>57792</v>
      </c>
      <c r="G21" s="47"/>
    </row>
    <row r="22" spans="1:7" ht="12.75">
      <c r="A22" s="73" t="s">
        <v>46</v>
      </c>
      <c r="B22" s="74">
        <v>1299</v>
      </c>
      <c r="C22" s="74">
        <v>7499</v>
      </c>
      <c r="D22" s="80">
        <v>1147.7</v>
      </c>
      <c r="E22" s="77">
        <v>154</v>
      </c>
      <c r="F22" s="74">
        <v>586064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Dezember 2005</v>
      </c>
      <c r="B24" s="74">
        <v>1143</v>
      </c>
      <c r="C24" s="74">
        <v>6765</v>
      </c>
      <c r="D24" s="75">
        <v>1055.1</v>
      </c>
      <c r="E24" s="74">
        <v>173</v>
      </c>
      <c r="F24" s="82">
        <v>578565</v>
      </c>
      <c r="G24" s="47"/>
    </row>
    <row r="25" spans="1:7" ht="12.75">
      <c r="A25" s="58" t="s">
        <v>48</v>
      </c>
      <c r="B25" s="61">
        <f>B22*100/B24-100</f>
        <v>13.648293963254588</v>
      </c>
      <c r="C25" s="61">
        <f>C22*100/C24-100</f>
        <v>10.84996304508499</v>
      </c>
      <c r="D25" s="61">
        <f>D22*100/D24-100</f>
        <v>8.77641929674914</v>
      </c>
      <c r="E25" s="61">
        <f>E22*100/E24-100</f>
        <v>-10.982658959537574</v>
      </c>
      <c r="F25" s="61">
        <f>F22*100/F24-100</f>
        <v>1.2961378583218846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Dezember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42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Dezember 2006 durch Baumaßnahmen an bestehenden Nichtwohngebäuden 42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m</dc:title>
  <dc:subject>Baugenehmigungen in Schleswig-Holstein</dc:subject>
  <dc:creator>bautaetigkeit@statistik-nord.de</dc:creator>
  <cp:keywords/>
  <dc:description/>
  <cp:lastModifiedBy>551-15</cp:lastModifiedBy>
  <cp:lastPrinted>2007-03-05T09:51:50Z</cp:lastPrinted>
  <dcterms:created xsi:type="dcterms:W3CDTF">2003-01-06T07:43:31Z</dcterms:created>
  <dcterms:modified xsi:type="dcterms:W3CDTF">2007-03-22T12:49:09Z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