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070" activeTab="0"/>
  </bookViews>
  <sheets>
    <sheet name="G_IV_1_m" sheetId="1" r:id="rId1"/>
    <sheet name="Tab1" sheetId="2" r:id="rId2"/>
    <sheet name="Tab2a" sheetId="3" r:id="rId3"/>
    <sheet name="Tab2b" sheetId="4" r:id="rId4"/>
    <sheet name="Tab2c" sheetId="5" r:id="rId5"/>
  </sheets>
  <externalReferences>
    <externalReference r:id="rId8"/>
  </externalReferences>
  <definedNames>
    <definedName name="HTML_CodePage" hidden="1">1252</definedName>
    <definedName name="HTML_Control" localSheetId="1" hidden="1">{"'Tabelle2'!$A$1:$K$400"}</definedName>
    <definedName name="HTML_Control" hidden="1">{"'Tabelle2'!$A$1:$K$400"}</definedName>
    <definedName name="HTML_Description" hidden="1">""</definedName>
    <definedName name="HTML_Email" hidden="1">""</definedName>
    <definedName name="HTML_Header" hidden="1">"Aktuelle Tourismusdatei"</definedName>
    <definedName name="HTML_LastUpdate" hidden="1">"29.01.02"</definedName>
    <definedName name="HTML_LineAfter" hidden="1">FALSE</definedName>
    <definedName name="HTML_LineBefore" hidden="1">FALSE</definedName>
    <definedName name="HTML_Name" hidden="1">"g121"</definedName>
    <definedName name="HTML_OBDlg2" hidden="1">TRUE</definedName>
    <definedName name="HTML_OBDlg4" hidden="1">TRUE</definedName>
    <definedName name="HTML_OS" hidden="1">0</definedName>
    <definedName name="HTML_PathFile" hidden="1">"H:\SD\Extern\22\internet\DB.htm"</definedName>
    <definedName name="HTML_Title" hidden="1">"DB"</definedName>
    <definedName name="tourismus">#REF!</definedName>
    <definedName name="zeitraum">#REF!</definedName>
  </definedNames>
  <calcPr fullCalcOnLoad="1"/>
</workbook>
</file>

<file path=xl/sharedStrings.xml><?xml version="1.0" encoding="utf-8"?>
<sst xmlns="http://schemas.openxmlformats.org/spreadsheetml/2006/main" count="513" uniqueCount="280">
  <si>
    <t>1. Ankünfte und Übernachtungen in Beherbergungsstätten mit 9 und mehr Betten</t>
  </si>
  <si>
    <t>Ankünfte</t>
  </si>
  <si>
    <t>Anzahl</t>
  </si>
  <si>
    <t>Heilbäder</t>
  </si>
  <si>
    <t>Nordseebäder</t>
  </si>
  <si>
    <t>Ostseebäder</t>
  </si>
  <si>
    <t>Luftkurorte</t>
  </si>
  <si>
    <t>Erholungsorte</t>
  </si>
  <si>
    <t>Übrige Gemeinden</t>
  </si>
  <si>
    <t>darunter</t>
  </si>
  <si>
    <t>Schleswig-Holstein</t>
  </si>
  <si>
    <t>Außerdem</t>
  </si>
  <si>
    <t>Dauercamper</t>
  </si>
  <si>
    <t>Über-nachtungen</t>
  </si>
  <si>
    <t>Gemeindegruppe 1</t>
  </si>
  <si>
    <t>Großstädte 2</t>
  </si>
  <si>
    <t>× = Aussage nicht sinnvoll</t>
  </si>
  <si>
    <t>1  Die Gliederung der Ergebnisse nach Gemeindegruppen bezieht sich auf den Stand zum Jahresanfang</t>
  </si>
  <si>
    <t>aus dem Ausland</t>
  </si>
  <si>
    <t>von Durchgangsgästen</t>
  </si>
  <si>
    <t>auf Campingplätzen 3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</si>
  <si>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</si>
  <si>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</si>
  <si>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</si>
  <si>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</si>
  <si>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</si>
  <si>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</si>
  <si>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</si>
  <si>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</si>
  <si>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</si>
  <si>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</si>
  <si>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</si>
  <si>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</si>
  <si>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</si>
  <si>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</si>
  <si>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</si>
  <si>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</si>
  <si>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</si>
  <si>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</si>
  <si>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</si>
  <si>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</si>
  <si>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Zahlen –</t>
  </si>
  <si>
    <t>Auskunft zu diesem Bericht unter</t>
  </si>
  <si>
    <t>Ausgabedatum</t>
  </si>
  <si>
    <t>michael.schaefer@statistik-nord.de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</si>
  <si>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</si>
  <si>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2. Ankünfte, Übernachtungen und Aufenthaltsdauer der Gäste in Beherbergungsstätten mit 9 und mehr Betten</t>
  </si>
  <si>
    <t xml:space="preserve"> </t>
  </si>
  <si>
    <t>Übernachtungen</t>
  </si>
  <si>
    <t>Kreis
–––
Gemeinde</t>
  </si>
  <si>
    <t>insgesamt</t>
  </si>
  <si>
    <t>Verän-derung gegenüber dem Vorjahres-monat</t>
  </si>
  <si>
    <t>durch-schnittliche Aufenthalts-dauer 1</t>
  </si>
  <si>
    <t>Verän-derung gegenüber dem Vorjahres-zeitraum</t>
  </si>
  <si>
    <t>%</t>
  </si>
  <si>
    <t>Tage</t>
  </si>
  <si>
    <t>003000 Lübeck, Hansestadt</t>
  </si>
  <si>
    <t>Zusammen</t>
  </si>
  <si>
    <t>051011 Brunsbüttel, Stadt</t>
  </si>
  <si>
    <t>051013 Büsum</t>
  </si>
  <si>
    <t>051014 Büsumer Deichhausen</t>
  </si>
  <si>
    <t>051034 Friedrichskoog</t>
  </si>
  <si>
    <t>051044 Heide, Stadt</t>
  </si>
  <si>
    <t>051057 Kaiser-Wilhelm-Koog</t>
  </si>
  <si>
    <t>051132 Westerdeichstrich</t>
  </si>
  <si>
    <t>Dithmarschen</t>
  </si>
  <si>
    <t>053003 Aumühle</t>
  </si>
  <si>
    <t>053004 Bäk</t>
  </si>
  <si>
    <t>053032 Geesthacht, Stadt</t>
  </si>
  <si>
    <t>053046 Gudow</t>
  </si>
  <si>
    <t>053083 Lauenburg/ Elbe, Stadt</t>
  </si>
  <si>
    <t>053090 Mölln, Stadt</t>
  </si>
  <si>
    <t>053100 Ratzeburg, Stadt</t>
  </si>
  <si>
    <t>053116 Schwarzenbek, Stadt</t>
  </si>
  <si>
    <t>053117 Seedorf</t>
  </si>
  <si>
    <t>Herzogtum Lauenburg</t>
  </si>
  <si>
    <t>054005 Alkersum</t>
  </si>
  <si>
    <t>054015 Borgsum</t>
  </si>
  <si>
    <t>054019 Bredstedt, Stadt</t>
  </si>
  <si>
    <t>054022 Dagebüll</t>
  </si>
  <si>
    <t>054033 Friedrichstadt, Stadt</t>
  </si>
  <si>
    <t>054046 Hörnum (Sylt)</t>
  </si>
  <si>
    <t>054056 Husum, Stadt</t>
  </si>
  <si>
    <t>054061 Kampen (Sylt)</t>
  </si>
  <si>
    <t>054078 List</t>
  </si>
  <si>
    <t>054083 Midlum</t>
  </si>
  <si>
    <t>054085 Nebel</t>
  </si>
  <si>
    <t>054087 Nieblum</t>
  </si>
  <si>
    <t>054088 Niebüll, Stadt</t>
  </si>
  <si>
    <t>054089 Norddorf</t>
  </si>
  <si>
    <t>054091 Nordstrand</t>
  </si>
  <si>
    <t>054094 Oevenum</t>
  </si>
  <si>
    <t>054098 Oldsum</t>
  </si>
  <si>
    <t>054103 Pellworm</t>
  </si>
  <si>
    <t>054113 Sankt Peter-Ording</t>
  </si>
  <si>
    <t>054129 Süderende</t>
  </si>
  <si>
    <t>054131 Süderlügum</t>
  </si>
  <si>
    <t>054134 Tating</t>
  </si>
  <si>
    <t>054138 Tönning, Stadt</t>
  </si>
  <si>
    <t>054140 Tümlauer Koog</t>
  </si>
  <si>
    <t>054143 Utersum</t>
  </si>
  <si>
    <t>054145 Vollerwiek</t>
  </si>
  <si>
    <t>054148 Welt</t>
  </si>
  <si>
    <t>054149 Wenningstedt-Braderup</t>
  </si>
  <si>
    <t>054150 Westerhever</t>
  </si>
  <si>
    <t>054160 Wittdün</t>
  </si>
  <si>
    <t>054163 Wrixum</t>
  </si>
  <si>
    <t>054164 Wyk auf Föhr, Stadt</t>
  </si>
  <si>
    <t>Nordfriesland</t>
  </si>
  <si>
    <t>· Angabe geheim     1  Rechnerischer Wert Übernachtungen / Ankünfte</t>
  </si>
  <si>
    <t>055004 Bad Schwartau, Stadt</t>
  </si>
  <si>
    <t>055007 Bosau</t>
  </si>
  <si>
    <t>055010 Dahme</t>
  </si>
  <si>
    <t>055012 Eutin, Stadt</t>
  </si>
  <si>
    <t>055015 Gremersdorf</t>
  </si>
  <si>
    <t>055016 Grömitz</t>
  </si>
  <si>
    <t>055017 Großenbrode</t>
  </si>
  <si>
    <t>055018 Grube</t>
  </si>
  <si>
    <t>055021 Heiligenhafen, Stadt</t>
  </si>
  <si>
    <t>055022 Heringsdorf</t>
  </si>
  <si>
    <t>055025 Kellenhusen (Ostsee)</t>
  </si>
  <si>
    <t>055028 Malente</t>
  </si>
  <si>
    <t>055031 Neukirchen</t>
  </si>
  <si>
    <t>055035 Ratekau</t>
  </si>
  <si>
    <t>055037 Schashagen</t>
  </si>
  <si>
    <t>055038 Schönwalde am Bungsberg</t>
  </si>
  <si>
    <t>055039 Sierksdorf</t>
  </si>
  <si>
    <t>055041 Süsel</t>
  </si>
  <si>
    <t>055042 Timmendorfer Strand</t>
  </si>
  <si>
    <t>055043 Wangels</t>
  </si>
  <si>
    <t>055044 Scharbeutz</t>
  </si>
  <si>
    <t>055046 Fehmarn, Stadt</t>
  </si>
  <si>
    <t>Ostholstein</t>
  </si>
  <si>
    <t>056002 Barmstedt, Stadt</t>
  </si>
  <si>
    <t>056015 Elmshorn, Stadt</t>
  </si>
  <si>
    <t>056025 Helgoland</t>
  </si>
  <si>
    <t>056039 Pinneberg, Stadt</t>
  </si>
  <si>
    <t>056041 Quickborn, Stadt</t>
  </si>
  <si>
    <t>056043 Rellingen</t>
  </si>
  <si>
    <t>056049 Uetersen, Stadt</t>
  </si>
  <si>
    <t>056050 Wedel, Stadt</t>
  </si>
  <si>
    <t>Pinneberg</t>
  </si>
  <si>
    <t>057001 Ascheberg (Holstein)</t>
  </si>
  <si>
    <t>057004 Behrensdorf (Ostsee)</t>
  </si>
  <si>
    <t>057007 Blekendorf</t>
  </si>
  <si>
    <t>057009 Bösdorf</t>
  </si>
  <si>
    <t>057015 Dersau</t>
  </si>
  <si>
    <t>057030 Hohwacht (Ostsee)</t>
  </si>
  <si>
    <t>057043 Laboe</t>
  </si>
  <si>
    <t>057055 Panker</t>
  </si>
  <si>
    <t>057057 Plön, Stadt</t>
  </si>
  <si>
    <t>057073 Schönberg (Holstein)</t>
  </si>
  <si>
    <t>057079 Stein</t>
  </si>
  <si>
    <t>Plön</t>
  </si>
  <si>
    <t>058009 Aukrug</t>
  </si>
  <si>
    <t>058032 Brodersby</t>
  </si>
  <si>
    <t>058040 Damp</t>
  </si>
  <si>
    <t>058043 Eckernförde, Stadt</t>
  </si>
  <si>
    <t>058066 Groß Wittensee</t>
  </si>
  <si>
    <t>058077 Hohenwestedt</t>
  </si>
  <si>
    <t>058135 Rendsburg, Stadt</t>
  </si>
  <si>
    <t>058150 Schwedeneck</t>
  </si>
  <si>
    <t>058157 Strande</t>
  </si>
  <si>
    <t>058166 Waabs</t>
  </si>
  <si>
    <t>Rendsburg-Eckernförde</t>
  </si>
  <si>
    <t>059045 Kappeln, Stadt</t>
  </si>
  <si>
    <t>059075 Schleswig, Stadt</t>
  </si>
  <si>
    <t>059085 Süderstapel</t>
  </si>
  <si>
    <t>059112 Gelting</t>
  </si>
  <si>
    <t>059120 Harrislee</t>
  </si>
  <si>
    <t>059121 Hasselberg</t>
  </si>
  <si>
    <t>059136 Kronsgaard</t>
  </si>
  <si>
    <t>059137 Langballig</t>
  </si>
  <si>
    <t>059142 Maasholm</t>
  </si>
  <si>
    <t>059152 Pommerby</t>
  </si>
  <si>
    <t>059153 Quern</t>
  </si>
  <si>
    <t>059161 Sörup</t>
  </si>
  <si>
    <t>059164 Steinberg</t>
  </si>
  <si>
    <t>059178 Westerholz</t>
  </si>
  <si>
    <t>Schleswig-Flensburg</t>
  </si>
  <si>
    <t>060004 Bad Bramstedt, Stadt</t>
  </si>
  <si>
    <t>060005 Bad Segeberg, Stadt</t>
  </si>
  <si>
    <t>060039 Henstedt-Ulzburg</t>
  </si>
  <si>
    <t>060044 Kaltenkirchen, Stadt</t>
  </si>
  <si>
    <t>060063 Norderstedt, Stadt</t>
  </si>
  <si>
    <t>Segeberg</t>
  </si>
  <si>
    <t>061029 Glückstadt, Stadt</t>
  </si>
  <si>
    <t>061046 Itzehoe, Stadt</t>
  </si>
  <si>
    <t>061113 Wilster, Stadt</t>
  </si>
  <si>
    <t>Steinburg</t>
  </si>
  <si>
    <t>062001 Ahrensburg, Stadt</t>
  </si>
  <si>
    <t>062004 Bad Oldesloe, Stadt</t>
  </si>
  <si>
    <t>062045 Lütjensee</t>
  </si>
  <si>
    <t>062060 Reinbek, Stadt</t>
  </si>
  <si>
    <t>Stormarn</t>
  </si>
  <si>
    <t/>
  </si>
  <si>
    <t>Hotellerie</t>
  </si>
  <si>
    <t>Sonstiges Beherbergungsgewerbe</t>
  </si>
  <si>
    <t>Vorsorge- und Reha-Kliniken</t>
  </si>
  <si>
    <t>Sonstiges Beherbergungsgewerbe = Ferienzentren, Ferienwohnungen und -häuser, Jugendherbergen, Erholungs- und Ferien- und Schulungsheime, Campingplätze</t>
  </si>
  <si>
    <t>Noch: 2. Ankünfte, Übernachtungen und Aufenthaltsdauer der Gäste in Beherbergungsstätten mit 9 und mehr Betten</t>
  </si>
  <si>
    <t>003000001  Lübeck ohne Travem.</t>
  </si>
  <si>
    <t>003000002  Travemünde</t>
  </si>
  <si>
    <t>Nordsee</t>
  </si>
  <si>
    <t>Ostsee</t>
  </si>
  <si>
    <t>Holsteinische Schweiz</t>
  </si>
  <si>
    <t>Übriges Binnenland</t>
  </si>
  <si>
    <t>3  Durchgangscamping ohne Dauercamping</t>
  </si>
  <si>
    <r>
      <t xml:space="preserve">· Angabe geheim    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 Rechnerischer Wert Übernachtungen / Ankünfte</t>
    </r>
  </si>
  <si>
    <t>Beherbergung im Reiseverkehr</t>
  </si>
  <si>
    <t>und auf Campingplätzen in Schleswig-Holstein</t>
  </si>
  <si>
    <t>Hotellerie = Hotels, Gasthöfe, Pensionen, Hotels garnis</t>
  </si>
  <si>
    <t>001    Flensburg, Stadt</t>
  </si>
  <si>
    <t>002    Kiel, Landeshauptstadt</t>
  </si>
  <si>
    <t>055032 Neustadt in Holstein</t>
  </si>
  <si>
    <t>055033 Oldenburg in Holstein</t>
  </si>
  <si>
    <t>057025 Heikendorf</t>
  </si>
  <si>
    <t>004    Neumünster, Stadt</t>
  </si>
  <si>
    <t>059011 Boren</t>
  </si>
  <si>
    <t>in ausgewählten Gemeinden in Schleswig-Holstein</t>
  </si>
  <si>
    <t xml:space="preserve"> in ausgewählten Gemeinden in Schleswig-Holstein</t>
  </si>
  <si>
    <t>Schleswig-Holstein insgesamt nach der Betriebsartengruppe</t>
  </si>
  <si>
    <t>Schleswig-Holstein insgesamt nach Reisegebiet und Betriebsartengruppe</t>
  </si>
  <si>
    <t>von Durchgangsgästen auf Campingplätzen</t>
  </si>
  <si>
    <t>in Schleswig-Holstein</t>
  </si>
  <si>
    <t>2  Die Gliederung Großstädte entspricht Kiel und Lübeck ohne Travemünde je ohne Campingplätze</t>
  </si>
  <si>
    <t>davon</t>
  </si>
  <si>
    <t>Nordsee zusammen</t>
  </si>
  <si>
    <t>Ostsee zusammen</t>
  </si>
  <si>
    <t>Holsteinische Schweiz zusammen</t>
  </si>
  <si>
    <t>Übriges Binnenland zusammen</t>
  </si>
  <si>
    <t>(incl. Durchgangscamping)</t>
  </si>
  <si>
    <t>Angaben zu Schleswig-Holstein insgesamt schließen Campingplätze ein.</t>
  </si>
  <si>
    <t>051043 Hedwigenkoog</t>
  </si>
  <si>
    <t>054036 Garding, Stadt</t>
  </si>
  <si>
    <t>054074 Langeneß</t>
  </si>
  <si>
    <t>054135 Tetenbüll</t>
  </si>
  <si>
    <t>058088 Klein Wittensee</t>
  </si>
  <si>
    <t>059147 Nieby</t>
  </si>
  <si>
    <t>051062 Kronprinzenkoog</t>
  </si>
  <si>
    <t>057029 Hohenfelde</t>
  </si>
  <si>
    <t>062061 Reinfeld (Holstein)</t>
  </si>
  <si>
    <t>51 Dithmarschen</t>
  </si>
  <si>
    <t>53 Herzogtum Lauenburg</t>
  </si>
  <si>
    <t>54 Nordfriesland</t>
  </si>
  <si>
    <t>55 Ostholstein</t>
  </si>
  <si>
    <t>56 Pinneberg</t>
  </si>
  <si>
    <t>57 Plön</t>
  </si>
  <si>
    <t>057088 Wisch</t>
  </si>
  <si>
    <t>58 Rendsburg-Eckernförde</t>
  </si>
  <si>
    <t>59 Schleswig-Flensburg</t>
  </si>
  <si>
    <t>60 Segeberg</t>
  </si>
  <si>
    <t>61 Steinburg</t>
  </si>
  <si>
    <t>62 Stormarn</t>
  </si>
  <si>
    <t>Schleswig-Holstein Insgesamt</t>
  </si>
  <si>
    <t>051082 Nordhastedt</t>
  </si>
  <si>
    <t>058042 Dörphof</t>
  </si>
  <si>
    <t>058086 Jevenstedt</t>
  </si>
  <si>
    <t>0431 6895-9231</t>
  </si>
  <si>
    <t>054050 Hallig Hooge</t>
  </si>
  <si>
    <t>057022 Grebin</t>
  </si>
  <si>
    <t>059113 Glücksburg (Ostsee)</t>
  </si>
  <si>
    <t>Veränderung gegenüber dem Vergleichszeitraum 2008 in %</t>
  </si>
  <si>
    <t>054100 Osterhever</t>
  </si>
  <si>
    <t>054168 Sylt</t>
  </si>
  <si>
    <t>057087 Wendtorf</t>
  </si>
  <si>
    <t>058054 Fockbek</t>
  </si>
  <si>
    <t>058072 Hanerau-Hademarschen</t>
  </si>
  <si>
    <t>058175 Ahlefeld-Bistensee</t>
  </si>
  <si>
    <t>059183 Handewitt</t>
  </si>
  <si>
    <t>059184 Oeversee</t>
  </si>
  <si>
    <t>051121 Warwerort</t>
  </si>
  <si>
    <t>053009 Berkenthin</t>
  </si>
  <si>
    <t>061095 Sankt Margarethen</t>
  </si>
  <si>
    <t>in Schleswig-Holstein im November 2009</t>
  </si>
  <si>
    <t>G IV 1 - m 11/09 S</t>
  </si>
  <si>
    <t>November 2009</t>
  </si>
  <si>
    <t>Januar bis November 2009</t>
  </si>
  <si>
    <t>054035 Garding, Kirchspiel</t>
  </si>
  <si>
    <t>·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</si>
</sst>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;\-\ 0.0"/>
    <numFmt numFmtId="173" formatCode="0.0"/>
    <numFmt numFmtId="174" formatCode="0.0;;\-\ 0.0"/>
    <numFmt numFmtId="175" formatCode="0.0%"/>
    <numFmt numFmtId="176" formatCode="#,##0.00;\-\ #,##0.00"/>
    <numFmt numFmtId="177" formatCode="#,##0.0;\-\ #,##0.0"/>
    <numFmt numFmtId="178" formatCode="#,##0;\-\ #,##0"/>
    <numFmt numFmtId="179" formatCode="#,##0.0"/>
    <numFmt numFmtId="180" formatCode="#,##0;;\–;\×"/>
    <numFmt numFmtId="181" formatCode="#,##0;;\–"/>
    <numFmt numFmtId="182" formatCode="#,##0.0;;\–"/>
    <numFmt numFmtId="183" formatCode="0.0;;\–;\×"/>
    <numFmt numFmtId="184" formatCode="#,##0;\-\ #,##0;\–;\×"/>
    <numFmt numFmtId="185" formatCode="#,##0;\-\ #,##0;\–"/>
    <numFmt numFmtId="186" formatCode="00"/>
    <numFmt numFmtId="187" formatCode="#,##0;;\–;\·"/>
    <numFmt numFmtId="188" formatCode="\+\ #,##0;\-\ #,##0;\–"/>
    <numFmt numFmtId="189" formatCode="d/\ mmmm\ yyyy"/>
    <numFmt numFmtId="190" formatCode="[$-407]dddd\,\ d\.\ mmmm\ yyyy"/>
    <numFmt numFmtId="191" formatCode="mmmm\ yyyy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\ ###\ ##0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left" indent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2" borderId="0" xfId="18" applyFont="1" applyFill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49" fontId="0" fillId="2" borderId="11" xfId="0" applyNumberFormat="1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7" fillId="2" borderId="9" xfId="18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7" fillId="2" borderId="9" xfId="18" applyNumberFormat="1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centerContinuous"/>
      <protection hidden="1"/>
    </xf>
    <xf numFmtId="0" fontId="8" fillId="2" borderId="1" xfId="0" applyFont="1" applyFill="1" applyBorder="1" applyAlignment="1" applyProtection="1">
      <alignment horizontal="centerContinuous"/>
      <protection hidden="1"/>
    </xf>
    <xf numFmtId="0" fontId="8" fillId="2" borderId="0" xfId="0" applyFont="1" applyFill="1" applyBorder="1" applyAlignment="1" applyProtection="1">
      <alignment horizontal="centerContinuous"/>
      <protection hidden="1"/>
    </xf>
    <xf numFmtId="0" fontId="9" fillId="2" borderId="1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1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4" fillId="0" borderId="6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14" fillId="0" borderId="9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Continuous"/>
    </xf>
    <xf numFmtId="191" fontId="13" fillId="0" borderId="8" xfId="0" applyNumberFormat="1" applyFont="1" applyFill="1" applyBorder="1" applyAlignment="1">
      <alignment horizontal="centerContinuous" vertical="center" wrapText="1"/>
    </xf>
    <xf numFmtId="0" fontId="14" fillId="0" borderId="8" xfId="0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Continuous" vertical="center" wrapText="1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8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Fill="1" applyAlignment="1">
      <alignment horizontal="centerContinuous"/>
    </xf>
    <xf numFmtId="172" fontId="14" fillId="0" borderId="0" xfId="0" applyNumberFormat="1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/>
    </xf>
    <xf numFmtId="0" fontId="14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7" fillId="0" borderId="2" xfId="0" applyFont="1" applyFill="1" applyBorder="1" applyAlignment="1">
      <alignment/>
    </xf>
    <xf numFmtId="172" fontId="17" fillId="0" borderId="0" xfId="0" applyNumberFormat="1" applyFont="1" applyFill="1" applyAlignment="1">
      <alignment/>
    </xf>
    <xf numFmtId="0" fontId="15" fillId="0" borderId="2" xfId="0" applyFont="1" applyFill="1" applyBorder="1" applyAlignment="1">
      <alignment horizontal="left" indent="1"/>
    </xf>
    <xf numFmtId="172" fontId="14" fillId="0" borderId="0" xfId="0" applyNumberFormat="1" applyFont="1" applyFill="1" applyAlignment="1" quotePrefix="1">
      <alignment horizontal="right"/>
    </xf>
    <xf numFmtId="0" fontId="14" fillId="0" borderId="1" xfId="0" applyFont="1" applyBorder="1" applyAlignment="1">
      <alignment/>
    </xf>
    <xf numFmtId="196" fontId="0" fillId="0" borderId="10" xfId="0" applyNumberForma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 locked="0"/>
    </xf>
    <xf numFmtId="196" fontId="14" fillId="0" borderId="0" xfId="0" applyNumberFormat="1" applyFont="1" applyFill="1" applyAlignment="1">
      <alignment horizontal="right"/>
    </xf>
    <xf numFmtId="196" fontId="14" fillId="0" borderId="12" xfId="0" applyNumberFormat="1" applyFont="1" applyFill="1" applyBorder="1" applyAlignment="1">
      <alignment horizontal="right"/>
    </xf>
    <xf numFmtId="196" fontId="15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96" fontId="0" fillId="0" borderId="12" xfId="0" applyNumberFormat="1" applyBorder="1" applyAlignment="1" applyProtection="1">
      <alignment/>
      <protection locked="0"/>
    </xf>
    <xf numFmtId="196" fontId="0" fillId="0" borderId="0" xfId="0" applyNumberFormat="1" applyBorder="1" applyAlignment="1" applyProtection="1">
      <alignment/>
      <protection locked="0"/>
    </xf>
    <xf numFmtId="196" fontId="17" fillId="0" borderId="0" xfId="0" applyNumberFormat="1" applyFont="1" applyFill="1" applyAlignment="1">
      <alignment horizontal="right"/>
    </xf>
    <xf numFmtId="172" fontId="15" fillId="0" borderId="0" xfId="0" applyNumberFormat="1" applyFont="1" applyFill="1" applyAlignment="1">
      <alignment horizontal="right"/>
    </xf>
    <xf numFmtId="196" fontId="0" fillId="0" borderId="11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0" fontId="0" fillId="2" borderId="5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 applyProtection="1">
      <alignment horizontal="left" vertical="top" wrapText="1"/>
      <protection hidden="1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 quotePrefix="1">
      <alignment horizontal="left"/>
      <protection locked="0"/>
    </xf>
    <xf numFmtId="49" fontId="0" fillId="2" borderId="1" xfId="0" applyNumberFormat="1" applyFill="1" applyBorder="1" applyAlignment="1" applyProtection="1" quotePrefix="1">
      <alignment horizontal="left"/>
      <protection locked="0"/>
    </xf>
    <xf numFmtId="189" fontId="0" fillId="2" borderId="5" xfId="0" applyNumberFormat="1" applyFont="1" applyFill="1" applyBorder="1" applyAlignment="1" applyProtection="1">
      <alignment horizontal="left"/>
      <protection locked="0"/>
    </xf>
    <xf numFmtId="18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 quotePrefix="1">
      <alignment horizontal="left"/>
      <protection locked="0"/>
    </xf>
    <xf numFmtId="49" fontId="0" fillId="2" borderId="2" xfId="0" applyNumberFormat="1" applyFill="1" applyBorder="1" applyAlignment="1" applyProtection="1" quotePrefix="1">
      <alignment horizontal="left"/>
      <protection locked="0"/>
    </xf>
    <xf numFmtId="49" fontId="7" fillId="2" borderId="9" xfId="18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 quotePrefix="1">
      <alignment horizontal="left"/>
      <protection locked="0"/>
    </xf>
    <xf numFmtId="49" fontId="0" fillId="2" borderId="3" xfId="0" applyNumberFormat="1" applyFont="1" applyFill="1" applyBorder="1" applyAlignment="1" applyProtection="1" quotePrefix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5\AB-571\Ver&#246;ffentlichung\Statistische%20Berichte\Bearbeitung\G_IV_1_m\S-H%20Berich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_IV_1_m"/>
      <sheetName val="Tab1"/>
      <sheetName val="Tab2a"/>
      <sheetName val="Tab2b"/>
      <sheetName val="Tab2c"/>
      <sheetName val="LIS Gemeinden"/>
      <sheetName val="LIS Reisegebiete"/>
      <sheetName val="LIS Prädikate"/>
    </sheetNames>
    <sheetDataSet>
      <sheetData sheetId="6">
        <row r="13">
          <cell r="C13">
            <v>5048</v>
          </cell>
          <cell r="E13">
            <v>25.012382367508664</v>
          </cell>
          <cell r="F13">
            <v>7885</v>
          </cell>
          <cell r="H13">
            <v>19.10876132930514</v>
          </cell>
          <cell r="L13">
            <v>19.32761472709184</v>
          </cell>
          <cell r="O13">
            <v>11.85312716086706</v>
          </cell>
        </row>
        <row r="17">
          <cell r="C17">
            <v>272076</v>
          </cell>
          <cell r="E17">
            <v>-1.344530502132102</v>
          </cell>
          <cell r="F17">
            <v>897652</v>
          </cell>
          <cell r="H17">
            <v>-3.397673757888299</v>
          </cell>
          <cell r="L17">
            <v>2.9955805925873733</v>
          </cell>
          <cell r="O17">
            <v>2.221072859274173</v>
          </cell>
        </row>
      </sheetData>
      <sheetData sheetId="7">
        <row r="17">
          <cell r="C17">
            <v>46990</v>
          </cell>
          <cell r="E17">
            <v>5.550439138345425</v>
          </cell>
          <cell r="F17">
            <v>86286</v>
          </cell>
          <cell r="H17">
            <v>2.2794352974645307</v>
          </cell>
          <cell r="K17">
            <v>-0.4285512242251599</v>
          </cell>
          <cell r="N17">
            <v>0.08423726278448385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michael.schaef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23" sqref="A23"/>
    </sheetView>
  </sheetViews>
  <sheetFormatPr defaultColWidth="11.421875" defaultRowHeight="12.75"/>
  <sheetData>
    <row r="1" spans="1:8" s="20" customFormat="1" ht="15">
      <c r="A1" s="18" t="s">
        <v>21</v>
      </c>
      <c r="B1" s="19"/>
      <c r="C1" s="19"/>
      <c r="D1" s="19"/>
      <c r="E1" s="19"/>
      <c r="F1" s="19"/>
      <c r="G1" s="19"/>
      <c r="H1" s="19"/>
    </row>
    <row r="2" spans="1:8" s="20" customFormat="1" ht="12.75">
      <c r="A2" s="19" t="s">
        <v>22</v>
      </c>
      <c r="B2" s="19"/>
      <c r="C2" s="19"/>
      <c r="D2" s="19"/>
      <c r="E2" s="19"/>
      <c r="F2" s="19"/>
      <c r="G2" s="19"/>
      <c r="H2" s="19"/>
    </row>
    <row r="3" spans="1:8" s="20" customFormat="1" ht="12.75">
      <c r="A3" s="21" t="s">
        <v>23</v>
      </c>
      <c r="B3" s="19"/>
      <c r="C3" s="19"/>
      <c r="D3" s="19"/>
      <c r="E3" s="19"/>
      <c r="F3" s="19"/>
      <c r="G3" s="19"/>
      <c r="H3" s="19"/>
    </row>
    <row r="4" spans="1:8" s="20" customFormat="1" ht="12.75">
      <c r="A4" s="22" t="s">
        <v>24</v>
      </c>
      <c r="B4" s="23" t="s">
        <v>25</v>
      </c>
      <c r="C4" s="23"/>
      <c r="D4" s="24"/>
      <c r="E4" s="23" t="s">
        <v>26</v>
      </c>
      <c r="F4" s="25" t="s">
        <v>27</v>
      </c>
      <c r="G4" s="23"/>
      <c r="H4" s="24"/>
    </row>
    <row r="5" spans="1:8" s="20" customFormat="1" ht="12.75">
      <c r="A5" s="26" t="s">
        <v>28</v>
      </c>
      <c r="B5" s="27" t="s">
        <v>29</v>
      </c>
      <c r="C5" s="27"/>
      <c r="D5" s="28"/>
      <c r="E5" s="27" t="s">
        <v>28</v>
      </c>
      <c r="F5" s="29" t="s">
        <v>30</v>
      </c>
      <c r="G5" s="27"/>
      <c r="H5" s="28"/>
    </row>
    <row r="6" spans="1:8" s="20" customFormat="1" ht="12.75">
      <c r="A6" s="26" t="s">
        <v>31</v>
      </c>
      <c r="B6" s="29" t="s">
        <v>32</v>
      </c>
      <c r="C6" s="27"/>
      <c r="D6" s="28"/>
      <c r="E6" s="27" t="s">
        <v>31</v>
      </c>
      <c r="F6" s="29" t="s">
        <v>33</v>
      </c>
      <c r="G6" s="27"/>
      <c r="H6" s="28"/>
    </row>
    <row r="7" spans="1:8" s="20" customFormat="1" ht="12.75">
      <c r="A7" s="26" t="s">
        <v>34</v>
      </c>
      <c r="B7" s="29" t="s">
        <v>35</v>
      </c>
      <c r="C7" s="27"/>
      <c r="D7" s="28"/>
      <c r="E7" s="27" t="s">
        <v>34</v>
      </c>
      <c r="F7" s="29" t="s">
        <v>36</v>
      </c>
      <c r="G7" s="27"/>
      <c r="H7" s="28"/>
    </row>
    <row r="8" spans="1:8" s="20" customFormat="1" ht="12.75">
      <c r="A8" s="30" t="s">
        <v>37</v>
      </c>
      <c r="B8" s="31" t="s">
        <v>38</v>
      </c>
      <c r="C8" s="32"/>
      <c r="D8" s="33"/>
      <c r="E8" s="32" t="s">
        <v>37</v>
      </c>
      <c r="F8" s="34" t="s">
        <v>39</v>
      </c>
      <c r="G8" s="32"/>
      <c r="H8" s="33"/>
    </row>
    <row r="9" spans="1:8" s="20" customFormat="1" ht="12.75">
      <c r="A9" s="22"/>
      <c r="B9" s="23"/>
      <c r="C9" s="23"/>
      <c r="D9" s="23"/>
      <c r="E9" s="23"/>
      <c r="F9" s="23"/>
      <c r="G9" s="23"/>
      <c r="H9" s="24"/>
    </row>
    <row r="10" spans="1:8" s="20" customFormat="1" ht="12.75">
      <c r="A10" s="35" t="s">
        <v>40</v>
      </c>
      <c r="B10" s="27"/>
      <c r="C10" s="27"/>
      <c r="D10" s="27"/>
      <c r="E10" s="27"/>
      <c r="F10" s="27"/>
      <c r="G10" s="27"/>
      <c r="H10" s="28"/>
    </row>
    <row r="11" spans="1:8" s="20" customFormat="1" ht="18">
      <c r="A11" s="36" t="s">
        <v>275</v>
      </c>
      <c r="B11" s="23"/>
      <c r="C11" s="37"/>
      <c r="D11" s="37"/>
      <c r="E11" s="38"/>
      <c r="F11" s="39"/>
      <c r="G11" s="39"/>
      <c r="H11" s="28"/>
    </row>
    <row r="12" spans="1:8" s="20" customFormat="1" ht="18">
      <c r="A12" s="40" t="s">
        <v>209</v>
      </c>
      <c r="B12" s="27"/>
      <c r="C12" s="39"/>
      <c r="D12" s="39"/>
      <c r="E12" s="41"/>
      <c r="F12" s="39"/>
      <c r="G12" s="39"/>
      <c r="H12" s="28"/>
    </row>
    <row r="13" spans="1:8" s="20" customFormat="1" ht="16.5">
      <c r="A13" s="40" t="s">
        <v>274</v>
      </c>
      <c r="B13" s="42"/>
      <c r="C13" s="43"/>
      <c r="D13" s="42"/>
      <c r="E13" s="44"/>
      <c r="F13" s="42"/>
      <c r="G13" s="42"/>
      <c r="H13" s="28"/>
    </row>
    <row r="14" spans="1:8" s="20" customFormat="1" ht="12.75">
      <c r="A14" s="45" t="s">
        <v>41</v>
      </c>
      <c r="B14" s="46"/>
      <c r="C14" s="46"/>
      <c r="D14" s="46"/>
      <c r="E14" s="47"/>
      <c r="F14" s="42"/>
      <c r="G14" s="42"/>
      <c r="H14" s="28"/>
    </row>
    <row r="15" spans="1:8" s="20" customFormat="1" ht="12.75">
      <c r="A15" s="26"/>
      <c r="B15" s="42"/>
      <c r="C15" s="42"/>
      <c r="D15" s="42"/>
      <c r="E15" s="42"/>
      <c r="F15" s="42"/>
      <c r="G15" s="42"/>
      <c r="H15" s="28"/>
    </row>
    <row r="16" spans="1:8" s="20" customFormat="1" ht="12.75">
      <c r="A16" s="26" t="s">
        <v>42</v>
      </c>
      <c r="B16" s="42"/>
      <c r="C16" s="19"/>
      <c r="D16" s="19"/>
      <c r="E16" s="19"/>
      <c r="F16" s="19"/>
      <c r="G16" s="42" t="s">
        <v>43</v>
      </c>
      <c r="H16" s="28"/>
    </row>
    <row r="17" spans="1:8" s="20" customFormat="1" ht="12.75">
      <c r="A17" s="22" t="s">
        <v>31</v>
      </c>
      <c r="B17" s="119" t="s">
        <v>258</v>
      </c>
      <c r="C17" s="120"/>
      <c r="D17" s="120"/>
      <c r="E17" s="121"/>
      <c r="F17" s="19"/>
      <c r="G17" s="122">
        <v>40227</v>
      </c>
      <c r="H17" s="123"/>
    </row>
    <row r="18" spans="1:8" s="20" customFormat="1" ht="12.75">
      <c r="A18" s="26" t="s">
        <v>34</v>
      </c>
      <c r="B18" s="124" t="s">
        <v>36</v>
      </c>
      <c r="C18" s="125"/>
      <c r="D18" s="125"/>
      <c r="E18" s="126"/>
      <c r="F18" s="27"/>
      <c r="G18" s="42"/>
      <c r="H18" s="28"/>
    </row>
    <row r="19" spans="1:8" s="20" customFormat="1" ht="12.75">
      <c r="A19" s="30" t="s">
        <v>37</v>
      </c>
      <c r="B19" s="127" t="s">
        <v>44</v>
      </c>
      <c r="C19" s="128"/>
      <c r="D19" s="128"/>
      <c r="E19" s="129"/>
      <c r="F19" s="42"/>
      <c r="G19" s="42"/>
      <c r="H19" s="28"/>
    </row>
    <row r="20" spans="1:8" s="20" customFormat="1" ht="12.75">
      <c r="A20" s="26"/>
      <c r="B20" s="27"/>
      <c r="C20" s="42"/>
      <c r="D20" s="42"/>
      <c r="E20" s="42"/>
      <c r="F20" s="42"/>
      <c r="G20" s="42"/>
      <c r="H20" s="28"/>
    </row>
    <row r="21" spans="1:8" s="20" customFormat="1" ht="54" customHeight="1">
      <c r="A21" s="116" t="s">
        <v>45</v>
      </c>
      <c r="B21" s="117"/>
      <c r="C21" s="117"/>
      <c r="D21" s="117"/>
      <c r="E21" s="117"/>
      <c r="F21" s="117"/>
      <c r="G21" s="117"/>
      <c r="H21" s="118"/>
    </row>
  </sheetData>
  <sheetProtection sheet="1" objects="1" scenarios="1"/>
  <mergeCells count="5">
    <mergeCell ref="A21:H21"/>
    <mergeCell ref="B17:E17"/>
    <mergeCell ref="G17:H17"/>
    <mergeCell ref="B18:E18"/>
    <mergeCell ref="B19:E19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9" r:id="rId4" display="michael.schaefer@statistik-nord.de"/>
  </hyperlinks>
  <printOptions/>
  <pageMargins left="0.75" right="0.75" top="1" bottom="1" header="0.4921259845" footer="0.4921259845"/>
  <pageSetup fitToHeight="1" fitToWidth="1" horizontalDpi="600" verticalDpi="600" orientation="portrait" paperSize="9" scale="9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G17" sqref="G17"/>
    </sheetView>
  </sheetViews>
  <sheetFormatPr defaultColWidth="11.421875" defaultRowHeight="12.75"/>
  <cols>
    <col min="1" max="1" width="23.00390625" style="0" customWidth="1"/>
    <col min="2" max="2" width="15.00390625" style="0" customWidth="1"/>
    <col min="4" max="7" width="13.57421875" style="0" customWidth="1"/>
  </cols>
  <sheetData>
    <row r="1" ht="12.75">
      <c r="A1" s="87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210</v>
      </c>
      <c r="B4" s="1"/>
      <c r="C4" s="1"/>
      <c r="D4" s="1"/>
      <c r="E4" s="1"/>
      <c r="F4" s="1"/>
      <c r="G4" s="1"/>
    </row>
    <row r="6" spans="1:7" ht="12.75">
      <c r="A6" s="3"/>
      <c r="B6" s="6" t="s">
        <v>276</v>
      </c>
      <c r="C6" s="7"/>
      <c r="D6" s="7"/>
      <c r="E6" s="7"/>
      <c r="F6" s="10" t="s">
        <v>277</v>
      </c>
      <c r="G6" s="14"/>
    </row>
    <row r="7" spans="1:7" ht="25.5">
      <c r="A7" s="4" t="s">
        <v>14</v>
      </c>
      <c r="B7" s="8" t="s">
        <v>1</v>
      </c>
      <c r="C7" s="9" t="s">
        <v>13</v>
      </c>
      <c r="D7" s="12" t="s">
        <v>1</v>
      </c>
      <c r="E7" s="13" t="s">
        <v>13</v>
      </c>
      <c r="F7" s="8" t="s">
        <v>1</v>
      </c>
      <c r="G7" s="2" t="s">
        <v>13</v>
      </c>
    </row>
    <row r="8" spans="1:7" ht="12.75">
      <c r="A8" s="5"/>
      <c r="B8" s="10" t="s">
        <v>2</v>
      </c>
      <c r="C8" s="11"/>
      <c r="D8" s="10" t="s">
        <v>262</v>
      </c>
      <c r="E8" s="14"/>
      <c r="F8" s="14"/>
      <c r="G8" s="14"/>
    </row>
    <row r="9" spans="1:7" ht="12.75">
      <c r="A9" t="s">
        <v>3</v>
      </c>
      <c r="B9" s="100">
        <v>15109</v>
      </c>
      <c r="C9" s="112">
        <v>77931</v>
      </c>
      <c r="D9" s="113">
        <v>-6.5</v>
      </c>
      <c r="E9" s="113">
        <v>-3</v>
      </c>
      <c r="F9" s="113">
        <v>1.4</v>
      </c>
      <c r="G9" s="113">
        <v>0.7</v>
      </c>
    </row>
    <row r="10" spans="1:7" ht="12.75">
      <c r="A10" t="s">
        <v>4</v>
      </c>
      <c r="B10" s="108">
        <v>39394</v>
      </c>
      <c r="C10" s="109">
        <v>261582</v>
      </c>
      <c r="D10" s="103">
        <v>-0.4</v>
      </c>
      <c r="E10" s="103">
        <v>0.3</v>
      </c>
      <c r="F10" s="103">
        <v>3.9</v>
      </c>
      <c r="G10" s="103">
        <v>1.4</v>
      </c>
    </row>
    <row r="11" spans="1:7" ht="12.75">
      <c r="A11" t="s">
        <v>5</v>
      </c>
      <c r="B11" s="108">
        <v>62701</v>
      </c>
      <c r="C11" s="109">
        <v>223955</v>
      </c>
      <c r="D11" s="103">
        <v>-0.4</v>
      </c>
      <c r="E11" s="103">
        <v>-7</v>
      </c>
      <c r="F11" s="103">
        <v>6</v>
      </c>
      <c r="G11" s="103">
        <v>3.5</v>
      </c>
    </row>
    <row r="12" spans="1:7" ht="12.75">
      <c r="A12" t="s">
        <v>6</v>
      </c>
      <c r="B12" s="108">
        <v>11987</v>
      </c>
      <c r="C12" s="109">
        <v>34326</v>
      </c>
      <c r="D12" s="103">
        <v>-5.9</v>
      </c>
      <c r="E12" s="103">
        <v>-7.4</v>
      </c>
      <c r="F12" s="103">
        <v>5.1</v>
      </c>
      <c r="G12" s="103">
        <v>2.9</v>
      </c>
    </row>
    <row r="13" spans="1:7" ht="12.75">
      <c r="A13" t="s">
        <v>7</v>
      </c>
      <c r="B13" s="108">
        <v>16222</v>
      </c>
      <c r="C13" s="109">
        <v>54850</v>
      </c>
      <c r="D13" s="103">
        <v>1.1</v>
      </c>
      <c r="E13" s="103">
        <v>3</v>
      </c>
      <c r="F13" s="103">
        <v>6.8</v>
      </c>
      <c r="G13" s="103">
        <v>4.8</v>
      </c>
    </row>
    <row r="14" spans="1:7" ht="12.75">
      <c r="A14" t="s">
        <v>8</v>
      </c>
      <c r="B14" s="108">
        <v>126663</v>
      </c>
      <c r="C14" s="109">
        <v>245008</v>
      </c>
      <c r="D14" s="103">
        <v>-1.3</v>
      </c>
      <c r="E14" s="103">
        <v>-4.7</v>
      </c>
      <c r="F14" s="103">
        <v>-0.9</v>
      </c>
      <c r="G14" s="103">
        <v>0.5</v>
      </c>
    </row>
    <row r="15" spans="1:7" ht="12.75">
      <c r="A15" s="17" t="s">
        <v>9</v>
      </c>
      <c r="B15" s="101"/>
      <c r="C15" s="102"/>
      <c r="D15" s="114"/>
      <c r="E15" s="114"/>
      <c r="F15" s="114"/>
      <c r="G15" s="114"/>
    </row>
    <row r="16" spans="1:7" ht="12.75">
      <c r="A16" s="17" t="s">
        <v>15</v>
      </c>
      <c r="B16" s="101">
        <f>SUM('[1]LIS Prädikate'!C17)</f>
        <v>46990</v>
      </c>
      <c r="C16" s="102">
        <f>SUM('[1]LIS Prädikate'!F17)</f>
        <v>86286</v>
      </c>
      <c r="D16" s="114">
        <f>SUM('[1]LIS Prädikate'!E17)</f>
        <v>5.550439138345425</v>
      </c>
      <c r="E16" s="114">
        <f>SUM('[1]LIS Prädikate'!H17)</f>
        <v>2.2794352974645307</v>
      </c>
      <c r="F16" s="114">
        <f>SUM('[1]LIS Prädikate'!K17)</f>
        <v>-0.4285512242251599</v>
      </c>
      <c r="G16" s="114">
        <f>SUM('[1]LIS Prädikate'!N17)</f>
        <v>0.08423726278448385</v>
      </c>
    </row>
    <row r="17" spans="1:7" ht="12.75">
      <c r="A17" s="15" t="s">
        <v>10</v>
      </c>
      <c r="B17" s="101">
        <f>SUM('[1]LIS Reisegebiete'!C17)</f>
        <v>272076</v>
      </c>
      <c r="C17" s="102">
        <f>SUM('[1]LIS Reisegebiete'!F17)</f>
        <v>897652</v>
      </c>
      <c r="D17" s="114">
        <f>SUM('[1]LIS Reisegebiete'!E17)</f>
        <v>-1.344530502132102</v>
      </c>
      <c r="E17" s="114">
        <f>SUM('[1]LIS Reisegebiete'!H17)</f>
        <v>-3.397673757888299</v>
      </c>
      <c r="F17" s="114">
        <f>SUM('[1]LIS Reisegebiete'!L17)</f>
        <v>2.9955805925873733</v>
      </c>
      <c r="G17" s="114">
        <f>SUM('[1]LIS Reisegebiete'!O17)</f>
        <v>2.221072859274173</v>
      </c>
    </row>
    <row r="18" spans="1:7" ht="12.75">
      <c r="A18" s="17" t="s">
        <v>9</v>
      </c>
      <c r="B18" s="101"/>
      <c r="C18" s="102"/>
      <c r="D18" s="114"/>
      <c r="E18" s="114"/>
      <c r="F18" s="114"/>
      <c r="G18" s="114"/>
    </row>
    <row r="19" spans="1:7" ht="12.75">
      <c r="A19" s="17" t="s">
        <v>18</v>
      </c>
      <c r="B19" s="108">
        <v>36413</v>
      </c>
      <c r="C19" s="109">
        <v>71036</v>
      </c>
      <c r="D19" s="103">
        <v>-16.1</v>
      </c>
      <c r="E19" s="103">
        <v>-20.1</v>
      </c>
      <c r="F19" s="103">
        <v>-5.7</v>
      </c>
      <c r="G19" s="103">
        <v>-4.9</v>
      </c>
    </row>
    <row r="20" spans="1:7" ht="12.75">
      <c r="A20" s="17" t="s">
        <v>19</v>
      </c>
      <c r="B20" s="101"/>
      <c r="C20" s="102"/>
      <c r="D20" s="115"/>
      <c r="E20" s="115"/>
      <c r="F20" s="115"/>
      <c r="G20" s="115"/>
    </row>
    <row r="21" spans="1:7" ht="12.75">
      <c r="A21" s="17" t="s">
        <v>20</v>
      </c>
      <c r="B21" s="101">
        <f>SUM('[1]LIS Reisegebiete'!C13)</f>
        <v>5048</v>
      </c>
      <c r="C21" s="102">
        <f>SUM('[1]LIS Reisegebiete'!F13)</f>
        <v>7885</v>
      </c>
      <c r="D21" s="103">
        <f>SUM('[1]LIS Reisegebiete'!E13)</f>
        <v>25.012382367508664</v>
      </c>
      <c r="E21" s="103">
        <f>SUM('[1]LIS Reisegebiete'!H13)</f>
        <v>19.10876132930514</v>
      </c>
      <c r="F21" s="103">
        <f>SUM('[1]LIS Reisegebiete'!L13)</f>
        <v>19.32761472709184</v>
      </c>
      <c r="G21" s="103">
        <f>SUM('[1]LIS Reisegebiete'!O13)</f>
        <v>11.85312716086706</v>
      </c>
    </row>
    <row r="22" spans="1:7" ht="12.75">
      <c r="A22" s="15" t="s">
        <v>11</v>
      </c>
      <c r="B22" s="101"/>
      <c r="C22" s="102"/>
      <c r="D22" s="115"/>
      <c r="E22" s="115"/>
      <c r="F22" s="115"/>
      <c r="G22" s="115"/>
    </row>
    <row r="23" spans="1:7" ht="12.75">
      <c r="A23" t="s">
        <v>12</v>
      </c>
      <c r="B23" s="108">
        <v>6195</v>
      </c>
      <c r="C23" s="109">
        <v>12376</v>
      </c>
      <c r="D23" s="103">
        <v>55.5</v>
      </c>
      <c r="E23" s="103">
        <v>55.5</v>
      </c>
      <c r="F23" s="103">
        <v>-2.7</v>
      </c>
      <c r="G23" s="103">
        <v>-2.2</v>
      </c>
    </row>
    <row r="24" ht="12.75">
      <c r="A24" s="16"/>
    </row>
    <row r="25" spans="1:7" ht="12.75">
      <c r="A25" s="82" t="s">
        <v>17</v>
      </c>
      <c r="B25" s="83"/>
      <c r="C25" s="83"/>
      <c r="D25" s="83"/>
      <c r="E25" s="83"/>
      <c r="F25" s="83"/>
      <c r="G25" s="83"/>
    </row>
    <row r="26" spans="1:7" ht="12.75">
      <c r="A26" s="82" t="s">
        <v>225</v>
      </c>
      <c r="B26" s="83"/>
      <c r="C26" s="83"/>
      <c r="D26" s="83"/>
      <c r="E26" s="83"/>
      <c r="F26" s="83"/>
      <c r="G26" s="83"/>
    </row>
    <row r="27" spans="1:7" ht="12.75">
      <c r="A27" s="82" t="s">
        <v>207</v>
      </c>
      <c r="B27" s="83"/>
      <c r="C27" s="83"/>
      <c r="D27" s="83"/>
      <c r="E27" s="83"/>
      <c r="F27" s="83"/>
      <c r="G27" s="83"/>
    </row>
    <row r="28" spans="1:7" ht="12.75">
      <c r="A28" s="82" t="s">
        <v>16</v>
      </c>
      <c r="B28" s="83"/>
      <c r="C28" s="83"/>
      <c r="D28" s="83"/>
      <c r="E28" s="83"/>
      <c r="F28" s="83"/>
      <c r="G28" s="8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3:M90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30.7109375" style="50" customWidth="1"/>
    <col min="2" max="2" width="10.140625" style="50" customWidth="1"/>
    <col min="3" max="3" width="7.00390625" style="50" customWidth="1"/>
    <col min="4" max="4" width="10.140625" style="50" customWidth="1"/>
    <col min="5" max="5" width="7.00390625" style="50" customWidth="1"/>
    <col min="6" max="6" width="7.421875" style="50" customWidth="1"/>
    <col min="7" max="7" width="10.140625" style="50" customWidth="1"/>
    <col min="8" max="8" width="7.00390625" style="50" customWidth="1"/>
    <col min="9" max="9" width="10.140625" style="50" customWidth="1"/>
    <col min="10" max="10" width="7.00390625" style="50" customWidth="1"/>
    <col min="11" max="11" width="7.28125" style="50" customWidth="1"/>
    <col min="12" max="16384" width="11.421875" style="50" customWidth="1"/>
  </cols>
  <sheetData>
    <row r="3" spans="1:11" ht="12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6" spans="1:11" s="52" customFormat="1" ht="8.25">
      <c r="A6" s="89" t="s">
        <v>47</v>
      </c>
      <c r="B6" s="74">
        <v>40118</v>
      </c>
      <c r="C6" s="75"/>
      <c r="D6" s="75"/>
      <c r="E6" s="75"/>
      <c r="F6" s="76"/>
      <c r="G6" s="77" t="s">
        <v>277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52" customFormat="1" ht="8.25">
      <c r="A10" s="57" t="s">
        <v>212</v>
      </c>
      <c r="B10" s="104">
        <v>6172</v>
      </c>
      <c r="C10" s="72">
        <v>-13.871057772816073</v>
      </c>
      <c r="D10" s="104">
        <v>10934</v>
      </c>
      <c r="E10" s="72">
        <v>-10.060047709138757</v>
      </c>
      <c r="F10" s="72">
        <v>1.771548930654569</v>
      </c>
      <c r="G10" s="104">
        <v>87921</v>
      </c>
      <c r="H10" s="72">
        <v>-10.547574475012212</v>
      </c>
      <c r="I10" s="104">
        <v>147850</v>
      </c>
      <c r="J10" s="72">
        <v>-11.200667871879105</v>
      </c>
      <c r="K10" s="72">
        <v>1.6816232754404523</v>
      </c>
    </row>
    <row r="11" spans="1:11" s="52" customFormat="1" ht="8.25">
      <c r="A11" s="60" t="s">
        <v>213</v>
      </c>
      <c r="B11" s="104">
        <v>19554</v>
      </c>
      <c r="C11" s="98">
        <v>11.78185559938261</v>
      </c>
      <c r="D11" s="104">
        <v>36529</v>
      </c>
      <c r="E11" s="98">
        <v>3.5754791879324017</v>
      </c>
      <c r="F11" s="72">
        <v>1.8681088268384984</v>
      </c>
      <c r="G11" s="104">
        <v>236527</v>
      </c>
      <c r="H11" s="98">
        <v>-1.6221139888614857</v>
      </c>
      <c r="I11" s="104">
        <v>458972</v>
      </c>
      <c r="J11" s="98">
        <v>-1.8206009630296762</v>
      </c>
      <c r="K11" s="72">
        <v>1.940463456603263</v>
      </c>
    </row>
    <row r="12" spans="1:11" s="52" customFormat="1" ht="8.25">
      <c r="A12" s="60" t="s">
        <v>56</v>
      </c>
      <c r="B12" s="104"/>
      <c r="C12" s="72"/>
      <c r="D12" s="104"/>
      <c r="E12" s="72"/>
      <c r="F12" s="72"/>
      <c r="G12" s="104"/>
      <c r="H12" s="72"/>
      <c r="I12" s="104"/>
      <c r="J12" s="72"/>
      <c r="K12" s="72"/>
    </row>
    <row r="13" spans="1:11" s="52" customFormat="1" ht="8.25">
      <c r="A13" s="60" t="s">
        <v>201</v>
      </c>
      <c r="B13" s="104">
        <v>27436</v>
      </c>
      <c r="C13" s="98">
        <v>1.5170576481906295</v>
      </c>
      <c r="D13" s="104">
        <v>49757</v>
      </c>
      <c r="E13" s="98">
        <v>1.3484061513392476</v>
      </c>
      <c r="F13" s="72">
        <v>1.813566117509841</v>
      </c>
      <c r="G13" s="104">
        <v>347819</v>
      </c>
      <c r="H13" s="98">
        <v>0.3997875497208696</v>
      </c>
      <c r="I13" s="104">
        <v>631725</v>
      </c>
      <c r="J13" s="98">
        <v>1.5151953411238281</v>
      </c>
      <c r="K13" s="72">
        <v>1.8162463810200133</v>
      </c>
    </row>
    <row r="14" spans="1:11" s="52" customFormat="1" ht="8.25">
      <c r="A14" s="60" t="s">
        <v>202</v>
      </c>
      <c r="B14" s="104">
        <v>9695</v>
      </c>
      <c r="C14" s="98">
        <v>-0.543701272055813</v>
      </c>
      <c r="D14" s="104">
        <v>21620</v>
      </c>
      <c r="E14" s="98">
        <v>2.3528854802821684</v>
      </c>
      <c r="F14" s="72">
        <v>2.2300154718927283</v>
      </c>
      <c r="G14" s="104">
        <v>128230</v>
      </c>
      <c r="H14" s="98">
        <v>-4.393015314415237</v>
      </c>
      <c r="I14" s="104">
        <v>402865</v>
      </c>
      <c r="J14" s="98">
        <v>3.9067053889682626</v>
      </c>
      <c r="K14" s="72">
        <v>3.1417375029244328</v>
      </c>
    </row>
    <row r="15" spans="1:11" s="52" customFormat="1" ht="8.25">
      <c r="A15" s="60" t="s">
        <v>57</v>
      </c>
      <c r="B15" s="104">
        <v>37131</v>
      </c>
      <c r="C15" s="98">
        <v>0.9707945831293898</v>
      </c>
      <c r="D15" s="104">
        <v>71377</v>
      </c>
      <c r="E15" s="98">
        <v>1.6505739269133244</v>
      </c>
      <c r="F15" s="72">
        <v>1.9223021195227707</v>
      </c>
      <c r="G15" s="104">
        <v>476049</v>
      </c>
      <c r="H15" s="98">
        <v>-0.9378719649739082</v>
      </c>
      <c r="I15" s="104">
        <v>1034590</v>
      </c>
      <c r="J15" s="98">
        <v>2.4332335987421914</v>
      </c>
      <c r="K15" s="72">
        <v>2.1732846828792836</v>
      </c>
    </row>
    <row r="16" spans="1:11" s="52" customFormat="1" ht="8.25">
      <c r="A16" s="60" t="s">
        <v>217</v>
      </c>
      <c r="B16" s="104">
        <v>3506</v>
      </c>
      <c r="C16" s="72">
        <v>-5.549568965517238</v>
      </c>
      <c r="D16" s="104">
        <v>7925</v>
      </c>
      <c r="E16" s="72">
        <v>-9.324942791762012</v>
      </c>
      <c r="F16" s="72">
        <v>2.260410724472333</v>
      </c>
      <c r="G16" s="104">
        <v>44329</v>
      </c>
      <c r="H16" s="72">
        <v>-3.7790319079661288</v>
      </c>
      <c r="I16" s="104">
        <v>99757</v>
      </c>
      <c r="J16" s="72">
        <v>-1.0504285034121636</v>
      </c>
      <c r="K16" s="72">
        <v>2.2503778564822126</v>
      </c>
    </row>
    <row r="17" spans="1:11" s="52" customFormat="1" ht="8.25">
      <c r="A17" s="60" t="s">
        <v>242</v>
      </c>
      <c r="B17" s="104"/>
      <c r="C17" s="72"/>
      <c r="D17" s="104"/>
      <c r="E17" s="72"/>
      <c r="F17" s="72"/>
      <c r="G17" s="104"/>
      <c r="H17" s="72"/>
      <c r="I17" s="104"/>
      <c r="J17" s="72"/>
      <c r="K17" s="72"/>
    </row>
    <row r="18" spans="1:11" s="52" customFormat="1" ht="8.25">
      <c r="A18" s="60" t="s">
        <v>58</v>
      </c>
      <c r="B18" s="104">
        <v>381</v>
      </c>
      <c r="C18" s="72">
        <v>-21.604938271604937</v>
      </c>
      <c r="D18" s="104">
        <v>1086</v>
      </c>
      <c r="E18" s="72">
        <v>12.889812889812873</v>
      </c>
      <c r="F18" s="72">
        <v>2.8503937007874014</v>
      </c>
      <c r="G18" s="104">
        <v>8389</v>
      </c>
      <c r="H18" s="72">
        <v>4.120640436887186</v>
      </c>
      <c r="I18" s="104">
        <v>16956</v>
      </c>
      <c r="J18" s="72">
        <v>0.7666250668568324</v>
      </c>
      <c r="K18" s="72">
        <v>2.0212182620097745</v>
      </c>
    </row>
    <row r="19" spans="1:11" s="52" customFormat="1" ht="8.25">
      <c r="A19" s="60" t="s">
        <v>59</v>
      </c>
      <c r="B19" s="104">
        <v>3836</v>
      </c>
      <c r="C19" s="98">
        <v>7.511210762331828</v>
      </c>
      <c r="D19" s="104">
        <v>20113</v>
      </c>
      <c r="E19" s="98">
        <v>10.214258315524134</v>
      </c>
      <c r="F19" s="72">
        <v>5.2432221063607924</v>
      </c>
      <c r="G19" s="104">
        <v>132410</v>
      </c>
      <c r="H19" s="98">
        <v>9.008133829485956</v>
      </c>
      <c r="I19" s="104">
        <v>820719</v>
      </c>
      <c r="J19" s="98">
        <v>5.17534799201367</v>
      </c>
      <c r="K19" s="72">
        <v>6.198315837172419</v>
      </c>
    </row>
    <row r="20" spans="1:11" s="52" customFormat="1" ht="8.25">
      <c r="A20" s="60" t="s">
        <v>60</v>
      </c>
      <c r="B20" s="104">
        <v>85</v>
      </c>
      <c r="C20" s="98">
        <v>3.6585365853658516</v>
      </c>
      <c r="D20" s="104">
        <v>528</v>
      </c>
      <c r="E20" s="98">
        <v>0.9560229445506536</v>
      </c>
      <c r="F20" s="72">
        <v>6.211764705882353</v>
      </c>
      <c r="G20" s="104">
        <v>5044</v>
      </c>
      <c r="H20" s="98">
        <v>8.589881593110874</v>
      </c>
      <c r="I20" s="104">
        <v>33895</v>
      </c>
      <c r="J20" s="98">
        <v>5.035636814378691</v>
      </c>
      <c r="K20" s="72">
        <v>6.719865186360032</v>
      </c>
    </row>
    <row r="21" spans="1:11" s="52" customFormat="1" ht="8.25">
      <c r="A21" s="60" t="s">
        <v>61</v>
      </c>
      <c r="B21" s="104">
        <v>522</v>
      </c>
      <c r="C21" s="72">
        <v>4.609218436873746</v>
      </c>
      <c r="D21" s="104">
        <v>8171</v>
      </c>
      <c r="E21" s="72">
        <v>-3.689297501178686</v>
      </c>
      <c r="F21" s="72">
        <v>15.653256704980842</v>
      </c>
      <c r="G21" s="104">
        <v>16181</v>
      </c>
      <c r="H21" s="72">
        <v>3.4458509142053515</v>
      </c>
      <c r="I21" s="104">
        <v>147307</v>
      </c>
      <c r="J21" s="72">
        <v>-8.171305675903128</v>
      </c>
      <c r="K21" s="72">
        <v>9.10370187256659</v>
      </c>
    </row>
    <row r="22" spans="1:11" s="52" customFormat="1" ht="8.25">
      <c r="A22" s="60" t="s">
        <v>233</v>
      </c>
      <c r="B22" s="104">
        <v>4</v>
      </c>
      <c r="C22" s="98">
        <v>-90.2439024390244</v>
      </c>
      <c r="D22" s="104">
        <v>87</v>
      </c>
      <c r="E22" s="98">
        <v>-60.45454545454545</v>
      </c>
      <c r="F22" s="72">
        <v>21.75</v>
      </c>
      <c r="G22" s="104">
        <v>1481</v>
      </c>
      <c r="H22" s="98">
        <v>-6.443461781427672</v>
      </c>
      <c r="I22" s="104">
        <v>16315</v>
      </c>
      <c r="J22" s="98">
        <v>7.882033987965343</v>
      </c>
      <c r="K22" s="72">
        <v>11.016205266711681</v>
      </c>
    </row>
    <row r="23" spans="1:11" s="52" customFormat="1" ht="8.25">
      <c r="A23" s="60" t="s">
        <v>62</v>
      </c>
      <c r="B23" s="104">
        <v>1240</v>
      </c>
      <c r="C23" s="72">
        <v>-1.4308426073131955</v>
      </c>
      <c r="D23" s="104">
        <v>2916</v>
      </c>
      <c r="E23" s="72">
        <v>-3.1229235880398676</v>
      </c>
      <c r="F23" s="72">
        <v>2.3516129032258064</v>
      </c>
      <c r="G23" s="104">
        <v>15840</v>
      </c>
      <c r="H23" s="72">
        <v>0.7057028418844311</v>
      </c>
      <c r="I23" s="104">
        <v>40658</v>
      </c>
      <c r="J23" s="72">
        <v>0.25150409310583655</v>
      </c>
      <c r="K23" s="72">
        <v>2.5667929292929292</v>
      </c>
    </row>
    <row r="24" spans="1:11" s="52" customFormat="1" ht="8.25">
      <c r="A24" s="60" t="s">
        <v>63</v>
      </c>
      <c r="B24" s="104">
        <v>26</v>
      </c>
      <c r="C24" s="72">
        <v>-33.33333333333334</v>
      </c>
      <c r="D24" s="104">
        <v>110</v>
      </c>
      <c r="E24" s="72">
        <v>-45.812807881773395</v>
      </c>
      <c r="F24" s="72">
        <v>4.230769230769231</v>
      </c>
      <c r="G24" s="104">
        <v>1058</v>
      </c>
      <c r="H24" s="72">
        <v>-21.687638786084378</v>
      </c>
      <c r="I24" s="104">
        <v>7406</v>
      </c>
      <c r="J24" s="72">
        <v>-17.149569303054037</v>
      </c>
      <c r="K24" s="72">
        <v>7</v>
      </c>
    </row>
    <row r="25" spans="1:11" s="52" customFormat="1" ht="8.25">
      <c r="A25" s="60" t="s">
        <v>239</v>
      </c>
      <c r="B25" s="106" t="s">
        <v>279</v>
      </c>
      <c r="C25" s="111" t="s">
        <v>279</v>
      </c>
      <c r="D25" s="106" t="s">
        <v>279</v>
      </c>
      <c r="E25" s="111" t="s">
        <v>279</v>
      </c>
      <c r="F25" s="111" t="s">
        <v>279</v>
      </c>
      <c r="G25" s="104">
        <v>674</v>
      </c>
      <c r="H25" s="72">
        <v>1.9667170953101305</v>
      </c>
      <c r="I25" s="104">
        <v>4967</v>
      </c>
      <c r="J25" s="72">
        <v>-7.2801941385103675</v>
      </c>
      <c r="K25" s="72">
        <v>7.369436201780416</v>
      </c>
    </row>
    <row r="26" spans="1:13" s="52" customFormat="1" ht="8.25">
      <c r="A26" s="60" t="s">
        <v>255</v>
      </c>
      <c r="B26" s="111" t="s">
        <v>279</v>
      </c>
      <c r="C26" s="111" t="s">
        <v>279</v>
      </c>
      <c r="D26" s="111" t="s">
        <v>279</v>
      </c>
      <c r="E26" s="111" t="s">
        <v>279</v>
      </c>
      <c r="F26" s="111" t="s">
        <v>279</v>
      </c>
      <c r="G26" s="104">
        <v>2085</v>
      </c>
      <c r="H26" s="72">
        <v>-31.616923581502135</v>
      </c>
      <c r="I26" s="104">
        <v>7352</v>
      </c>
      <c r="J26" s="72">
        <v>-26.641388944322486</v>
      </c>
      <c r="K26" s="72">
        <v>3.5261390887290167</v>
      </c>
      <c r="M26" s="111"/>
    </row>
    <row r="27" spans="1:11" s="52" customFormat="1" ht="8.25">
      <c r="A27" s="60" t="s">
        <v>271</v>
      </c>
      <c r="B27" s="104">
        <v>169</v>
      </c>
      <c r="C27" s="98">
        <v>231.37254901960785</v>
      </c>
      <c r="D27" s="104">
        <v>302</v>
      </c>
      <c r="E27" s="98">
        <v>231.8681318681319</v>
      </c>
      <c r="F27" s="72">
        <v>1.78698224852071</v>
      </c>
      <c r="G27" s="104">
        <v>1789</v>
      </c>
      <c r="H27" s="98">
        <v>162.70190895741558</v>
      </c>
      <c r="I27" s="104">
        <v>4542</v>
      </c>
      <c r="J27" s="98">
        <v>226.29310344827587</v>
      </c>
      <c r="K27" s="72">
        <v>2.538848518725545</v>
      </c>
    </row>
    <row r="28" spans="1:11" s="52" customFormat="1" ht="8.25">
      <c r="A28" s="60" t="s">
        <v>64</v>
      </c>
      <c r="B28" s="104">
        <v>12</v>
      </c>
      <c r="C28" s="98">
        <v>71.42857142857142</v>
      </c>
      <c r="D28" s="104">
        <v>104</v>
      </c>
      <c r="E28" s="98">
        <v>136.36363636363637</v>
      </c>
      <c r="F28" s="72">
        <v>8.666666666666666</v>
      </c>
      <c r="G28" s="104">
        <v>2905</v>
      </c>
      <c r="H28" s="98">
        <v>12.991054064566313</v>
      </c>
      <c r="I28" s="104">
        <v>21615</v>
      </c>
      <c r="J28" s="98">
        <v>2.5087735938537463</v>
      </c>
      <c r="K28" s="72">
        <v>7.440619621342513</v>
      </c>
    </row>
    <row r="29" spans="1:11" s="52" customFormat="1" ht="8.25">
      <c r="A29" s="60" t="s">
        <v>65</v>
      </c>
      <c r="B29" s="104"/>
      <c r="C29" s="72"/>
      <c r="D29" s="104"/>
      <c r="E29" s="72"/>
      <c r="F29" s="72"/>
      <c r="G29" s="104"/>
      <c r="H29" s="72"/>
      <c r="I29" s="104"/>
      <c r="J29" s="72"/>
      <c r="K29" s="72"/>
    </row>
    <row r="30" spans="1:11" s="52" customFormat="1" ht="8.25">
      <c r="A30" s="60" t="s">
        <v>57</v>
      </c>
      <c r="B30" s="104">
        <v>9155</v>
      </c>
      <c r="C30" s="72">
        <v>6.602235677689805</v>
      </c>
      <c r="D30" s="104">
        <v>39977</v>
      </c>
      <c r="E30" s="72">
        <v>4.405850091407686</v>
      </c>
      <c r="F30" s="72">
        <v>4.366684871654833</v>
      </c>
      <c r="G30" s="104">
        <v>238135</v>
      </c>
      <c r="H30" s="72">
        <v>4.349521710361998</v>
      </c>
      <c r="I30" s="104">
        <v>1289779</v>
      </c>
      <c r="J30" s="72">
        <v>1.4302543583161906</v>
      </c>
      <c r="K30" s="72">
        <v>5.41616730006089</v>
      </c>
    </row>
    <row r="31" spans="1:11" s="52" customFormat="1" ht="8.25">
      <c r="A31" s="52" t="s">
        <v>243</v>
      </c>
      <c r="B31" s="105"/>
      <c r="C31" s="72"/>
      <c r="D31" s="104"/>
      <c r="E31" s="72"/>
      <c r="F31" s="72"/>
      <c r="G31" s="104"/>
      <c r="H31" s="72"/>
      <c r="I31" s="104"/>
      <c r="J31" s="72"/>
      <c r="K31" s="72"/>
    </row>
    <row r="32" spans="1:11" s="52" customFormat="1" ht="8.25">
      <c r="A32" s="60" t="s">
        <v>66</v>
      </c>
      <c r="B32" s="104">
        <v>296</v>
      </c>
      <c r="C32" s="72">
        <v>-24.102564102564102</v>
      </c>
      <c r="D32" s="104">
        <v>493</v>
      </c>
      <c r="E32" s="72">
        <v>-6.805293005671075</v>
      </c>
      <c r="F32" s="72">
        <v>1.6655405405405406</v>
      </c>
      <c r="G32" s="104">
        <v>4021</v>
      </c>
      <c r="H32" s="72">
        <v>-3.3413461538461604</v>
      </c>
      <c r="I32" s="104">
        <v>6045</v>
      </c>
      <c r="J32" s="72">
        <v>0.6996501749125343</v>
      </c>
      <c r="K32" s="72">
        <v>1.503357373787615</v>
      </c>
    </row>
    <row r="33" spans="1:11" s="52" customFormat="1" ht="8.25">
      <c r="A33" s="60" t="s">
        <v>67</v>
      </c>
      <c r="B33" s="106" t="s">
        <v>279</v>
      </c>
      <c r="C33" s="111" t="s">
        <v>279</v>
      </c>
      <c r="D33" s="106" t="s">
        <v>279</v>
      </c>
      <c r="E33" s="111" t="s">
        <v>279</v>
      </c>
      <c r="F33" s="111" t="s">
        <v>279</v>
      </c>
      <c r="G33" s="104">
        <v>5045</v>
      </c>
      <c r="H33" s="72">
        <v>1.2442303833032327</v>
      </c>
      <c r="I33" s="104">
        <v>13805</v>
      </c>
      <c r="J33" s="72">
        <v>-1.897384877771458</v>
      </c>
      <c r="K33" s="72">
        <v>2.736372646184341</v>
      </c>
    </row>
    <row r="34" spans="1:11" s="52" customFormat="1" ht="8.25">
      <c r="A34" s="60" t="s">
        <v>272</v>
      </c>
      <c r="B34" s="104">
        <v>204</v>
      </c>
      <c r="C34" s="72">
        <v>20.710059171597635</v>
      </c>
      <c r="D34" s="104">
        <v>715</v>
      </c>
      <c r="E34" s="98">
        <v>34.65160075329567</v>
      </c>
      <c r="F34" s="72">
        <v>3.5049019607843137</v>
      </c>
      <c r="G34" s="104">
        <v>2029</v>
      </c>
      <c r="H34" s="72">
        <v>365.3669724770642</v>
      </c>
      <c r="I34" s="104">
        <v>6278</v>
      </c>
      <c r="J34" s="98">
        <v>306.60621761658035</v>
      </c>
      <c r="K34" s="72">
        <v>3.094135041892558</v>
      </c>
    </row>
    <row r="35" spans="1:11" s="52" customFormat="1" ht="8.25">
      <c r="A35" s="60" t="s">
        <v>68</v>
      </c>
      <c r="B35" s="104">
        <v>941</v>
      </c>
      <c r="C35" s="98">
        <v>-8.10546875</v>
      </c>
      <c r="D35" s="104">
        <v>2267</v>
      </c>
      <c r="E35" s="98">
        <v>-22.256515775034288</v>
      </c>
      <c r="F35" s="72">
        <v>2.4091392136025505</v>
      </c>
      <c r="G35" s="104">
        <v>13276</v>
      </c>
      <c r="H35" s="98">
        <v>0.6062443164595237</v>
      </c>
      <c r="I35" s="104">
        <v>29637</v>
      </c>
      <c r="J35" s="98">
        <v>-2.59957933482319</v>
      </c>
      <c r="K35" s="72">
        <v>2.232374209099126</v>
      </c>
    </row>
    <row r="36" spans="1:11" s="52" customFormat="1" ht="8.25">
      <c r="A36" s="60" t="s">
        <v>69</v>
      </c>
      <c r="B36" s="104">
        <v>311</v>
      </c>
      <c r="C36" s="72">
        <v>-11.647727272727266</v>
      </c>
      <c r="D36" s="104">
        <v>355</v>
      </c>
      <c r="E36" s="72">
        <v>-30.6640625</v>
      </c>
      <c r="F36" s="72">
        <v>1.1414790996784565</v>
      </c>
      <c r="G36" s="104">
        <v>4650</v>
      </c>
      <c r="H36" s="72">
        <v>-15.192412912639071</v>
      </c>
      <c r="I36" s="104">
        <v>7296</v>
      </c>
      <c r="J36" s="72">
        <v>-15.192374752993146</v>
      </c>
      <c r="K36" s="72">
        <v>1.5690322580645162</v>
      </c>
    </row>
    <row r="37" spans="1:11" s="52" customFormat="1" ht="8.25">
      <c r="A37" s="60" t="s">
        <v>70</v>
      </c>
      <c r="B37" s="104">
        <v>1218</v>
      </c>
      <c r="C37" s="72">
        <v>0.24691358024691112</v>
      </c>
      <c r="D37" s="104">
        <v>2381</v>
      </c>
      <c r="E37" s="72">
        <v>-6.407232704402517</v>
      </c>
      <c r="F37" s="72">
        <v>1.9548440065681445</v>
      </c>
      <c r="G37" s="104">
        <v>26536</v>
      </c>
      <c r="H37" s="72">
        <v>23.38882172417</v>
      </c>
      <c r="I37" s="104">
        <v>49516</v>
      </c>
      <c r="J37" s="72">
        <v>7.706697409348976</v>
      </c>
      <c r="K37" s="72">
        <v>1.8659933675007536</v>
      </c>
    </row>
    <row r="38" spans="1:11" s="52" customFormat="1" ht="8.25">
      <c r="A38" s="60" t="s">
        <v>71</v>
      </c>
      <c r="B38" s="104">
        <v>2011</v>
      </c>
      <c r="C38" s="72">
        <v>-21.811819595645403</v>
      </c>
      <c r="D38" s="104">
        <v>14444</v>
      </c>
      <c r="E38" s="72">
        <v>-13.777459407831898</v>
      </c>
      <c r="F38" s="72">
        <v>7.182496270512183</v>
      </c>
      <c r="G38" s="104">
        <v>34189</v>
      </c>
      <c r="H38" s="72">
        <v>0.07024732913801301</v>
      </c>
      <c r="I38" s="104">
        <v>190993</v>
      </c>
      <c r="J38" s="72">
        <v>-2.673766816143498</v>
      </c>
      <c r="K38" s="72">
        <v>5.5863874345549736</v>
      </c>
    </row>
    <row r="39" spans="1:11" s="52" customFormat="1" ht="8.25">
      <c r="A39" s="60" t="s">
        <v>72</v>
      </c>
      <c r="B39" s="104">
        <v>1766</v>
      </c>
      <c r="C39" s="72">
        <v>8.676923076923075</v>
      </c>
      <c r="D39" s="104">
        <v>7833</v>
      </c>
      <c r="E39" s="72">
        <v>-10.449296901794895</v>
      </c>
      <c r="F39" s="72">
        <v>4.435447338618347</v>
      </c>
      <c r="G39" s="104">
        <v>29383</v>
      </c>
      <c r="H39" s="72">
        <v>0.568162371222229</v>
      </c>
      <c r="I39" s="104">
        <v>120011</v>
      </c>
      <c r="J39" s="72">
        <v>-0.5205613441755901</v>
      </c>
      <c r="K39" s="72">
        <v>4.084368512405132</v>
      </c>
    </row>
    <row r="40" spans="1:11" s="52" customFormat="1" ht="8.25">
      <c r="A40" s="60" t="s">
        <v>73</v>
      </c>
      <c r="B40" s="104">
        <v>470</v>
      </c>
      <c r="C40" s="72">
        <v>-12.31343283582089</v>
      </c>
      <c r="D40" s="104">
        <v>746</v>
      </c>
      <c r="E40" s="72">
        <v>-29.62264150943396</v>
      </c>
      <c r="F40" s="72">
        <v>1.5872340425531914</v>
      </c>
      <c r="G40" s="104">
        <v>6257</v>
      </c>
      <c r="H40" s="72">
        <v>0.1921537229783894</v>
      </c>
      <c r="I40" s="104">
        <v>11154</v>
      </c>
      <c r="J40" s="72">
        <v>-2.5</v>
      </c>
      <c r="K40" s="72">
        <v>1.7826434393479302</v>
      </c>
    </row>
    <row r="41" spans="1:11" s="52" customFormat="1" ht="8.25">
      <c r="A41" s="60" t="s">
        <v>74</v>
      </c>
      <c r="B41" s="104">
        <v>90</v>
      </c>
      <c r="C41" s="72">
        <v>-29.6875</v>
      </c>
      <c r="D41" s="104">
        <v>201</v>
      </c>
      <c r="E41" s="72">
        <v>-7.798165137614674</v>
      </c>
      <c r="F41" s="72">
        <v>2.2333333333333334</v>
      </c>
      <c r="G41" s="104">
        <v>2314</v>
      </c>
      <c r="H41" s="72">
        <v>32.531500572737684</v>
      </c>
      <c r="I41" s="104">
        <v>6099</v>
      </c>
      <c r="J41" s="72">
        <v>47.99805872361077</v>
      </c>
      <c r="K41" s="72">
        <v>2.635695764909248</v>
      </c>
    </row>
    <row r="42" spans="1:11" s="52" customFormat="1" ht="8.25">
      <c r="A42" s="60" t="s">
        <v>75</v>
      </c>
      <c r="B42" s="104"/>
      <c r="C42" s="72"/>
      <c r="D42" s="104"/>
      <c r="E42" s="72"/>
      <c r="F42" s="72"/>
      <c r="G42" s="104"/>
      <c r="H42" s="72"/>
      <c r="I42" s="104"/>
      <c r="J42" s="72"/>
      <c r="K42" s="72"/>
    </row>
    <row r="43" spans="1:11" s="52" customFormat="1" ht="8.25">
      <c r="A43" s="60" t="s">
        <v>57</v>
      </c>
      <c r="B43" s="104">
        <v>9761</v>
      </c>
      <c r="C43" s="72">
        <v>-7.601287391139721</v>
      </c>
      <c r="D43" s="104">
        <v>37259</v>
      </c>
      <c r="E43" s="72">
        <v>-10.887087130181044</v>
      </c>
      <c r="F43" s="72">
        <v>3.8171293924802785</v>
      </c>
      <c r="G43" s="104">
        <v>166637</v>
      </c>
      <c r="H43" s="72">
        <v>7.032655053697141</v>
      </c>
      <c r="I43" s="104">
        <v>561378</v>
      </c>
      <c r="J43" s="72">
        <v>2.168666804983772</v>
      </c>
      <c r="K43" s="72">
        <v>3.368867658443203</v>
      </c>
    </row>
    <row r="44" spans="1:11" s="52" customFormat="1" ht="8.25">
      <c r="A44" s="60" t="s">
        <v>244</v>
      </c>
      <c r="B44" s="104"/>
      <c r="C44" s="72"/>
      <c r="D44" s="104"/>
      <c r="E44" s="72"/>
      <c r="F44" s="72"/>
      <c r="G44" s="104"/>
      <c r="H44" s="72"/>
      <c r="I44" s="104"/>
      <c r="J44" s="72"/>
      <c r="K44" s="72"/>
    </row>
    <row r="45" spans="1:11" s="52" customFormat="1" ht="8.25">
      <c r="A45" s="60" t="s">
        <v>76</v>
      </c>
      <c r="B45" s="104">
        <v>0</v>
      </c>
      <c r="C45" s="72">
        <v>0</v>
      </c>
      <c r="D45" s="104">
        <v>0</v>
      </c>
      <c r="E45" s="72">
        <v>0</v>
      </c>
      <c r="F45" s="72">
        <v>0</v>
      </c>
      <c r="G45" s="104">
        <v>932</v>
      </c>
      <c r="H45" s="72">
        <v>-32.11944646758921</v>
      </c>
      <c r="I45" s="104">
        <v>9212</v>
      </c>
      <c r="J45" s="72">
        <v>-33.17373957199855</v>
      </c>
      <c r="K45" s="72">
        <v>9.88412017167382</v>
      </c>
    </row>
    <row r="46" spans="1:11" s="52" customFormat="1" ht="8.25">
      <c r="A46" s="60" t="s">
        <v>77</v>
      </c>
      <c r="B46" s="104">
        <v>10</v>
      </c>
      <c r="C46" s="72">
        <v>42.85714285714286</v>
      </c>
      <c r="D46" s="104">
        <v>60</v>
      </c>
      <c r="E46" s="72">
        <v>-26.829268292682926</v>
      </c>
      <c r="F46" s="72">
        <v>6</v>
      </c>
      <c r="G46" s="104">
        <v>551</v>
      </c>
      <c r="H46" s="72">
        <v>-9.967320261437905</v>
      </c>
      <c r="I46" s="104">
        <v>5870</v>
      </c>
      <c r="J46" s="72">
        <v>-26.02394454946439</v>
      </c>
      <c r="K46" s="72">
        <v>10.653357531760436</v>
      </c>
    </row>
    <row r="47" spans="1:11" s="52" customFormat="1" ht="8.25">
      <c r="A47" s="60" t="s">
        <v>78</v>
      </c>
      <c r="B47" s="104">
        <v>296</v>
      </c>
      <c r="C47" s="98">
        <v>21.311475409836063</v>
      </c>
      <c r="D47" s="104">
        <v>491</v>
      </c>
      <c r="E47" s="98">
        <v>27.86458333333333</v>
      </c>
      <c r="F47" s="72">
        <v>1.6587837837837838</v>
      </c>
      <c r="G47" s="104">
        <v>4391</v>
      </c>
      <c r="H47" s="98">
        <v>-5.4478897502153245</v>
      </c>
      <c r="I47" s="104">
        <v>9659</v>
      </c>
      <c r="J47" s="98">
        <v>-3.371348539415763</v>
      </c>
      <c r="K47" s="72">
        <v>2.199726713732635</v>
      </c>
    </row>
    <row r="48" spans="1:11" s="52" customFormat="1" ht="8.25">
      <c r="A48" s="60" t="s">
        <v>79</v>
      </c>
      <c r="B48" s="104">
        <v>142</v>
      </c>
      <c r="C48" s="98">
        <v>47.916666666666686</v>
      </c>
      <c r="D48" s="104">
        <v>273</v>
      </c>
      <c r="E48" s="98">
        <v>37.878787878787875</v>
      </c>
      <c r="F48" s="72">
        <v>1.9225352112676057</v>
      </c>
      <c r="G48" s="104">
        <v>11035</v>
      </c>
      <c r="H48" s="98">
        <v>2.9384328358208904</v>
      </c>
      <c r="I48" s="104">
        <v>42688</v>
      </c>
      <c r="J48" s="98">
        <v>6.885672792828885</v>
      </c>
      <c r="K48" s="72">
        <v>3.8684186678749435</v>
      </c>
    </row>
    <row r="49" spans="1:11" s="52" customFormat="1" ht="8.25">
      <c r="A49" s="60" t="s">
        <v>80</v>
      </c>
      <c r="B49" s="104">
        <v>927</v>
      </c>
      <c r="C49" s="72">
        <v>-10.174418604651152</v>
      </c>
      <c r="D49" s="104">
        <v>1931</v>
      </c>
      <c r="E49" s="72">
        <v>-17.160017160017162</v>
      </c>
      <c r="F49" s="72">
        <v>2.083063646170442</v>
      </c>
      <c r="G49" s="104">
        <v>19079</v>
      </c>
      <c r="H49" s="72">
        <v>-0.6974444386613214</v>
      </c>
      <c r="I49" s="104">
        <v>42552</v>
      </c>
      <c r="J49" s="72">
        <v>-3.5932756355068136</v>
      </c>
      <c r="K49" s="72">
        <v>2.230305571570837</v>
      </c>
    </row>
    <row r="50" spans="1:11" s="52" customFormat="1" ht="8.25">
      <c r="A50" s="60" t="s">
        <v>278</v>
      </c>
      <c r="B50" s="106" t="s">
        <v>279</v>
      </c>
      <c r="C50" s="111" t="s">
        <v>279</v>
      </c>
      <c r="D50" s="106" t="s">
        <v>279</v>
      </c>
      <c r="E50" s="111" t="s">
        <v>279</v>
      </c>
      <c r="F50" s="111" t="s">
        <v>279</v>
      </c>
      <c r="G50" s="104">
        <v>695</v>
      </c>
      <c r="H50" s="98">
        <v>7.253086419753089</v>
      </c>
      <c r="I50" s="104">
        <v>7858</v>
      </c>
      <c r="J50" s="98">
        <v>31.33879324753468</v>
      </c>
      <c r="K50" s="72">
        <v>11.306474820143885</v>
      </c>
    </row>
    <row r="51" spans="1:11" s="52" customFormat="1" ht="8.25">
      <c r="A51" s="60" t="s">
        <v>234</v>
      </c>
      <c r="B51" s="104">
        <v>3</v>
      </c>
      <c r="C51" s="98">
        <v>-87.5</v>
      </c>
      <c r="D51" s="104">
        <v>24</v>
      </c>
      <c r="E51" s="98">
        <v>-74.19354838709677</v>
      </c>
      <c r="F51" s="72">
        <v>8</v>
      </c>
      <c r="G51" s="104">
        <v>623</v>
      </c>
      <c r="H51" s="98">
        <v>-58.769027134348114</v>
      </c>
      <c r="I51" s="104">
        <v>4438</v>
      </c>
      <c r="J51" s="98">
        <v>-42.11556019303509</v>
      </c>
      <c r="K51" s="72">
        <v>7.123595505617978</v>
      </c>
    </row>
    <row r="52" spans="1:11" s="52" customFormat="1" ht="8.25">
      <c r="A52" s="60" t="s">
        <v>81</v>
      </c>
      <c r="B52" s="104">
        <v>788</v>
      </c>
      <c r="C52" s="98">
        <v>127.08933717579248</v>
      </c>
      <c r="D52" s="104">
        <v>3593</v>
      </c>
      <c r="E52" s="98">
        <v>55.40657439446366</v>
      </c>
      <c r="F52" s="72">
        <v>4.559644670050761</v>
      </c>
      <c r="G52" s="104">
        <v>35462</v>
      </c>
      <c r="H52" s="98">
        <v>13.57289264668205</v>
      </c>
      <c r="I52" s="104">
        <v>202768</v>
      </c>
      <c r="J52" s="98">
        <v>7.072211221122117</v>
      </c>
      <c r="K52" s="72">
        <v>5.717895211775986</v>
      </c>
    </row>
    <row r="53" spans="1:11" s="52" customFormat="1" ht="8.25">
      <c r="A53" s="60" t="s">
        <v>259</v>
      </c>
      <c r="B53" s="104">
        <v>78</v>
      </c>
      <c r="C53" s="98">
        <v>-36.58536585365854</v>
      </c>
      <c r="D53" s="104">
        <v>546</v>
      </c>
      <c r="E53" s="98">
        <v>-10.784313725490193</v>
      </c>
      <c r="F53" s="72">
        <v>7</v>
      </c>
      <c r="G53" s="104">
        <v>7246</v>
      </c>
      <c r="H53" s="98">
        <v>11.597104574156788</v>
      </c>
      <c r="I53" s="104">
        <v>36091</v>
      </c>
      <c r="J53" s="98">
        <v>8.573749285520876</v>
      </c>
      <c r="K53" s="72">
        <v>4.980817002484129</v>
      </c>
    </row>
    <row r="54" spans="1:11" s="52" customFormat="1" ht="8.25">
      <c r="A54" s="60" t="s">
        <v>82</v>
      </c>
      <c r="B54" s="104">
        <v>3110</v>
      </c>
      <c r="C54" s="72">
        <v>-12.958298348726558</v>
      </c>
      <c r="D54" s="104">
        <v>6443</v>
      </c>
      <c r="E54" s="72">
        <v>-11.59440175631174</v>
      </c>
      <c r="F54" s="72">
        <v>2.071704180064309</v>
      </c>
      <c r="G54" s="104">
        <v>63163</v>
      </c>
      <c r="H54" s="72">
        <v>0.5556086222816532</v>
      </c>
      <c r="I54" s="104">
        <v>160363</v>
      </c>
      <c r="J54" s="72">
        <v>6.532960426230176</v>
      </c>
      <c r="K54" s="72">
        <v>2.538875607555056</v>
      </c>
    </row>
    <row r="55" spans="1:11" s="52" customFormat="1" ht="8.25">
      <c r="A55" s="60" t="s">
        <v>83</v>
      </c>
      <c r="B55" s="104">
        <v>1347</v>
      </c>
      <c r="C55" s="72">
        <v>-14.36745073108709</v>
      </c>
      <c r="D55" s="104">
        <v>5931</v>
      </c>
      <c r="E55" s="72">
        <v>-15.824581322736307</v>
      </c>
      <c r="F55" s="72">
        <v>4.403118040089087</v>
      </c>
      <c r="G55" s="104">
        <v>30304</v>
      </c>
      <c r="H55" s="72">
        <v>2.3092505064145996</v>
      </c>
      <c r="I55" s="104">
        <v>190056</v>
      </c>
      <c r="J55" s="72">
        <v>1.415124543766396</v>
      </c>
      <c r="K55" s="72">
        <v>6.271647307286167</v>
      </c>
    </row>
    <row r="56" spans="1:11" s="52" customFormat="1" ht="8.25">
      <c r="A56" s="60" t="s">
        <v>235</v>
      </c>
      <c r="B56" s="104">
        <v>4</v>
      </c>
      <c r="C56" s="72">
        <v>-66.66666666666667</v>
      </c>
      <c r="D56" s="104">
        <v>51</v>
      </c>
      <c r="E56" s="72">
        <v>-38.55421686746988</v>
      </c>
      <c r="F56" s="72">
        <v>12.75</v>
      </c>
      <c r="G56" s="104">
        <v>2943</v>
      </c>
      <c r="H56" s="72">
        <v>9.242761692650319</v>
      </c>
      <c r="I56" s="104">
        <v>13112</v>
      </c>
      <c r="J56" s="72">
        <v>0.7917595510800197</v>
      </c>
      <c r="K56" s="72">
        <v>4.455317703024125</v>
      </c>
    </row>
    <row r="57" spans="1:11" s="52" customFormat="1" ht="8.25">
      <c r="A57" s="60" t="s">
        <v>84</v>
      </c>
      <c r="B57" s="104">
        <v>454</v>
      </c>
      <c r="C57" s="72">
        <v>-20.21089630931459</v>
      </c>
      <c r="D57" s="104">
        <v>3244</v>
      </c>
      <c r="E57" s="72">
        <v>-10.682819383259911</v>
      </c>
      <c r="F57" s="72">
        <v>7.145374449339207</v>
      </c>
      <c r="G57" s="104">
        <v>27880</v>
      </c>
      <c r="H57" s="72">
        <v>3.747255609719801</v>
      </c>
      <c r="I57" s="104">
        <v>164101</v>
      </c>
      <c r="J57" s="72">
        <v>-1.8387916853596522</v>
      </c>
      <c r="K57" s="72">
        <v>5.885975609756097</v>
      </c>
    </row>
    <row r="58" spans="1:11" s="52" customFormat="1" ht="8.25">
      <c r="A58" s="60" t="s">
        <v>85</v>
      </c>
      <c r="B58" s="104">
        <v>15</v>
      </c>
      <c r="C58" s="72">
        <v>650</v>
      </c>
      <c r="D58" s="104">
        <v>68</v>
      </c>
      <c r="E58" s="72">
        <v>325</v>
      </c>
      <c r="F58" s="72">
        <v>4.533333333333333</v>
      </c>
      <c r="G58" s="104">
        <v>629</v>
      </c>
      <c r="H58" s="72">
        <v>-0.9448818897637778</v>
      </c>
      <c r="I58" s="104">
        <v>6285</v>
      </c>
      <c r="J58" s="72">
        <v>-2.979314603272627</v>
      </c>
      <c r="K58" s="72">
        <v>9.992050874403816</v>
      </c>
    </row>
    <row r="59" spans="1:11" s="52" customFormat="1" ht="8.25">
      <c r="A59" s="60" t="s">
        <v>86</v>
      </c>
      <c r="B59" s="104">
        <v>727</v>
      </c>
      <c r="C59" s="98">
        <v>-9.01126408010012</v>
      </c>
      <c r="D59" s="104">
        <v>11176</v>
      </c>
      <c r="E59" s="98">
        <v>0.24217418602565033</v>
      </c>
      <c r="F59" s="72">
        <v>15.372764786795049</v>
      </c>
      <c r="G59" s="104">
        <v>25270</v>
      </c>
      <c r="H59" s="98">
        <v>-6.379668049792528</v>
      </c>
      <c r="I59" s="104">
        <v>252229</v>
      </c>
      <c r="J59" s="98">
        <v>-2.3949570076387943</v>
      </c>
      <c r="K59" s="72">
        <v>9.981361297981797</v>
      </c>
    </row>
    <row r="60" spans="1:11" s="52" customFormat="1" ht="8.25">
      <c r="A60" s="60" t="s">
        <v>87</v>
      </c>
      <c r="B60" s="104">
        <v>13</v>
      </c>
      <c r="C60" s="72">
        <v>-50</v>
      </c>
      <c r="D60" s="104">
        <v>84</v>
      </c>
      <c r="E60" s="72">
        <v>-52.27272727272727</v>
      </c>
      <c r="F60" s="72">
        <v>6.461538461538462</v>
      </c>
      <c r="G60" s="104">
        <v>6690</v>
      </c>
      <c r="H60" s="72">
        <v>-14.186762442278095</v>
      </c>
      <c r="I60" s="104">
        <v>58404</v>
      </c>
      <c r="J60" s="72">
        <v>-21.26081915495996</v>
      </c>
      <c r="K60" s="72">
        <v>8.730044843049328</v>
      </c>
    </row>
    <row r="61" spans="1:11" s="52" customFormat="1" ht="8.25">
      <c r="A61" s="60" t="s">
        <v>88</v>
      </c>
      <c r="B61" s="104">
        <v>1027</v>
      </c>
      <c r="C61" s="98">
        <v>-17.177419354838705</v>
      </c>
      <c r="D61" s="104">
        <v>2642</v>
      </c>
      <c r="E61" s="98">
        <v>-11.845178511845177</v>
      </c>
      <c r="F61" s="72">
        <v>2.572541382667965</v>
      </c>
      <c r="G61" s="104">
        <v>21546</v>
      </c>
      <c r="H61" s="98">
        <v>0.5976281632271991</v>
      </c>
      <c r="I61" s="104">
        <v>48417</v>
      </c>
      <c r="J61" s="98">
        <v>8.095376303275216</v>
      </c>
      <c r="K61" s="72">
        <v>2.247145641882484</v>
      </c>
    </row>
    <row r="62" spans="1:11" s="52" customFormat="1" ht="8.25">
      <c r="A62" s="60" t="s">
        <v>89</v>
      </c>
      <c r="B62" s="104">
        <v>1308</v>
      </c>
      <c r="C62" s="72">
        <v>79.91746905089408</v>
      </c>
      <c r="D62" s="104">
        <v>11255</v>
      </c>
      <c r="E62" s="72">
        <v>7.027386839102306</v>
      </c>
      <c r="F62" s="72">
        <v>8.60474006116208</v>
      </c>
      <c r="G62" s="104">
        <v>33014</v>
      </c>
      <c r="H62" s="72">
        <v>-3.5552569308521527</v>
      </c>
      <c r="I62" s="104">
        <v>307480</v>
      </c>
      <c r="J62" s="72">
        <v>0.18049953408964825</v>
      </c>
      <c r="K62" s="72">
        <v>9.313624522929667</v>
      </c>
    </row>
    <row r="63" spans="1:11" s="52" customFormat="1" ht="8.25">
      <c r="A63" s="60" t="s">
        <v>90</v>
      </c>
      <c r="B63" s="104">
        <v>155</v>
      </c>
      <c r="C63" s="98">
        <v>23.015873015873026</v>
      </c>
      <c r="D63" s="104">
        <v>470</v>
      </c>
      <c r="E63" s="98">
        <v>-8.56031128404669</v>
      </c>
      <c r="F63" s="72">
        <v>3.032258064516129</v>
      </c>
      <c r="G63" s="104">
        <v>9837</v>
      </c>
      <c r="H63" s="98">
        <v>5.445385357487396</v>
      </c>
      <c r="I63" s="104">
        <v>57684</v>
      </c>
      <c r="J63" s="98">
        <v>1.9836639439906492</v>
      </c>
      <c r="K63" s="72">
        <v>5.863982921622446</v>
      </c>
    </row>
    <row r="64" spans="1:11" s="52" customFormat="1" ht="8.25">
      <c r="A64" s="60" t="s">
        <v>91</v>
      </c>
      <c r="B64" s="104">
        <v>4</v>
      </c>
      <c r="C64" s="98">
        <v>-33.33333333333334</v>
      </c>
      <c r="D64" s="104">
        <v>16</v>
      </c>
      <c r="E64" s="98">
        <v>-60</v>
      </c>
      <c r="F64" s="72">
        <v>4</v>
      </c>
      <c r="G64" s="104">
        <v>1864</v>
      </c>
      <c r="H64" s="98">
        <v>11.750599520383687</v>
      </c>
      <c r="I64" s="104">
        <v>8964</v>
      </c>
      <c r="J64" s="98">
        <v>-7.51134956665291</v>
      </c>
      <c r="K64" s="72">
        <v>4.809012875536481</v>
      </c>
    </row>
    <row r="65" spans="1:11" s="52" customFormat="1" ht="8.25">
      <c r="A65" s="60" t="s">
        <v>92</v>
      </c>
      <c r="B65" s="104">
        <v>10</v>
      </c>
      <c r="C65" s="98">
        <v>100</v>
      </c>
      <c r="D65" s="104">
        <v>79</v>
      </c>
      <c r="E65" s="98">
        <v>192.5925925925926</v>
      </c>
      <c r="F65" s="72">
        <v>7.9</v>
      </c>
      <c r="G65" s="104">
        <v>959</v>
      </c>
      <c r="H65" s="98">
        <v>-3.618090452261299</v>
      </c>
      <c r="I65" s="104">
        <v>11442</v>
      </c>
      <c r="J65" s="98">
        <v>9.168972426295198</v>
      </c>
      <c r="K65" s="72">
        <v>11.931178310740355</v>
      </c>
    </row>
    <row r="66" spans="1:11" s="52" customFormat="1" ht="8.25">
      <c r="A66" s="60" t="s">
        <v>263</v>
      </c>
      <c r="B66" s="106" t="s">
        <v>279</v>
      </c>
      <c r="C66" s="111" t="s">
        <v>279</v>
      </c>
      <c r="D66" s="106" t="s">
        <v>279</v>
      </c>
      <c r="E66" s="111" t="s">
        <v>279</v>
      </c>
      <c r="F66" s="111" t="s">
        <v>279</v>
      </c>
      <c r="G66" s="104">
        <v>806</v>
      </c>
      <c r="H66" s="98">
        <v>4.539559014267198</v>
      </c>
      <c r="I66" s="104">
        <v>6346</v>
      </c>
      <c r="J66" s="98">
        <v>33.17943336831058</v>
      </c>
      <c r="K66" s="72">
        <v>7.873449131513648</v>
      </c>
    </row>
    <row r="67" spans="1:11" s="52" customFormat="1" ht="8.25">
      <c r="A67" s="60" t="s">
        <v>93</v>
      </c>
      <c r="B67" s="104">
        <v>145</v>
      </c>
      <c r="C67" s="98">
        <v>-36.12334801762115</v>
      </c>
      <c r="D67" s="104">
        <v>2186</v>
      </c>
      <c r="E67" s="98">
        <v>-21.4234363767074</v>
      </c>
      <c r="F67" s="72">
        <v>15.075862068965517</v>
      </c>
      <c r="G67" s="104">
        <v>10009</v>
      </c>
      <c r="H67" s="98">
        <v>-4.667111153443187</v>
      </c>
      <c r="I67" s="104">
        <v>90218</v>
      </c>
      <c r="J67" s="98">
        <v>-6.29427283491556</v>
      </c>
      <c r="K67" s="72">
        <v>9.013687681087022</v>
      </c>
    </row>
    <row r="68" spans="1:11" s="52" customFormat="1" ht="8.25">
      <c r="A68" s="60" t="s">
        <v>94</v>
      </c>
      <c r="B68" s="104">
        <v>8008</v>
      </c>
      <c r="C68" s="98">
        <v>-0.7067575945443281</v>
      </c>
      <c r="D68" s="104">
        <v>50051</v>
      </c>
      <c r="E68" s="98">
        <v>3.7218941042379043</v>
      </c>
      <c r="F68" s="72">
        <v>6.250124875124875</v>
      </c>
      <c r="G68" s="104">
        <v>180567</v>
      </c>
      <c r="H68" s="98">
        <v>5.688063728789757</v>
      </c>
      <c r="I68" s="104">
        <v>1162868</v>
      </c>
      <c r="J68" s="98">
        <v>0.6629969122470527</v>
      </c>
      <c r="K68" s="72">
        <v>6.440091489585583</v>
      </c>
    </row>
    <row r="69" spans="1:11" s="52" customFormat="1" ht="8.25">
      <c r="A69" s="60" t="s">
        <v>95</v>
      </c>
      <c r="B69" s="104">
        <v>25</v>
      </c>
      <c r="C69" s="98">
        <v>4.166666666666671</v>
      </c>
      <c r="D69" s="104">
        <v>84</v>
      </c>
      <c r="E69" s="98">
        <v>18.30985915492957</v>
      </c>
      <c r="F69" s="72">
        <v>3.36</v>
      </c>
      <c r="G69" s="104">
        <v>1648</v>
      </c>
      <c r="H69" s="98">
        <v>6.528765352294769</v>
      </c>
      <c r="I69" s="104">
        <v>10465</v>
      </c>
      <c r="J69" s="98">
        <v>-6.5207682000893215</v>
      </c>
      <c r="K69" s="72">
        <v>6.350121359223301</v>
      </c>
    </row>
    <row r="70" spans="1:11" s="52" customFormat="1" ht="8.25">
      <c r="A70" s="60" t="s">
        <v>96</v>
      </c>
      <c r="B70" s="104">
        <v>329</v>
      </c>
      <c r="C70" s="98">
        <v>13.840830449826981</v>
      </c>
      <c r="D70" s="104">
        <v>573</v>
      </c>
      <c r="E70" s="98">
        <v>-30.036630036630044</v>
      </c>
      <c r="F70" s="72">
        <v>1.7416413373860182</v>
      </c>
      <c r="G70" s="104">
        <v>4798</v>
      </c>
      <c r="H70" s="98">
        <v>6.433007985803016</v>
      </c>
      <c r="I70" s="104">
        <v>14468</v>
      </c>
      <c r="J70" s="98">
        <v>17.71214709950371</v>
      </c>
      <c r="K70" s="72">
        <v>3.0154230929553982</v>
      </c>
    </row>
    <row r="71" spans="1:11" s="52" customFormat="1" ht="8.25">
      <c r="A71" s="60" t="s">
        <v>97</v>
      </c>
      <c r="B71" s="104">
        <v>32</v>
      </c>
      <c r="C71" s="98">
        <v>146.15384615384616</v>
      </c>
      <c r="D71" s="104">
        <v>197</v>
      </c>
      <c r="E71" s="98">
        <v>258.1818181818182</v>
      </c>
      <c r="F71" s="72">
        <v>6.15625</v>
      </c>
      <c r="G71" s="104">
        <v>2863</v>
      </c>
      <c r="H71" s="98">
        <v>-10.782175132440003</v>
      </c>
      <c r="I71" s="104">
        <v>23788</v>
      </c>
      <c r="J71" s="98">
        <v>2.9649829026533467</v>
      </c>
      <c r="K71" s="72">
        <v>8.308767027593433</v>
      </c>
    </row>
    <row r="72" spans="1:11" s="52" customFormat="1" ht="8.25">
      <c r="A72" s="60" t="s">
        <v>236</v>
      </c>
      <c r="B72" s="104">
        <v>43</v>
      </c>
      <c r="C72" s="72">
        <v>377.77777777777777</v>
      </c>
      <c r="D72" s="104">
        <v>160</v>
      </c>
      <c r="E72" s="72">
        <v>310.2564102564102</v>
      </c>
      <c r="F72" s="72">
        <v>3.7209302325581395</v>
      </c>
      <c r="G72" s="104">
        <v>1302</v>
      </c>
      <c r="H72" s="72">
        <v>-13.717693836978128</v>
      </c>
      <c r="I72" s="104">
        <v>10595</v>
      </c>
      <c r="J72" s="72">
        <v>-17.103513027149674</v>
      </c>
      <c r="K72" s="72">
        <v>8.137480798771122</v>
      </c>
    </row>
    <row r="73" spans="1:11" s="52" customFormat="1" ht="8.25">
      <c r="A73" s="60" t="s">
        <v>98</v>
      </c>
      <c r="B73" s="104">
        <v>1139</v>
      </c>
      <c r="C73" s="98">
        <v>-4.6861924686192395</v>
      </c>
      <c r="D73" s="104">
        <v>2742</v>
      </c>
      <c r="E73" s="98">
        <v>-10.127826941986228</v>
      </c>
      <c r="F73" s="72">
        <v>2.4073748902546095</v>
      </c>
      <c r="G73" s="104">
        <v>25123</v>
      </c>
      <c r="H73" s="98">
        <v>9.516129032258064</v>
      </c>
      <c r="I73" s="104">
        <v>82937</v>
      </c>
      <c r="J73" s="98">
        <v>3.873803917639407</v>
      </c>
      <c r="K73" s="72">
        <v>3.3012379094853324</v>
      </c>
    </row>
    <row r="74" spans="1:11" s="52" customFormat="1" ht="8.25">
      <c r="A74" s="60" t="s">
        <v>99</v>
      </c>
      <c r="B74" s="104">
        <v>7</v>
      </c>
      <c r="C74" s="72">
        <v>-56.25</v>
      </c>
      <c r="D74" s="104">
        <v>19</v>
      </c>
      <c r="E74" s="72">
        <v>-75.32467532467533</v>
      </c>
      <c r="F74" s="72">
        <v>2.7142857142857144</v>
      </c>
      <c r="G74" s="104">
        <v>2317</v>
      </c>
      <c r="H74" s="72">
        <v>11.340701585776074</v>
      </c>
      <c r="I74" s="104">
        <v>18825</v>
      </c>
      <c r="J74" s="72">
        <v>4.589143841324514</v>
      </c>
      <c r="K74" s="72">
        <v>8.124730254639621</v>
      </c>
    </row>
    <row r="75" spans="1:11" s="52" customFormat="1" ht="8.25">
      <c r="A75" s="60" t="s">
        <v>100</v>
      </c>
      <c r="B75" s="104">
        <v>370</v>
      </c>
      <c r="C75" s="98">
        <v>-0.8042895442359281</v>
      </c>
      <c r="D75" s="104">
        <v>6492</v>
      </c>
      <c r="E75" s="98">
        <v>0.8387698042870539</v>
      </c>
      <c r="F75" s="72">
        <v>17.545945945945945</v>
      </c>
      <c r="G75" s="104">
        <v>8615</v>
      </c>
      <c r="H75" s="98">
        <v>-7.475029534958651</v>
      </c>
      <c r="I75" s="104">
        <v>112667</v>
      </c>
      <c r="J75" s="98">
        <v>-5.175228925397263</v>
      </c>
      <c r="K75" s="72">
        <v>13.078003482298318</v>
      </c>
    </row>
    <row r="76" spans="1:11" s="52" customFormat="1" ht="8.25">
      <c r="A76" s="60" t="s">
        <v>101</v>
      </c>
      <c r="B76" s="104">
        <v>34</v>
      </c>
      <c r="C76" s="72">
        <v>47.82608695652172</v>
      </c>
      <c r="D76" s="104">
        <v>220</v>
      </c>
      <c r="E76" s="72">
        <v>109.52380952380955</v>
      </c>
      <c r="F76" s="72">
        <v>6.470588235294118</v>
      </c>
      <c r="G76" s="104">
        <v>2455</v>
      </c>
      <c r="H76" s="72">
        <v>-2.424483306836251</v>
      </c>
      <c r="I76" s="104">
        <v>21514</v>
      </c>
      <c r="J76" s="72">
        <v>-0.6602945929722495</v>
      </c>
      <c r="K76" s="72">
        <v>8.763340122199592</v>
      </c>
    </row>
    <row r="77" spans="1:11" s="52" customFormat="1" ht="8.25">
      <c r="A77" s="60" t="s">
        <v>102</v>
      </c>
      <c r="B77" s="104">
        <v>11</v>
      </c>
      <c r="C77" s="98">
        <v>-63.333333333333336</v>
      </c>
      <c r="D77" s="104">
        <v>26</v>
      </c>
      <c r="E77" s="98">
        <v>-79.36507936507937</v>
      </c>
      <c r="F77" s="72">
        <v>2.3636363636363638</v>
      </c>
      <c r="G77" s="104">
        <v>1418</v>
      </c>
      <c r="H77" s="98">
        <v>39.01960784313724</v>
      </c>
      <c r="I77" s="104">
        <v>6885</v>
      </c>
      <c r="J77" s="98">
        <v>25.068119891008166</v>
      </c>
      <c r="K77" s="72">
        <v>4.855430183356841</v>
      </c>
    </row>
    <row r="78" spans="1:11" s="52" customFormat="1" ht="8.25">
      <c r="A78" s="60" t="s">
        <v>103</v>
      </c>
      <c r="B78" s="104">
        <v>3054</v>
      </c>
      <c r="C78" s="98">
        <v>-2.115384615384613</v>
      </c>
      <c r="D78" s="104">
        <v>13584</v>
      </c>
      <c r="E78" s="98">
        <v>-7.911328045556232</v>
      </c>
      <c r="F78" s="72">
        <v>4.447937131630648</v>
      </c>
      <c r="G78" s="104">
        <v>64288</v>
      </c>
      <c r="H78" s="98">
        <v>3.277213725742186</v>
      </c>
      <c r="I78" s="104">
        <v>379036</v>
      </c>
      <c r="J78" s="98">
        <v>1.6106029574187488</v>
      </c>
      <c r="K78" s="72">
        <v>5.895905923344948</v>
      </c>
    </row>
    <row r="79" spans="1:11" s="52" customFormat="1" ht="8.25">
      <c r="A79" s="60" t="s">
        <v>104</v>
      </c>
      <c r="B79" s="104">
        <v>52</v>
      </c>
      <c r="C79" s="72">
        <v>766.6666666666666</v>
      </c>
      <c r="D79" s="104">
        <v>279</v>
      </c>
      <c r="E79" s="72">
        <v>745.4545454545455</v>
      </c>
      <c r="F79" s="72">
        <v>5.365384615384615</v>
      </c>
      <c r="G79" s="104">
        <v>1650</v>
      </c>
      <c r="H79" s="72">
        <v>5.973025048169561</v>
      </c>
      <c r="I79" s="104">
        <v>11933</v>
      </c>
      <c r="J79" s="72">
        <v>15.32811442930317</v>
      </c>
      <c r="K79" s="72">
        <v>7.232121212121212</v>
      </c>
    </row>
    <row r="80" spans="1:11" s="52" customFormat="1" ht="8.25">
      <c r="A80" s="60" t="s">
        <v>105</v>
      </c>
      <c r="B80" s="104">
        <v>303</v>
      </c>
      <c r="C80" s="98">
        <v>-4.416403785488953</v>
      </c>
      <c r="D80" s="104">
        <v>3232</v>
      </c>
      <c r="E80" s="98">
        <v>-22.045344910757365</v>
      </c>
      <c r="F80" s="72">
        <v>10.666666666666666</v>
      </c>
      <c r="G80" s="104">
        <v>25177</v>
      </c>
      <c r="H80" s="98">
        <v>-3.8642178013669906</v>
      </c>
      <c r="I80" s="104">
        <v>185404</v>
      </c>
      <c r="J80" s="98">
        <v>-6.047968217128897</v>
      </c>
      <c r="K80" s="72">
        <v>7.364022719148429</v>
      </c>
    </row>
    <row r="81" spans="1:11" s="52" customFormat="1" ht="8.25">
      <c r="A81" s="60" t="s">
        <v>106</v>
      </c>
      <c r="B81" s="104">
        <v>4</v>
      </c>
      <c r="C81" s="98">
        <v>300</v>
      </c>
      <c r="D81" s="104">
        <v>18</v>
      </c>
      <c r="E81" s="98">
        <v>-48.57142857142858</v>
      </c>
      <c r="F81" s="72">
        <v>4.5</v>
      </c>
      <c r="G81" s="104">
        <v>1748</v>
      </c>
      <c r="H81" s="98">
        <v>12.84699806326661</v>
      </c>
      <c r="I81" s="104">
        <v>17926</v>
      </c>
      <c r="J81" s="98">
        <v>6.089838432857903</v>
      </c>
      <c r="K81" s="72">
        <v>10.255148741418765</v>
      </c>
    </row>
    <row r="82" spans="1:11" s="52" customFormat="1" ht="8.25">
      <c r="A82" s="60" t="s">
        <v>107</v>
      </c>
      <c r="B82" s="104">
        <v>1713</v>
      </c>
      <c r="C82" s="72">
        <v>-16.804273919378346</v>
      </c>
      <c r="D82" s="104">
        <v>20537</v>
      </c>
      <c r="E82" s="72">
        <v>3.4036554050651944</v>
      </c>
      <c r="F82" s="72">
        <v>11.988908347927612</v>
      </c>
      <c r="G82" s="104">
        <v>62321</v>
      </c>
      <c r="H82" s="72">
        <v>-0.3645142208508503</v>
      </c>
      <c r="I82" s="104">
        <v>534940</v>
      </c>
      <c r="J82" s="72">
        <v>-1.7351658565796981</v>
      </c>
      <c r="K82" s="72">
        <v>8.583623497697406</v>
      </c>
    </row>
    <row r="83" spans="1:11" s="52" customFormat="1" ht="8.25">
      <c r="A83" s="60" t="s">
        <v>264</v>
      </c>
      <c r="B83" s="104">
        <v>14754</v>
      </c>
      <c r="C83" s="72">
        <v>-4.362481363842619</v>
      </c>
      <c r="D83" s="104">
        <v>97182</v>
      </c>
      <c r="E83" s="72">
        <v>-1.4800997546684016</v>
      </c>
      <c r="F83" s="72">
        <v>6.5868239121594145</v>
      </c>
      <c r="G83" s="104">
        <v>341064</v>
      </c>
      <c r="H83" s="72">
        <v>3.7463345784613153</v>
      </c>
      <c r="I83" s="104">
        <v>2205396</v>
      </c>
      <c r="J83" s="72">
        <v>3.2753237837592337</v>
      </c>
      <c r="K83" s="72">
        <v>6.466223348110619</v>
      </c>
    </row>
    <row r="84" spans="1:11" s="52" customFormat="1" ht="8.25">
      <c r="A84" s="60" t="s">
        <v>108</v>
      </c>
      <c r="B84" s="104"/>
      <c r="C84" s="72"/>
      <c r="D84" s="104"/>
      <c r="E84" s="72"/>
      <c r="F84" s="72"/>
      <c r="G84" s="104"/>
      <c r="H84" s="72"/>
      <c r="I84" s="104"/>
      <c r="J84" s="72"/>
      <c r="K84" s="72"/>
    </row>
    <row r="85" spans="1:11" s="52" customFormat="1" ht="8.25">
      <c r="A85" s="60" t="s">
        <v>57</v>
      </c>
      <c r="B85" s="71">
        <v>43128</v>
      </c>
      <c r="C85" s="72">
        <v>-2.1641486320947365</v>
      </c>
      <c r="D85" s="71">
        <v>260452</v>
      </c>
      <c r="E85" s="72">
        <v>0.08415535308743927</v>
      </c>
      <c r="F85" s="72">
        <v>6.0390465590799485</v>
      </c>
      <c r="G85" s="71">
        <v>1095297</v>
      </c>
      <c r="H85" s="72">
        <v>3.124337994168229</v>
      </c>
      <c r="I85" s="71">
        <v>6790315</v>
      </c>
      <c r="J85" s="72">
        <v>1.1985586059271043</v>
      </c>
      <c r="K85" s="72">
        <v>6.199519399760978</v>
      </c>
    </row>
    <row r="86" spans="1:11" s="52" customFormat="1" ht="8.25">
      <c r="A86" s="60"/>
      <c r="B86" s="71"/>
      <c r="C86" s="72"/>
      <c r="D86" s="71"/>
      <c r="E86" s="72"/>
      <c r="F86" s="72"/>
      <c r="G86" s="71"/>
      <c r="H86" s="72"/>
      <c r="I86" s="71"/>
      <c r="J86" s="72"/>
      <c r="K86" s="72"/>
    </row>
    <row r="87" spans="1:11" s="52" customFormat="1" ht="8.25">
      <c r="A87" s="60"/>
      <c r="B87" s="71"/>
      <c r="C87" s="72"/>
      <c r="D87" s="71"/>
      <c r="E87" s="72"/>
      <c r="F87" s="72"/>
      <c r="G87" s="71"/>
      <c r="H87" s="72"/>
      <c r="I87" s="71"/>
      <c r="J87" s="72"/>
      <c r="K87" s="72"/>
    </row>
    <row r="88" spans="1:11" s="52" customFormat="1" ht="8.25">
      <c r="A88" s="60"/>
      <c r="B88" s="71"/>
      <c r="C88" s="72"/>
      <c r="D88" s="71"/>
      <c r="E88" s="72"/>
      <c r="F88" s="72"/>
      <c r="G88" s="71"/>
      <c r="H88" s="72"/>
      <c r="I88" s="71"/>
      <c r="J88" s="72"/>
      <c r="K88" s="72"/>
    </row>
    <row r="89" s="52" customFormat="1" ht="8.25">
      <c r="A89" s="61"/>
    </row>
    <row r="90" spans="1:11" s="52" customFormat="1" ht="9">
      <c r="A90" s="64" t="s">
        <v>208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K87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2" customFormat="1" ht="8.25">
      <c r="A6" s="89" t="s">
        <v>47</v>
      </c>
      <c r="B6" s="74">
        <v>40118</v>
      </c>
      <c r="C6" s="75"/>
      <c r="D6" s="75"/>
      <c r="E6" s="75"/>
      <c r="F6" s="76"/>
      <c r="G6" s="77" t="s">
        <v>277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245</v>
      </c>
      <c r="B10" s="104"/>
      <c r="C10" s="72"/>
      <c r="D10" s="104"/>
      <c r="E10" s="72"/>
      <c r="F10" s="72"/>
      <c r="G10" s="104"/>
      <c r="H10" s="72"/>
      <c r="I10" s="104"/>
      <c r="J10" s="72"/>
      <c r="K10" s="72"/>
    </row>
    <row r="11" spans="1:11" s="63" customFormat="1" ht="8.25">
      <c r="A11" s="60" t="s">
        <v>110</v>
      </c>
      <c r="B11" s="104">
        <v>1139</v>
      </c>
      <c r="C11" s="72">
        <v>17.181069958847743</v>
      </c>
      <c r="D11" s="104">
        <v>9820</v>
      </c>
      <c r="E11" s="72">
        <v>20.06357745445652</v>
      </c>
      <c r="F11" s="72">
        <v>8.621597892888499</v>
      </c>
      <c r="G11" s="104">
        <v>14637</v>
      </c>
      <c r="H11" s="72">
        <v>0.43227665706051255</v>
      </c>
      <c r="I11" s="104">
        <v>102247</v>
      </c>
      <c r="J11" s="72">
        <v>2.432402648794323</v>
      </c>
      <c r="K11" s="72">
        <v>6.985516157682585</v>
      </c>
    </row>
    <row r="12" spans="1:11" s="63" customFormat="1" ht="8.25">
      <c r="A12" s="60" t="s">
        <v>111</v>
      </c>
      <c r="B12" s="104">
        <v>256</v>
      </c>
      <c r="C12" s="72">
        <v>29.2929292929293</v>
      </c>
      <c r="D12" s="104">
        <v>633</v>
      </c>
      <c r="E12" s="72">
        <v>-0.3149606299212593</v>
      </c>
      <c r="F12" s="72">
        <v>2.47265625</v>
      </c>
      <c r="G12" s="104">
        <v>12821</v>
      </c>
      <c r="H12" s="72">
        <v>9.189235223982294</v>
      </c>
      <c r="I12" s="104">
        <v>50971</v>
      </c>
      <c r="J12" s="72">
        <v>3.772547742171909</v>
      </c>
      <c r="K12" s="72">
        <v>3.9755869276967477</v>
      </c>
    </row>
    <row r="13" spans="1:11" s="63" customFormat="1" ht="8.25">
      <c r="A13" s="60" t="s">
        <v>112</v>
      </c>
      <c r="B13" s="104">
        <v>379</v>
      </c>
      <c r="C13" s="98">
        <v>73.85321100917429</v>
      </c>
      <c r="D13" s="104">
        <v>1513</v>
      </c>
      <c r="E13" s="98">
        <v>139.3987341772152</v>
      </c>
      <c r="F13" s="72">
        <v>3.9920844327176783</v>
      </c>
      <c r="G13" s="104">
        <v>31261</v>
      </c>
      <c r="H13" s="98">
        <v>9.269810199587553</v>
      </c>
      <c r="I13" s="104">
        <v>226354</v>
      </c>
      <c r="J13" s="98">
        <v>5.102012388213552</v>
      </c>
      <c r="K13" s="72">
        <v>7.240779245705512</v>
      </c>
    </row>
    <row r="14" spans="1:11" s="63" customFormat="1" ht="8.25">
      <c r="A14" s="60" t="s">
        <v>113</v>
      </c>
      <c r="B14" s="104">
        <v>599</v>
      </c>
      <c r="C14" s="98">
        <v>-8.409785932721718</v>
      </c>
      <c r="D14" s="104">
        <v>1008</v>
      </c>
      <c r="E14" s="98">
        <v>-11.111111111111114</v>
      </c>
      <c r="F14" s="72">
        <v>1.682804674457429</v>
      </c>
      <c r="G14" s="104">
        <v>13593</v>
      </c>
      <c r="H14" s="98">
        <v>16.438238821312325</v>
      </c>
      <c r="I14" s="104">
        <v>39707</v>
      </c>
      <c r="J14" s="98">
        <v>10.873146622734751</v>
      </c>
      <c r="K14" s="72">
        <v>2.921135878761127</v>
      </c>
    </row>
    <row r="15" spans="1:11" s="63" customFormat="1" ht="8.25">
      <c r="A15" s="60" t="s">
        <v>114</v>
      </c>
      <c r="B15" s="104">
        <v>156</v>
      </c>
      <c r="C15" s="98">
        <v>-28.11059907834101</v>
      </c>
      <c r="D15" s="104">
        <v>228</v>
      </c>
      <c r="E15" s="98">
        <v>-48.06378132118451</v>
      </c>
      <c r="F15" s="72">
        <v>1.4615384615384615</v>
      </c>
      <c r="G15" s="104">
        <v>8203</v>
      </c>
      <c r="H15" s="98">
        <v>5.072370949148208</v>
      </c>
      <c r="I15" s="104">
        <v>14378</v>
      </c>
      <c r="J15" s="98">
        <v>-2.7593669687542217</v>
      </c>
      <c r="K15" s="72">
        <v>1.7527733755942947</v>
      </c>
    </row>
    <row r="16" spans="1:11" s="63" customFormat="1" ht="8.25">
      <c r="A16" s="60" t="s">
        <v>115</v>
      </c>
      <c r="B16" s="104">
        <v>3372</v>
      </c>
      <c r="C16" s="72">
        <v>-4.906937394247038</v>
      </c>
      <c r="D16" s="104">
        <v>20240</v>
      </c>
      <c r="E16" s="72">
        <v>-12.19850772167274</v>
      </c>
      <c r="F16" s="72">
        <v>6.002372479240806</v>
      </c>
      <c r="G16" s="104">
        <v>114492</v>
      </c>
      <c r="H16" s="72">
        <v>2.7082791348577615</v>
      </c>
      <c r="I16" s="104">
        <v>737386</v>
      </c>
      <c r="J16" s="72">
        <v>2.6469609714200573</v>
      </c>
      <c r="K16" s="72">
        <v>6.440502393180309</v>
      </c>
    </row>
    <row r="17" spans="1:11" s="63" customFormat="1" ht="8.25">
      <c r="A17" s="60" t="s">
        <v>116</v>
      </c>
      <c r="B17" s="104">
        <v>253</v>
      </c>
      <c r="C17" s="98">
        <v>-44.395604395604394</v>
      </c>
      <c r="D17" s="104">
        <v>2624</v>
      </c>
      <c r="E17" s="98">
        <v>-63.72183049910134</v>
      </c>
      <c r="F17" s="72">
        <v>10.371541501976285</v>
      </c>
      <c r="G17" s="104">
        <v>14239</v>
      </c>
      <c r="H17" s="98">
        <v>7.773236451710574</v>
      </c>
      <c r="I17" s="104">
        <v>126189</v>
      </c>
      <c r="J17" s="98">
        <v>-0.49834018025406124</v>
      </c>
      <c r="K17" s="72">
        <v>8.86220942481916</v>
      </c>
    </row>
    <row r="18" spans="1:11" s="63" customFormat="1" ht="8.25">
      <c r="A18" s="60" t="s">
        <v>117</v>
      </c>
      <c r="B18" s="104">
        <v>110</v>
      </c>
      <c r="C18" s="98">
        <v>18.27956989247312</v>
      </c>
      <c r="D18" s="104">
        <v>669</v>
      </c>
      <c r="E18" s="98">
        <v>22.080291970802918</v>
      </c>
      <c r="F18" s="72">
        <v>6.081818181818182</v>
      </c>
      <c r="G18" s="104">
        <v>2369</v>
      </c>
      <c r="H18" s="72">
        <v>22.302529685080017</v>
      </c>
      <c r="I18" s="104">
        <v>21078</v>
      </c>
      <c r="J18" s="72">
        <v>29.878612360589074</v>
      </c>
      <c r="K18" s="72">
        <v>8.897425073870831</v>
      </c>
    </row>
    <row r="19" spans="1:11" s="63" customFormat="1" ht="8.25">
      <c r="A19" s="60" t="s">
        <v>118</v>
      </c>
      <c r="B19" s="104">
        <v>339</v>
      </c>
      <c r="C19" s="72">
        <v>-45.76</v>
      </c>
      <c r="D19" s="104">
        <v>1410</v>
      </c>
      <c r="E19" s="72">
        <v>-21.008403361344534</v>
      </c>
      <c r="F19" s="72">
        <v>4.15929203539823</v>
      </c>
      <c r="G19" s="104">
        <v>17054</v>
      </c>
      <c r="H19" s="72">
        <v>26.241764749426295</v>
      </c>
      <c r="I19" s="104">
        <v>91925</v>
      </c>
      <c r="J19" s="72">
        <v>80.68440915166286</v>
      </c>
      <c r="K19" s="72">
        <v>5.3902310308432035</v>
      </c>
    </row>
    <row r="20" spans="1:11" s="63" customFormat="1" ht="8.25">
      <c r="A20" s="60" t="s">
        <v>119</v>
      </c>
      <c r="B20" s="104">
        <v>20</v>
      </c>
      <c r="C20" s="98">
        <v>-31.034482758620683</v>
      </c>
      <c r="D20" s="104">
        <v>63</v>
      </c>
      <c r="E20" s="98">
        <v>-67.01570680628272</v>
      </c>
      <c r="F20" s="72">
        <v>3.15</v>
      </c>
      <c r="G20" s="104">
        <v>1703</v>
      </c>
      <c r="H20" s="98">
        <v>2.776101388050691</v>
      </c>
      <c r="I20" s="104">
        <v>9169</v>
      </c>
      <c r="J20" s="98">
        <v>1.7873001776198976</v>
      </c>
      <c r="K20" s="72">
        <v>5.384028185554903</v>
      </c>
    </row>
    <row r="21" spans="1:11" s="63" customFormat="1" ht="8.25">
      <c r="A21" s="60" t="s">
        <v>120</v>
      </c>
      <c r="B21" s="104">
        <v>120</v>
      </c>
      <c r="C21" s="98">
        <v>-72.15777262180974</v>
      </c>
      <c r="D21" s="104">
        <v>2376</v>
      </c>
      <c r="E21" s="98">
        <v>-29.55825674473762</v>
      </c>
      <c r="F21" s="72">
        <v>19.8</v>
      </c>
      <c r="G21" s="104">
        <v>33090</v>
      </c>
      <c r="H21" s="98">
        <v>6.4843121480289625</v>
      </c>
      <c r="I21" s="104">
        <v>274579</v>
      </c>
      <c r="J21" s="98">
        <v>3.747043398750094</v>
      </c>
      <c r="K21" s="72">
        <v>8.297944998488969</v>
      </c>
    </row>
    <row r="22" spans="1:11" s="63" customFormat="1" ht="8.25">
      <c r="A22" s="60" t="s">
        <v>121</v>
      </c>
      <c r="B22" s="104">
        <v>3823</v>
      </c>
      <c r="C22" s="98">
        <v>1.8109187749667086</v>
      </c>
      <c r="D22" s="104">
        <v>22380</v>
      </c>
      <c r="E22" s="98">
        <v>-2.2323183784019847</v>
      </c>
      <c r="F22" s="72">
        <v>5.854041328799372</v>
      </c>
      <c r="G22" s="104">
        <v>60530</v>
      </c>
      <c r="H22" s="98">
        <v>6.979374701755006</v>
      </c>
      <c r="I22" s="104">
        <v>350378</v>
      </c>
      <c r="J22" s="98">
        <v>3.3182454847032687</v>
      </c>
      <c r="K22" s="72">
        <v>5.788501569469685</v>
      </c>
    </row>
    <row r="23" spans="1:11" s="63" customFormat="1" ht="8.25">
      <c r="A23" s="60" t="s">
        <v>122</v>
      </c>
      <c r="B23" s="104">
        <v>2</v>
      </c>
      <c r="C23" s="72">
        <v>-66.66666666666667</v>
      </c>
      <c r="D23" s="104">
        <v>6</v>
      </c>
      <c r="E23" s="72">
        <v>-73.91304347826087</v>
      </c>
      <c r="F23" s="72">
        <v>3</v>
      </c>
      <c r="G23" s="104">
        <v>1509</v>
      </c>
      <c r="H23" s="72">
        <v>-1.693811074918571</v>
      </c>
      <c r="I23" s="104">
        <v>11395</v>
      </c>
      <c r="J23" s="72">
        <v>-6.926406926406926</v>
      </c>
      <c r="K23" s="72">
        <v>7.551358515573227</v>
      </c>
    </row>
    <row r="24" spans="1:11" s="63" customFormat="1" ht="8.25">
      <c r="A24" s="60" t="s">
        <v>214</v>
      </c>
      <c r="B24" s="104">
        <v>1370</v>
      </c>
      <c r="C24" s="98">
        <v>-14.69489414694894</v>
      </c>
      <c r="D24" s="104">
        <v>7258</v>
      </c>
      <c r="E24" s="98">
        <v>-2.354365666621831</v>
      </c>
      <c r="F24" s="72">
        <v>5.2978102189781024</v>
      </c>
      <c r="G24" s="104">
        <v>27865</v>
      </c>
      <c r="H24" s="98">
        <v>0.3240324032403237</v>
      </c>
      <c r="I24" s="104">
        <v>144533</v>
      </c>
      <c r="J24" s="98">
        <v>1.5585145627656942</v>
      </c>
      <c r="K24" s="72">
        <v>5.186901130450385</v>
      </c>
    </row>
    <row r="25" spans="1:11" s="63" customFormat="1" ht="8.25">
      <c r="A25" s="60" t="s">
        <v>215</v>
      </c>
      <c r="B25" s="104">
        <v>424</v>
      </c>
      <c r="C25" s="72">
        <v>5.47263681592041</v>
      </c>
      <c r="D25" s="104">
        <v>570</v>
      </c>
      <c r="E25" s="72">
        <v>-7.166123778501628</v>
      </c>
      <c r="F25" s="72">
        <v>1.3443396226415094</v>
      </c>
      <c r="G25" s="104">
        <v>8770</v>
      </c>
      <c r="H25" s="72">
        <v>0.6888633754305431</v>
      </c>
      <c r="I25" s="104">
        <v>11508</v>
      </c>
      <c r="J25" s="72">
        <v>3.4519956850054</v>
      </c>
      <c r="K25" s="72">
        <v>1.3122006841505132</v>
      </c>
    </row>
    <row r="26" spans="1:11" s="63" customFormat="1" ht="8.25">
      <c r="A26" s="60" t="s">
        <v>123</v>
      </c>
      <c r="B26" s="104">
        <v>775</v>
      </c>
      <c r="C26" s="72">
        <v>28.737541528239205</v>
      </c>
      <c r="D26" s="104">
        <v>3991</v>
      </c>
      <c r="E26" s="72">
        <v>-2.492059613975087</v>
      </c>
      <c r="F26" s="72">
        <v>5.1496774193548385</v>
      </c>
      <c r="G26" s="104">
        <v>14306</v>
      </c>
      <c r="H26" s="72">
        <v>-3.448741310656672</v>
      </c>
      <c r="I26" s="104">
        <v>82457</v>
      </c>
      <c r="J26" s="72">
        <v>-9.555879739823851</v>
      </c>
      <c r="K26" s="72">
        <v>5.763805396337201</v>
      </c>
    </row>
    <row r="27" spans="1:11" s="63" customFormat="1" ht="8.25">
      <c r="A27" s="60" t="s">
        <v>124</v>
      </c>
      <c r="B27" s="106" t="s">
        <v>279</v>
      </c>
      <c r="C27" s="111" t="s">
        <v>279</v>
      </c>
      <c r="D27" s="106" t="s">
        <v>279</v>
      </c>
      <c r="E27" s="111" t="s">
        <v>279</v>
      </c>
      <c r="F27" s="111" t="s">
        <v>279</v>
      </c>
      <c r="G27" s="104">
        <v>4346</v>
      </c>
      <c r="H27" s="72">
        <v>4.446046623407838</v>
      </c>
      <c r="I27" s="104">
        <v>32961</v>
      </c>
      <c r="J27" s="72">
        <v>3.58905056727113</v>
      </c>
      <c r="K27" s="72">
        <v>7.584215370455591</v>
      </c>
    </row>
    <row r="28" spans="1:11" s="63" customFormat="1" ht="8.25">
      <c r="A28" s="60" t="s">
        <v>125</v>
      </c>
      <c r="B28" s="104">
        <v>36</v>
      </c>
      <c r="C28" s="72">
        <v>-50.68493150684932</v>
      </c>
      <c r="D28" s="104">
        <v>140</v>
      </c>
      <c r="E28" s="72">
        <v>-42.38683127572016</v>
      </c>
      <c r="F28" s="72">
        <v>3.888888888888889</v>
      </c>
      <c r="G28" s="104">
        <v>3903</v>
      </c>
      <c r="H28" s="72">
        <v>-12.898906494086134</v>
      </c>
      <c r="I28" s="104">
        <v>25993</v>
      </c>
      <c r="J28" s="72">
        <v>-14.527638025714381</v>
      </c>
      <c r="K28" s="72">
        <v>6.65974891109403</v>
      </c>
    </row>
    <row r="29" spans="1:11" s="63" customFormat="1" ht="8.25">
      <c r="A29" s="60" t="s">
        <v>126</v>
      </c>
      <c r="B29" s="104">
        <v>413</v>
      </c>
      <c r="C29" s="98">
        <v>3.25</v>
      </c>
      <c r="D29" s="104">
        <v>1198</v>
      </c>
      <c r="E29" s="98">
        <v>13.339640491958377</v>
      </c>
      <c r="F29" s="72">
        <v>2.900726392251816</v>
      </c>
      <c r="G29" s="104">
        <v>11592</v>
      </c>
      <c r="H29" s="98">
        <v>-1.3866439812845641</v>
      </c>
      <c r="I29" s="104">
        <v>56536</v>
      </c>
      <c r="J29" s="98">
        <v>2.220293628408186</v>
      </c>
      <c r="K29" s="72">
        <v>4.8771566597653555</v>
      </c>
    </row>
    <row r="30" spans="1:11" s="63" customFormat="1" ht="8.25">
      <c r="A30" s="60" t="s">
        <v>127</v>
      </c>
      <c r="B30" s="106" t="s">
        <v>279</v>
      </c>
      <c r="C30" s="111" t="s">
        <v>279</v>
      </c>
      <c r="D30" s="106" t="s">
        <v>279</v>
      </c>
      <c r="E30" s="111" t="s">
        <v>279</v>
      </c>
      <c r="F30" s="111" t="s">
        <v>279</v>
      </c>
      <c r="G30" s="104">
        <v>2632</v>
      </c>
      <c r="H30" s="98">
        <v>3.4184675834970477</v>
      </c>
      <c r="I30" s="104">
        <v>8165</v>
      </c>
      <c r="J30" s="98">
        <v>-32.55967622036839</v>
      </c>
      <c r="K30" s="72">
        <v>3.102203647416413</v>
      </c>
    </row>
    <row r="31" spans="1:11" s="63" customFormat="1" ht="8.25">
      <c r="A31" s="60" t="s">
        <v>128</v>
      </c>
      <c r="B31" s="104">
        <v>12174</v>
      </c>
      <c r="C31" s="72">
        <v>9.488263333033544</v>
      </c>
      <c r="D31" s="104">
        <v>37057</v>
      </c>
      <c r="E31" s="72">
        <v>-7.79776566893085</v>
      </c>
      <c r="F31" s="72">
        <v>3.0439461146706095</v>
      </c>
      <c r="G31" s="104">
        <v>191222</v>
      </c>
      <c r="H31" s="72">
        <v>0.5336291513982019</v>
      </c>
      <c r="I31" s="104">
        <v>846212</v>
      </c>
      <c r="J31" s="72">
        <v>-2.107289444580701</v>
      </c>
      <c r="K31" s="72">
        <v>4.425285793475646</v>
      </c>
    </row>
    <row r="32" spans="1:11" s="63" customFormat="1" ht="8.25">
      <c r="A32" s="60" t="s">
        <v>129</v>
      </c>
      <c r="B32" s="111" t="s">
        <v>279</v>
      </c>
      <c r="C32" s="111" t="s">
        <v>279</v>
      </c>
      <c r="D32" s="111" t="s">
        <v>279</v>
      </c>
      <c r="E32" s="111" t="s">
        <v>279</v>
      </c>
      <c r="F32" s="111" t="s">
        <v>279</v>
      </c>
      <c r="G32" s="111" t="s">
        <v>279</v>
      </c>
      <c r="H32" s="111" t="s">
        <v>279</v>
      </c>
      <c r="I32" s="111" t="s">
        <v>279</v>
      </c>
      <c r="J32" s="111" t="s">
        <v>279</v>
      </c>
      <c r="K32" s="111" t="s">
        <v>279</v>
      </c>
    </row>
    <row r="33" spans="1:11" s="63" customFormat="1" ht="8.25">
      <c r="A33" s="60" t="s">
        <v>130</v>
      </c>
      <c r="B33" s="104">
        <v>2749</v>
      </c>
      <c r="C33" s="98">
        <v>9.434713375796179</v>
      </c>
      <c r="D33" s="104">
        <v>8224</v>
      </c>
      <c r="E33" s="98">
        <v>15.31127313516545</v>
      </c>
      <c r="F33" s="72">
        <v>2.9916333212077117</v>
      </c>
      <c r="G33" s="104">
        <v>75773</v>
      </c>
      <c r="H33" s="98">
        <v>22.741115106748296</v>
      </c>
      <c r="I33" s="104">
        <v>339811</v>
      </c>
      <c r="J33" s="98">
        <v>19.024368031888244</v>
      </c>
      <c r="K33" s="72">
        <v>4.484592137040899</v>
      </c>
    </row>
    <row r="34" spans="1:11" s="63" customFormat="1" ht="8.25">
      <c r="A34" s="60" t="s">
        <v>131</v>
      </c>
      <c r="B34" s="104">
        <v>6350</v>
      </c>
      <c r="C34" s="98">
        <v>6.436473348977543</v>
      </c>
      <c r="D34" s="104">
        <v>22846</v>
      </c>
      <c r="E34" s="98">
        <v>7.551078052914036</v>
      </c>
      <c r="F34" s="72">
        <v>3.5977952755905513</v>
      </c>
      <c r="G34" s="104">
        <v>164451</v>
      </c>
      <c r="H34" s="98">
        <v>11.051010899072168</v>
      </c>
      <c r="I34" s="104">
        <v>935846</v>
      </c>
      <c r="J34" s="98">
        <v>5.185864559905681</v>
      </c>
      <c r="K34" s="72">
        <v>5.690728545280965</v>
      </c>
    </row>
    <row r="35" spans="1:11" s="63" customFormat="1" ht="8.25">
      <c r="A35" s="60" t="s">
        <v>132</v>
      </c>
      <c r="B35" s="104"/>
      <c r="C35" s="72"/>
      <c r="D35" s="104"/>
      <c r="E35" s="72"/>
      <c r="F35" s="72"/>
      <c r="G35" s="104"/>
      <c r="H35" s="72"/>
      <c r="I35" s="104"/>
      <c r="J35" s="72"/>
      <c r="K35" s="72"/>
    </row>
    <row r="36" spans="1:11" s="63" customFormat="1" ht="8.25">
      <c r="A36" s="60" t="s">
        <v>57</v>
      </c>
      <c r="B36" s="104">
        <v>44020</v>
      </c>
      <c r="C36" s="72">
        <v>-2.219063062262606</v>
      </c>
      <c r="D36" s="104">
        <v>168311</v>
      </c>
      <c r="E36" s="72">
        <v>-9.550090820176052</v>
      </c>
      <c r="F36" s="72">
        <v>3.8235120399818263</v>
      </c>
      <c r="G36" s="104">
        <v>989217</v>
      </c>
      <c r="H36" s="72">
        <v>3.874651114438649</v>
      </c>
      <c r="I36" s="104">
        <v>5222711</v>
      </c>
      <c r="J36" s="72">
        <v>2.539540181997623</v>
      </c>
      <c r="K36" s="72">
        <v>5.279641372924242</v>
      </c>
    </row>
    <row r="37" spans="1:11" s="63" customFormat="1" ht="8.25">
      <c r="A37" s="60" t="s">
        <v>246</v>
      </c>
      <c r="B37" s="104"/>
      <c r="C37" s="72"/>
      <c r="D37" s="104"/>
      <c r="E37" s="72"/>
      <c r="F37" s="72"/>
      <c r="G37" s="104"/>
      <c r="H37" s="72"/>
      <c r="I37" s="104"/>
      <c r="J37" s="72"/>
      <c r="K37" s="72"/>
    </row>
    <row r="38" spans="1:11" s="63" customFormat="1" ht="8.25">
      <c r="A38" s="60" t="s">
        <v>133</v>
      </c>
      <c r="B38" s="104">
        <v>738</v>
      </c>
      <c r="C38" s="72">
        <v>27.902946273830167</v>
      </c>
      <c r="D38" s="104">
        <v>1999</v>
      </c>
      <c r="E38" s="72">
        <v>42.58202567760344</v>
      </c>
      <c r="F38" s="72">
        <v>2.7086720867208673</v>
      </c>
      <c r="G38" s="104">
        <v>9065</v>
      </c>
      <c r="H38" s="72">
        <v>103.52492141894928</v>
      </c>
      <c r="I38" s="104">
        <v>23991</v>
      </c>
      <c r="J38" s="72">
        <v>161.85330713817945</v>
      </c>
      <c r="K38" s="72">
        <v>2.6465526751241035</v>
      </c>
    </row>
    <row r="39" spans="1:11" s="63" customFormat="1" ht="8.25">
      <c r="A39" s="60" t="s">
        <v>134</v>
      </c>
      <c r="B39" s="104">
        <v>1580</v>
      </c>
      <c r="C39" s="72">
        <v>-8.723281340265743</v>
      </c>
      <c r="D39" s="104">
        <v>3132</v>
      </c>
      <c r="E39" s="72">
        <v>-13.528437327443399</v>
      </c>
      <c r="F39" s="72">
        <v>1.9822784810126581</v>
      </c>
      <c r="G39" s="104">
        <v>18452</v>
      </c>
      <c r="H39" s="72">
        <v>-5.0334534225424505</v>
      </c>
      <c r="I39" s="104">
        <v>38441</v>
      </c>
      <c r="J39" s="72">
        <v>-0.8485942739231263</v>
      </c>
      <c r="K39" s="72">
        <v>2.08329720355517</v>
      </c>
    </row>
    <row r="40" spans="1:11" s="63" customFormat="1" ht="8.25">
      <c r="A40" s="60" t="s">
        <v>135</v>
      </c>
      <c r="B40" s="104">
        <v>1011</v>
      </c>
      <c r="C40" s="98">
        <v>-21.990740740740748</v>
      </c>
      <c r="D40" s="104">
        <v>2721</v>
      </c>
      <c r="E40" s="98">
        <v>-0.4026354319180143</v>
      </c>
      <c r="F40" s="72">
        <v>2.691394658753709</v>
      </c>
      <c r="G40" s="104">
        <v>51428</v>
      </c>
      <c r="H40" s="98">
        <v>-6.9378596503926815</v>
      </c>
      <c r="I40" s="104">
        <v>173665</v>
      </c>
      <c r="J40" s="98">
        <v>-2.9961626328695417</v>
      </c>
      <c r="K40" s="72">
        <v>3.3768569650773896</v>
      </c>
    </row>
    <row r="41" spans="1:11" s="63" customFormat="1" ht="8.25">
      <c r="A41" s="60" t="s">
        <v>136</v>
      </c>
      <c r="B41" s="104">
        <v>1055</v>
      </c>
      <c r="C41" s="72">
        <v>-10.970464135021103</v>
      </c>
      <c r="D41" s="104">
        <v>1898</v>
      </c>
      <c r="E41" s="72">
        <v>-12.413474850023078</v>
      </c>
      <c r="F41" s="72">
        <v>1.7990521327014217</v>
      </c>
      <c r="G41" s="104">
        <v>12517</v>
      </c>
      <c r="H41" s="72">
        <v>-10.381613803966488</v>
      </c>
      <c r="I41" s="104">
        <v>25008</v>
      </c>
      <c r="J41" s="72">
        <v>-4.633337146779553</v>
      </c>
      <c r="K41" s="72">
        <v>1.997922824958057</v>
      </c>
    </row>
    <row r="42" spans="1:11" s="63" customFormat="1" ht="8.25">
      <c r="A42" s="60" t="s">
        <v>137</v>
      </c>
      <c r="B42" s="104">
        <v>2623</v>
      </c>
      <c r="C42" s="72">
        <v>-7.150442477876112</v>
      </c>
      <c r="D42" s="104">
        <v>4250</v>
      </c>
      <c r="E42" s="72">
        <v>-18.675851511672406</v>
      </c>
      <c r="F42" s="72">
        <v>1.6202821197102555</v>
      </c>
      <c r="G42" s="104">
        <v>29183</v>
      </c>
      <c r="H42" s="72">
        <v>-9.030548628428932</v>
      </c>
      <c r="I42" s="104">
        <v>48836</v>
      </c>
      <c r="J42" s="72">
        <v>-12.497536327964013</v>
      </c>
      <c r="K42" s="72">
        <v>1.673440016447932</v>
      </c>
    </row>
    <row r="43" spans="1:11" s="63" customFormat="1" ht="8.25">
      <c r="A43" s="60" t="s">
        <v>138</v>
      </c>
      <c r="B43" s="104">
        <v>1473</v>
      </c>
      <c r="C43" s="72">
        <v>3.9520112914608347</v>
      </c>
      <c r="D43" s="104">
        <v>2619</v>
      </c>
      <c r="E43" s="72">
        <v>1.158748551564301</v>
      </c>
      <c r="F43" s="72">
        <v>1.7780040733197555</v>
      </c>
      <c r="G43" s="104">
        <v>16832</v>
      </c>
      <c r="H43" s="72">
        <v>-1.1162025613911482</v>
      </c>
      <c r="I43" s="104">
        <v>29910</v>
      </c>
      <c r="J43" s="72">
        <v>-7.082945013979497</v>
      </c>
      <c r="K43" s="72">
        <v>1.776972433460076</v>
      </c>
    </row>
    <row r="44" spans="1:11" s="63" customFormat="1" ht="8.25">
      <c r="A44" s="60" t="s">
        <v>139</v>
      </c>
      <c r="B44" s="104">
        <v>756</v>
      </c>
      <c r="C44" s="72">
        <v>-5.5</v>
      </c>
      <c r="D44" s="104">
        <v>1516</v>
      </c>
      <c r="E44" s="72">
        <v>-5.25</v>
      </c>
      <c r="F44" s="72">
        <v>2.005291005291005</v>
      </c>
      <c r="G44" s="104">
        <v>9193</v>
      </c>
      <c r="H44" s="72">
        <v>-4.319317235636959</v>
      </c>
      <c r="I44" s="104">
        <v>17252</v>
      </c>
      <c r="J44" s="72">
        <v>-2.580608730024281</v>
      </c>
      <c r="K44" s="72">
        <v>1.8766452735777222</v>
      </c>
    </row>
    <row r="45" spans="1:11" s="63" customFormat="1" ht="8.25">
      <c r="A45" s="60" t="s">
        <v>140</v>
      </c>
      <c r="B45" s="104">
        <v>1884</v>
      </c>
      <c r="C45" s="72">
        <v>11.216056670602129</v>
      </c>
      <c r="D45" s="104">
        <v>3455</v>
      </c>
      <c r="E45" s="72">
        <v>-18.801410105757938</v>
      </c>
      <c r="F45" s="72">
        <v>1.8338641188959661</v>
      </c>
      <c r="G45" s="104">
        <v>26707</v>
      </c>
      <c r="H45" s="72">
        <v>-2.989466037050491</v>
      </c>
      <c r="I45" s="104">
        <v>54016</v>
      </c>
      <c r="J45" s="72">
        <v>-6.666205895566236</v>
      </c>
      <c r="K45" s="72">
        <v>2.0225409068783464</v>
      </c>
    </row>
    <row r="46" spans="1:11" s="63" customFormat="1" ht="8.25">
      <c r="A46" s="60" t="s">
        <v>141</v>
      </c>
      <c r="B46" s="104"/>
      <c r="C46" s="72"/>
      <c r="D46" s="104"/>
      <c r="E46" s="72"/>
      <c r="F46" s="72"/>
      <c r="G46" s="104"/>
      <c r="H46" s="72"/>
      <c r="I46" s="104"/>
      <c r="J46" s="72"/>
      <c r="K46" s="72"/>
    </row>
    <row r="47" spans="1:11" s="63" customFormat="1" ht="8.25">
      <c r="A47" s="60" t="s">
        <v>57</v>
      </c>
      <c r="B47" s="104">
        <v>13490</v>
      </c>
      <c r="C47" s="72">
        <v>-2.858788795276155</v>
      </c>
      <c r="D47" s="104">
        <v>25790</v>
      </c>
      <c r="E47" s="72">
        <v>-8.866037669175583</v>
      </c>
      <c r="F47" s="72">
        <v>1.9117865085248331</v>
      </c>
      <c r="G47" s="104">
        <v>202801</v>
      </c>
      <c r="H47" s="72">
        <v>-1.9437097780206045</v>
      </c>
      <c r="I47" s="104">
        <v>466616</v>
      </c>
      <c r="J47" s="72">
        <v>0.17045137413003886</v>
      </c>
      <c r="K47" s="72">
        <v>2.300856504652344</v>
      </c>
    </row>
    <row r="48" spans="1:11" s="63" customFormat="1" ht="8.25">
      <c r="A48" s="60" t="s">
        <v>247</v>
      </c>
      <c r="B48" s="104"/>
      <c r="C48" s="72"/>
      <c r="D48" s="104"/>
      <c r="E48" s="72"/>
      <c r="F48" s="72"/>
      <c r="G48" s="104"/>
      <c r="H48" s="72"/>
      <c r="I48" s="104"/>
      <c r="J48" s="72"/>
      <c r="K48" s="72"/>
    </row>
    <row r="49" spans="1:11" s="63" customFormat="1" ht="8.25">
      <c r="A49" s="60" t="s">
        <v>142</v>
      </c>
      <c r="B49" s="106" t="s">
        <v>279</v>
      </c>
      <c r="C49" s="111" t="s">
        <v>279</v>
      </c>
      <c r="D49" s="106" t="s">
        <v>279</v>
      </c>
      <c r="E49" s="111" t="s">
        <v>279</v>
      </c>
      <c r="F49" s="111" t="s">
        <v>279</v>
      </c>
      <c r="G49" s="104">
        <v>9661</v>
      </c>
      <c r="H49" s="72">
        <v>-10.983138302773426</v>
      </c>
      <c r="I49" s="104">
        <v>26817</v>
      </c>
      <c r="J49" s="72">
        <v>-17.988317685556126</v>
      </c>
      <c r="K49" s="72">
        <v>2.7757996066659767</v>
      </c>
    </row>
    <row r="50" spans="1:11" s="63" customFormat="1" ht="8.25">
      <c r="A50" s="60" t="s">
        <v>143</v>
      </c>
      <c r="B50" s="104">
        <v>15</v>
      </c>
      <c r="C50" s="98">
        <v>400</v>
      </c>
      <c r="D50" s="104">
        <v>97</v>
      </c>
      <c r="E50" s="98">
        <v>321.7391304347826</v>
      </c>
      <c r="F50" s="72">
        <v>6.466666666666667</v>
      </c>
      <c r="G50" s="104">
        <v>3088</v>
      </c>
      <c r="H50" s="98">
        <v>3.5893995303589463</v>
      </c>
      <c r="I50" s="104">
        <v>30536</v>
      </c>
      <c r="J50" s="98">
        <v>10.653717930134803</v>
      </c>
      <c r="K50" s="72">
        <v>9.88860103626943</v>
      </c>
    </row>
    <row r="51" spans="1:11" s="63" customFormat="1" ht="8.25">
      <c r="A51" s="60" t="s">
        <v>144</v>
      </c>
      <c r="B51" s="104">
        <v>55</v>
      </c>
      <c r="C51" s="72">
        <v>205.55555555555554</v>
      </c>
      <c r="D51" s="104">
        <v>165</v>
      </c>
      <c r="E51" s="72">
        <v>87.5</v>
      </c>
      <c r="F51" s="72">
        <v>3</v>
      </c>
      <c r="G51" s="104">
        <v>3764</v>
      </c>
      <c r="H51" s="72">
        <v>31.700489853044076</v>
      </c>
      <c r="I51" s="104">
        <v>24689</v>
      </c>
      <c r="J51" s="72">
        <v>16.019736842105274</v>
      </c>
      <c r="K51" s="72">
        <v>6.559245483528161</v>
      </c>
    </row>
    <row r="52" spans="1:11" s="63" customFormat="1" ht="8.25">
      <c r="A52" s="60" t="s">
        <v>145</v>
      </c>
      <c r="B52" s="104">
        <v>115</v>
      </c>
      <c r="C52" s="98">
        <v>112.96296296296299</v>
      </c>
      <c r="D52" s="104">
        <v>3025</v>
      </c>
      <c r="E52" s="98">
        <v>9.087630724846733</v>
      </c>
      <c r="F52" s="72">
        <v>26.304347826086957</v>
      </c>
      <c r="G52" s="104">
        <v>2850</v>
      </c>
      <c r="H52" s="98">
        <v>1.0638297872340559</v>
      </c>
      <c r="I52" s="104">
        <v>41498</v>
      </c>
      <c r="J52" s="98">
        <v>-3.0873423633815946</v>
      </c>
      <c r="K52" s="72">
        <v>14.560701754385965</v>
      </c>
    </row>
    <row r="53" spans="1:11" s="63" customFormat="1" ht="8.25">
      <c r="A53" s="60" t="s">
        <v>146</v>
      </c>
      <c r="B53" s="104">
        <v>356</v>
      </c>
      <c r="C53" s="98">
        <v>-28.94211576846307</v>
      </c>
      <c r="D53" s="104">
        <v>842</v>
      </c>
      <c r="E53" s="98">
        <v>-24.551971326164875</v>
      </c>
      <c r="F53" s="72">
        <v>2.365168539325843</v>
      </c>
      <c r="G53" s="104">
        <v>7932</v>
      </c>
      <c r="H53" s="98">
        <v>-9.036697247706428</v>
      </c>
      <c r="I53" s="104">
        <v>22095</v>
      </c>
      <c r="J53" s="98">
        <v>-6.4207360975816385</v>
      </c>
      <c r="K53" s="72">
        <v>2.785552193645991</v>
      </c>
    </row>
    <row r="54" spans="1:11" s="63" customFormat="1" ht="8.25">
      <c r="A54" s="60" t="s">
        <v>260</v>
      </c>
      <c r="B54" s="104">
        <v>4</v>
      </c>
      <c r="C54" s="72">
        <v>-95.29411764705883</v>
      </c>
      <c r="D54" s="104">
        <v>11</v>
      </c>
      <c r="E54" s="72">
        <v>-93.71428571428571</v>
      </c>
      <c r="F54" s="72">
        <v>2.75</v>
      </c>
      <c r="G54" s="104">
        <v>116</v>
      </c>
      <c r="H54" s="72">
        <v>-91.1854103343465</v>
      </c>
      <c r="I54" s="104">
        <v>563</v>
      </c>
      <c r="J54" s="72">
        <v>-80.79153872398498</v>
      </c>
      <c r="K54" s="72">
        <v>4.853448275862069</v>
      </c>
    </row>
    <row r="55" spans="1:11" s="63" customFormat="1" ht="8.25">
      <c r="A55" s="60" t="s">
        <v>216</v>
      </c>
      <c r="B55" s="111" t="s">
        <v>279</v>
      </c>
      <c r="C55" s="111" t="s">
        <v>279</v>
      </c>
      <c r="D55" s="111" t="s">
        <v>279</v>
      </c>
      <c r="E55" s="111" t="s">
        <v>279</v>
      </c>
      <c r="F55" s="111" t="s">
        <v>279</v>
      </c>
      <c r="G55" s="111" t="s">
        <v>279</v>
      </c>
      <c r="H55" s="111" t="s">
        <v>279</v>
      </c>
      <c r="I55" s="111" t="s">
        <v>279</v>
      </c>
      <c r="J55" s="111" t="s">
        <v>279</v>
      </c>
      <c r="K55" s="111" t="s">
        <v>279</v>
      </c>
    </row>
    <row r="56" spans="1:11" s="63" customFormat="1" ht="8.25">
      <c r="A56" s="60" t="s">
        <v>240</v>
      </c>
      <c r="B56" s="106" t="s">
        <v>279</v>
      </c>
      <c r="C56" s="111" t="s">
        <v>279</v>
      </c>
      <c r="D56" s="106" t="s">
        <v>279</v>
      </c>
      <c r="E56" s="111" t="s">
        <v>279</v>
      </c>
      <c r="F56" s="111" t="s">
        <v>279</v>
      </c>
      <c r="G56" s="104">
        <v>2017</v>
      </c>
      <c r="H56" s="72">
        <v>4.6161825726141075</v>
      </c>
      <c r="I56" s="104">
        <v>15720</v>
      </c>
      <c r="J56" s="72">
        <v>9.676969231842605</v>
      </c>
      <c r="K56" s="72">
        <v>7.793753098661378</v>
      </c>
    </row>
    <row r="57" spans="1:11" s="63" customFormat="1" ht="8.25">
      <c r="A57" s="60" t="s">
        <v>147</v>
      </c>
      <c r="B57" s="104">
        <v>1357</v>
      </c>
      <c r="C57" s="72">
        <v>16.18150684931507</v>
      </c>
      <c r="D57" s="104">
        <v>2951</v>
      </c>
      <c r="E57" s="72">
        <v>2.5008683570684127</v>
      </c>
      <c r="F57" s="72">
        <v>2.174649963154016</v>
      </c>
      <c r="G57" s="104">
        <v>29495</v>
      </c>
      <c r="H57" s="72">
        <v>4.263141150270428</v>
      </c>
      <c r="I57" s="104">
        <v>119548</v>
      </c>
      <c r="J57" s="72">
        <v>4.661933235863174</v>
      </c>
      <c r="K57" s="72">
        <v>4.053161552805561</v>
      </c>
    </row>
    <row r="58" spans="1:11" s="63" customFormat="1" ht="8.25">
      <c r="A58" s="60" t="s">
        <v>148</v>
      </c>
      <c r="B58" s="104">
        <v>650</v>
      </c>
      <c r="C58" s="98">
        <v>4</v>
      </c>
      <c r="D58" s="104">
        <v>2291</v>
      </c>
      <c r="E58" s="98">
        <v>-8.579409417398239</v>
      </c>
      <c r="F58" s="72">
        <v>3.5246153846153847</v>
      </c>
      <c r="G58" s="104">
        <v>14764</v>
      </c>
      <c r="H58" s="98">
        <v>5.404440636824432</v>
      </c>
      <c r="I58" s="104">
        <v>79592</v>
      </c>
      <c r="J58" s="98">
        <v>7.485583870140047</v>
      </c>
      <c r="K58" s="72">
        <v>5.39095096179897</v>
      </c>
    </row>
    <row r="59" spans="1:11" s="63" customFormat="1" ht="8.25">
      <c r="A59" s="60" t="s">
        <v>149</v>
      </c>
      <c r="B59" s="104">
        <v>91</v>
      </c>
      <c r="C59" s="98">
        <v>-3.191489361702125</v>
      </c>
      <c r="D59" s="104">
        <v>164</v>
      </c>
      <c r="E59" s="98">
        <v>67.34693877551021</v>
      </c>
      <c r="F59" s="72">
        <v>1.8021978021978022</v>
      </c>
      <c r="G59" s="104">
        <v>1723</v>
      </c>
      <c r="H59" s="98">
        <v>-31.107556977209114</v>
      </c>
      <c r="I59" s="104">
        <v>4390</v>
      </c>
      <c r="J59" s="98">
        <v>-10.371580236831363</v>
      </c>
      <c r="K59" s="72">
        <v>2.5478816018572257</v>
      </c>
    </row>
    <row r="60" spans="1:11" s="63" customFormat="1" ht="8.25">
      <c r="A60" s="60" t="s">
        <v>150</v>
      </c>
      <c r="B60" s="104">
        <v>1892</v>
      </c>
      <c r="C60" s="98">
        <v>-7.5268817204301115</v>
      </c>
      <c r="D60" s="104">
        <v>7612</v>
      </c>
      <c r="E60" s="98">
        <v>4.117083846259064</v>
      </c>
      <c r="F60" s="72">
        <v>4.023255813953488</v>
      </c>
      <c r="G60" s="104">
        <v>29880</v>
      </c>
      <c r="H60" s="98">
        <v>-9.76898686395893</v>
      </c>
      <c r="I60" s="104">
        <v>117874</v>
      </c>
      <c r="J60" s="98">
        <v>-9.762912720953551</v>
      </c>
      <c r="K60" s="72">
        <v>3.944912985274431</v>
      </c>
    </row>
    <row r="61" spans="1:11" s="63" customFormat="1" ht="8.25">
      <c r="A61" s="60" t="s">
        <v>151</v>
      </c>
      <c r="B61" s="104">
        <v>1316</v>
      </c>
      <c r="C61" s="72">
        <v>6.300484652665588</v>
      </c>
      <c r="D61" s="104">
        <v>9663</v>
      </c>
      <c r="E61" s="72">
        <v>8.402512901054521</v>
      </c>
      <c r="F61" s="72">
        <v>7.342705167173253</v>
      </c>
      <c r="G61" s="104">
        <v>39637</v>
      </c>
      <c r="H61" s="72">
        <v>3.1407754358574067</v>
      </c>
      <c r="I61" s="104">
        <v>225246</v>
      </c>
      <c r="J61" s="72">
        <v>1.5193239436619592</v>
      </c>
      <c r="K61" s="72">
        <v>5.682720690264147</v>
      </c>
    </row>
    <row r="62" spans="1:11" s="63" customFormat="1" ht="8.25">
      <c r="A62" s="60" t="s">
        <v>152</v>
      </c>
      <c r="B62" s="106" t="s">
        <v>279</v>
      </c>
      <c r="C62" s="111" t="s">
        <v>279</v>
      </c>
      <c r="D62" s="106" t="s">
        <v>279</v>
      </c>
      <c r="E62" s="111" t="s">
        <v>279</v>
      </c>
      <c r="F62" s="111" t="s">
        <v>279</v>
      </c>
      <c r="G62" s="104">
        <v>2793</v>
      </c>
      <c r="H62" s="72">
        <v>-19.184027777777786</v>
      </c>
      <c r="I62" s="104">
        <v>14032</v>
      </c>
      <c r="J62" s="72">
        <v>-17.835812155990155</v>
      </c>
      <c r="K62" s="72">
        <v>5.023988542785535</v>
      </c>
    </row>
    <row r="63" spans="1:11" s="63" customFormat="1" ht="8.25">
      <c r="A63" s="60" t="s">
        <v>265</v>
      </c>
      <c r="B63" s="111" t="s">
        <v>279</v>
      </c>
      <c r="C63" s="111" t="s">
        <v>279</v>
      </c>
      <c r="D63" s="111" t="s">
        <v>279</v>
      </c>
      <c r="E63" s="111" t="s">
        <v>279</v>
      </c>
      <c r="F63" s="111" t="s">
        <v>279</v>
      </c>
      <c r="G63" s="104">
        <v>1959</v>
      </c>
      <c r="H63" s="72">
        <v>3.7056643726839553</v>
      </c>
      <c r="I63" s="104">
        <v>11911</v>
      </c>
      <c r="J63" s="72">
        <v>4.244705058638189</v>
      </c>
      <c r="K63" s="72">
        <v>6.08014293006636</v>
      </c>
    </row>
    <row r="64" spans="1:11" s="63" customFormat="1" ht="8.25">
      <c r="A64" s="60" t="s">
        <v>248</v>
      </c>
      <c r="B64" s="106" t="s">
        <v>279</v>
      </c>
      <c r="C64" s="111" t="s">
        <v>279</v>
      </c>
      <c r="D64" s="106" t="s">
        <v>279</v>
      </c>
      <c r="E64" s="111" t="s">
        <v>279</v>
      </c>
      <c r="F64" s="111" t="s">
        <v>279</v>
      </c>
      <c r="G64" s="104">
        <v>1850</v>
      </c>
      <c r="H64" s="72">
        <v>5.956471935853386</v>
      </c>
      <c r="I64" s="104">
        <v>13174</v>
      </c>
      <c r="J64" s="72">
        <v>-10.54525701093229</v>
      </c>
      <c r="K64" s="72">
        <v>7.121081081081081</v>
      </c>
    </row>
    <row r="65" spans="1:11" s="63" customFormat="1" ht="8.25">
      <c r="A65" s="60" t="s">
        <v>153</v>
      </c>
      <c r="B65" s="104"/>
      <c r="C65" s="72"/>
      <c r="D65" s="104"/>
      <c r="E65" s="72"/>
      <c r="F65" s="72"/>
      <c r="G65" s="104"/>
      <c r="H65" s="72"/>
      <c r="I65" s="104"/>
      <c r="J65" s="72"/>
      <c r="K65" s="72"/>
    </row>
    <row r="66" spans="1:11" s="63" customFormat="1" ht="8.25">
      <c r="A66" s="60" t="s">
        <v>57</v>
      </c>
      <c r="B66" s="104">
        <v>8500</v>
      </c>
      <c r="C66" s="72">
        <v>1.3352408202193686</v>
      </c>
      <c r="D66" s="104">
        <v>32395</v>
      </c>
      <c r="E66" s="72">
        <v>2.7075869503186283</v>
      </c>
      <c r="F66" s="72">
        <v>3.811176470588235</v>
      </c>
      <c r="G66" s="104">
        <v>186125</v>
      </c>
      <c r="H66" s="72">
        <v>-1.402742977014725</v>
      </c>
      <c r="I66" s="104">
        <v>837248</v>
      </c>
      <c r="J66" s="72">
        <v>-1.086661169170867</v>
      </c>
      <c r="K66" s="72">
        <v>4.498310275352585</v>
      </c>
    </row>
    <row r="67" spans="1:11" s="63" customFormat="1" ht="8.25">
      <c r="A67" s="60" t="s">
        <v>249</v>
      </c>
      <c r="B67" s="104"/>
      <c r="C67" s="72"/>
      <c r="D67" s="104"/>
      <c r="E67" s="72"/>
      <c r="F67" s="72"/>
      <c r="G67" s="104"/>
      <c r="H67" s="72"/>
      <c r="I67" s="104"/>
      <c r="J67" s="72"/>
      <c r="K67" s="72"/>
    </row>
    <row r="68" spans="1:11" s="63" customFormat="1" ht="8.25">
      <c r="A68" s="60" t="s">
        <v>154</v>
      </c>
      <c r="B68" s="104">
        <v>297</v>
      </c>
      <c r="C68" s="72">
        <v>-13.157894736842096</v>
      </c>
      <c r="D68" s="104">
        <v>5775</v>
      </c>
      <c r="E68" s="72">
        <v>-13.947250782297715</v>
      </c>
      <c r="F68" s="72">
        <v>19.444444444444443</v>
      </c>
      <c r="G68" s="104">
        <v>3362</v>
      </c>
      <c r="H68" s="72">
        <v>-24.61883408071749</v>
      </c>
      <c r="I68" s="104">
        <v>65653</v>
      </c>
      <c r="J68" s="72">
        <v>-11.020004336983618</v>
      </c>
      <c r="K68" s="72">
        <v>19.527959547888162</v>
      </c>
    </row>
    <row r="69" spans="1:11" s="63" customFormat="1" ht="8.25">
      <c r="A69" s="60" t="s">
        <v>155</v>
      </c>
      <c r="B69" s="104">
        <v>583</v>
      </c>
      <c r="C69" s="72">
        <v>7.3664825046040505</v>
      </c>
      <c r="D69" s="104">
        <v>9023</v>
      </c>
      <c r="E69" s="72">
        <v>-1.3879781420765056</v>
      </c>
      <c r="F69" s="72">
        <v>15.476843910806174</v>
      </c>
      <c r="G69" s="104">
        <v>19956</v>
      </c>
      <c r="H69" s="72">
        <v>1.3560871552643619</v>
      </c>
      <c r="I69" s="104">
        <v>179749</v>
      </c>
      <c r="J69" s="72">
        <v>-2.2364721175235758</v>
      </c>
      <c r="K69" s="72">
        <v>9.007265985167368</v>
      </c>
    </row>
    <row r="70" spans="1:11" s="63" customFormat="1" ht="8.25">
      <c r="A70" s="60" t="s">
        <v>156</v>
      </c>
      <c r="B70" s="111" t="s">
        <v>279</v>
      </c>
      <c r="C70" s="111" t="s">
        <v>279</v>
      </c>
      <c r="D70" s="111" t="s">
        <v>279</v>
      </c>
      <c r="E70" s="111" t="s">
        <v>279</v>
      </c>
      <c r="F70" s="111" t="s">
        <v>279</v>
      </c>
      <c r="G70" s="111" t="s">
        <v>279</v>
      </c>
      <c r="H70" s="111" t="s">
        <v>279</v>
      </c>
      <c r="I70" s="111" t="s">
        <v>279</v>
      </c>
      <c r="J70" s="111" t="s">
        <v>279</v>
      </c>
      <c r="K70" s="111" t="s">
        <v>279</v>
      </c>
    </row>
    <row r="71" spans="1:11" s="63" customFormat="1" ht="8.25">
      <c r="A71" s="60" t="s">
        <v>256</v>
      </c>
      <c r="B71" s="104">
        <v>12</v>
      </c>
      <c r="C71" s="72">
        <v>-29.411764705882348</v>
      </c>
      <c r="D71" s="104">
        <v>115</v>
      </c>
      <c r="E71" s="72">
        <v>-40.72164948453608</v>
      </c>
      <c r="F71" s="72">
        <v>9.583333333333334</v>
      </c>
      <c r="G71" s="104">
        <v>1602</v>
      </c>
      <c r="H71" s="72">
        <v>-4.243873281530185</v>
      </c>
      <c r="I71" s="104">
        <v>13082</v>
      </c>
      <c r="J71" s="72">
        <v>-2.6636904761904674</v>
      </c>
      <c r="K71" s="72">
        <v>8.166042446941324</v>
      </c>
    </row>
    <row r="72" spans="1:11" s="63" customFormat="1" ht="8.25">
      <c r="A72" s="60" t="s">
        <v>157</v>
      </c>
      <c r="B72" s="104">
        <v>1976</v>
      </c>
      <c r="C72" s="98">
        <v>10.083565459610028</v>
      </c>
      <c r="D72" s="104">
        <v>3339</v>
      </c>
      <c r="E72" s="98">
        <v>13.071452759905185</v>
      </c>
      <c r="F72" s="72">
        <v>1.6897773279352226</v>
      </c>
      <c r="G72" s="104">
        <v>34234</v>
      </c>
      <c r="H72" s="98">
        <v>12.106624750302913</v>
      </c>
      <c r="I72" s="104">
        <v>80306</v>
      </c>
      <c r="J72" s="98">
        <v>8.407354410216243</v>
      </c>
      <c r="K72" s="72">
        <v>2.345796576502892</v>
      </c>
    </row>
    <row r="73" spans="1:11" s="63" customFormat="1" ht="8.25">
      <c r="A73" s="60" t="s">
        <v>266</v>
      </c>
      <c r="B73" s="104">
        <v>462</v>
      </c>
      <c r="C73" s="98">
        <v>7.692307692307693</v>
      </c>
      <c r="D73" s="104">
        <v>783</v>
      </c>
      <c r="E73" s="98">
        <v>12.338593974175026</v>
      </c>
      <c r="F73" s="72">
        <v>1.6948051948051948</v>
      </c>
      <c r="G73" s="104">
        <v>5586</v>
      </c>
      <c r="H73" s="98">
        <v>9.787735849056617</v>
      </c>
      <c r="I73" s="104">
        <v>9654</v>
      </c>
      <c r="J73" s="98">
        <v>10.230646266270838</v>
      </c>
      <c r="K73" s="72">
        <v>1.728249194414608</v>
      </c>
    </row>
    <row r="74" spans="1:11" s="63" customFormat="1" ht="8.25">
      <c r="A74" s="60" t="s">
        <v>158</v>
      </c>
      <c r="B74" s="106" t="s">
        <v>279</v>
      </c>
      <c r="C74" s="111" t="s">
        <v>279</v>
      </c>
      <c r="D74" s="106" t="s">
        <v>279</v>
      </c>
      <c r="E74" s="111" t="s">
        <v>279</v>
      </c>
      <c r="F74" s="111" t="s">
        <v>279</v>
      </c>
      <c r="G74" s="104">
        <v>7640</v>
      </c>
      <c r="H74" s="98">
        <v>16.250760803408397</v>
      </c>
      <c r="I74" s="104">
        <v>29687</v>
      </c>
      <c r="J74" s="98">
        <v>19.455174633832286</v>
      </c>
      <c r="K74" s="72">
        <v>3.8857329842931936</v>
      </c>
    </row>
    <row r="75" spans="1:11" s="63" customFormat="1" ht="8.25">
      <c r="A75" s="60" t="s">
        <v>267</v>
      </c>
      <c r="B75" s="104">
        <v>79</v>
      </c>
      <c r="C75" s="98">
        <v>-66.94560669456067</v>
      </c>
      <c r="D75" s="104">
        <v>141</v>
      </c>
      <c r="E75" s="98">
        <v>-65.44117647058823</v>
      </c>
      <c r="F75" s="72">
        <v>1.7848101265822784</v>
      </c>
      <c r="G75" s="104">
        <v>2455</v>
      </c>
      <c r="H75" s="98">
        <v>-7.637321294206174</v>
      </c>
      <c r="I75" s="104">
        <v>6275</v>
      </c>
      <c r="J75" s="98">
        <v>-6.343283582089555</v>
      </c>
      <c r="K75" s="72">
        <v>2.556008146639511</v>
      </c>
    </row>
    <row r="76" spans="1:11" s="63" customFormat="1" ht="8.25">
      <c r="A76" s="60" t="s">
        <v>159</v>
      </c>
      <c r="B76" s="106" t="s">
        <v>279</v>
      </c>
      <c r="C76" s="111" t="s">
        <v>279</v>
      </c>
      <c r="D76" s="106" t="s">
        <v>279</v>
      </c>
      <c r="E76" s="111" t="s">
        <v>279</v>
      </c>
      <c r="F76" s="111" t="s">
        <v>279</v>
      </c>
      <c r="G76" s="104">
        <v>2194</v>
      </c>
      <c r="H76" s="98">
        <v>-11.138112596192798</v>
      </c>
      <c r="I76" s="104">
        <v>7092</v>
      </c>
      <c r="J76" s="98">
        <v>14.794431854969247</v>
      </c>
      <c r="K76" s="72">
        <v>3.2324521422060166</v>
      </c>
    </row>
    <row r="77" spans="1:11" s="63" customFormat="1" ht="8.25">
      <c r="A77" s="60" t="s">
        <v>257</v>
      </c>
      <c r="B77" s="104">
        <v>212</v>
      </c>
      <c r="C77" s="72">
        <v>-3.1963470319634695</v>
      </c>
      <c r="D77" s="104">
        <v>472</v>
      </c>
      <c r="E77" s="72">
        <v>5.592841163310965</v>
      </c>
      <c r="F77" s="72">
        <v>2.2264150943396226</v>
      </c>
      <c r="G77" s="104">
        <v>2953</v>
      </c>
      <c r="H77" s="72">
        <v>20.089467263115097</v>
      </c>
      <c r="I77" s="104">
        <v>5963</v>
      </c>
      <c r="J77" s="72">
        <v>6.00888888888889</v>
      </c>
      <c r="K77" s="72">
        <v>2.019302404334575</v>
      </c>
    </row>
    <row r="78" spans="1:11" s="63" customFormat="1" ht="8.25">
      <c r="A78" s="60" t="s">
        <v>237</v>
      </c>
      <c r="B78" s="106" t="s">
        <v>279</v>
      </c>
      <c r="C78" s="111" t="s">
        <v>279</v>
      </c>
      <c r="D78" s="106" t="s">
        <v>279</v>
      </c>
      <c r="E78" s="111" t="s">
        <v>279</v>
      </c>
      <c r="F78" s="111" t="s">
        <v>279</v>
      </c>
      <c r="G78" s="104">
        <v>908</v>
      </c>
      <c r="H78" s="72">
        <v>-10.187932739861523</v>
      </c>
      <c r="I78" s="104">
        <v>3713</v>
      </c>
      <c r="J78" s="72">
        <v>-8.793908130680421</v>
      </c>
      <c r="K78" s="72">
        <v>4.0892070484581495</v>
      </c>
    </row>
    <row r="79" spans="1:11" s="63" customFormat="1" ht="8.25">
      <c r="A79" s="60" t="s">
        <v>160</v>
      </c>
      <c r="B79" s="104">
        <v>2160</v>
      </c>
      <c r="C79" s="72">
        <v>-8.59077443927211</v>
      </c>
      <c r="D79" s="104">
        <v>3267</v>
      </c>
      <c r="E79" s="72">
        <v>-8.35904628330995</v>
      </c>
      <c r="F79" s="72">
        <v>1.5125</v>
      </c>
      <c r="G79" s="104">
        <v>26156</v>
      </c>
      <c r="H79" s="72">
        <v>-2.7151677452949485</v>
      </c>
      <c r="I79" s="104">
        <v>41137</v>
      </c>
      <c r="J79" s="72">
        <v>-3.2025036472304578</v>
      </c>
      <c r="K79" s="72">
        <v>1.5727557730539838</v>
      </c>
    </row>
    <row r="80" spans="1:11" s="63" customFormat="1" ht="8.25">
      <c r="A80" s="60" t="s">
        <v>161</v>
      </c>
      <c r="B80" s="104">
        <v>205</v>
      </c>
      <c r="C80" s="72">
        <v>-24.354243542435427</v>
      </c>
      <c r="D80" s="104">
        <v>5199</v>
      </c>
      <c r="E80" s="72">
        <v>7.818332642057243</v>
      </c>
      <c r="F80" s="72">
        <v>25.360975609756096</v>
      </c>
      <c r="G80" s="104">
        <v>4249</v>
      </c>
      <c r="H80" s="72">
        <v>0.5204636858291849</v>
      </c>
      <c r="I80" s="104">
        <v>60573</v>
      </c>
      <c r="J80" s="72">
        <v>-0.13683724610920933</v>
      </c>
      <c r="K80" s="72">
        <v>14.255824899976465</v>
      </c>
    </row>
    <row r="81" spans="1:11" s="63" customFormat="1" ht="8.25">
      <c r="A81" s="60" t="s">
        <v>162</v>
      </c>
      <c r="B81" s="104">
        <v>479</v>
      </c>
      <c r="C81" s="72">
        <v>-11.78637200736648</v>
      </c>
      <c r="D81" s="104">
        <v>945</v>
      </c>
      <c r="E81" s="72">
        <v>0.7462686567164099</v>
      </c>
      <c r="F81" s="72">
        <v>1.9728601252609603</v>
      </c>
      <c r="G81" s="104">
        <v>8096</v>
      </c>
      <c r="H81" s="72">
        <v>2.1319540809890327</v>
      </c>
      <c r="I81" s="104">
        <v>17585</v>
      </c>
      <c r="J81" s="72">
        <v>-6.621707731520814</v>
      </c>
      <c r="K81" s="72">
        <v>2.172060276679842</v>
      </c>
    </row>
    <row r="82" spans="1:11" s="63" customFormat="1" ht="8.25">
      <c r="A82" s="60" t="s">
        <v>163</v>
      </c>
      <c r="B82" s="104">
        <v>39</v>
      </c>
      <c r="C82" s="72">
        <v>143.75</v>
      </c>
      <c r="D82" s="104">
        <v>118</v>
      </c>
      <c r="E82" s="72">
        <v>37.209302325581405</v>
      </c>
      <c r="F82" s="72">
        <v>3.0256410256410255</v>
      </c>
      <c r="G82" s="104">
        <v>3525</v>
      </c>
      <c r="H82" s="72">
        <v>-8.346333853354139</v>
      </c>
      <c r="I82" s="104">
        <v>18712</v>
      </c>
      <c r="J82" s="72">
        <v>-12.97958424405897</v>
      </c>
      <c r="K82" s="72">
        <v>5.308368794326241</v>
      </c>
    </row>
    <row r="83" spans="1:11" s="63" customFormat="1" ht="8.25">
      <c r="A83" s="60" t="s">
        <v>268</v>
      </c>
      <c r="B83" s="104">
        <v>175</v>
      </c>
      <c r="C83" s="72">
        <v>4.790419161676638</v>
      </c>
      <c r="D83" s="104">
        <v>839</v>
      </c>
      <c r="E83" s="72">
        <v>133.05555555555557</v>
      </c>
      <c r="F83" s="72">
        <v>4.7942857142857145</v>
      </c>
      <c r="G83" s="104">
        <v>2158</v>
      </c>
      <c r="H83" s="72">
        <v>6.357811729916207</v>
      </c>
      <c r="I83" s="104">
        <v>10079</v>
      </c>
      <c r="J83" s="72">
        <v>11.33325969291947</v>
      </c>
      <c r="K83" s="72">
        <v>4.670528266913809</v>
      </c>
    </row>
    <row r="84" spans="1:11" s="63" customFormat="1" ht="8.25">
      <c r="A84" s="60" t="s">
        <v>164</v>
      </c>
      <c r="B84" s="104"/>
      <c r="C84" s="72"/>
      <c r="D84" s="104"/>
      <c r="E84" s="72"/>
      <c r="F84" s="72"/>
      <c r="G84" s="104"/>
      <c r="H84" s="72"/>
      <c r="I84" s="104"/>
      <c r="J84" s="72"/>
      <c r="K84" s="72"/>
    </row>
    <row r="85" spans="1:11" s="63" customFormat="1" ht="8.25">
      <c r="A85" s="61" t="s">
        <v>57</v>
      </c>
      <c r="B85" s="63">
        <v>23715</v>
      </c>
      <c r="C85" s="72">
        <v>2.021940202194017</v>
      </c>
      <c r="D85" s="63">
        <v>91898</v>
      </c>
      <c r="E85" s="72">
        <v>0.008706061595376013</v>
      </c>
      <c r="F85" s="72">
        <v>3.875100147585916</v>
      </c>
      <c r="G85" s="63">
        <v>363779</v>
      </c>
      <c r="H85" s="72">
        <v>3.9196361745767803</v>
      </c>
      <c r="I85" s="63">
        <v>1518432</v>
      </c>
      <c r="J85" s="72">
        <v>1.6114007944580777</v>
      </c>
      <c r="K85" s="72">
        <v>4.174050728601706</v>
      </c>
    </row>
    <row r="86" s="63" customFormat="1" ht="8.25">
      <c r="A86" s="107"/>
    </row>
    <row r="87" spans="1:11" s="63" customFormat="1" ht="9">
      <c r="A87" s="64" t="s">
        <v>208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3:P113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220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4" customFormat="1" ht="8.25">
      <c r="A6" s="89" t="s">
        <v>47</v>
      </c>
      <c r="B6" s="74">
        <v>40118</v>
      </c>
      <c r="C6" s="75"/>
      <c r="D6" s="75"/>
      <c r="E6" s="75"/>
      <c r="F6" s="76"/>
      <c r="G6" s="77" t="s">
        <v>277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250</v>
      </c>
      <c r="B10" s="104"/>
      <c r="C10" s="72"/>
      <c r="D10" s="104"/>
      <c r="E10" s="72"/>
      <c r="F10" s="72"/>
      <c r="G10" s="104"/>
      <c r="H10" s="72"/>
      <c r="I10" s="104"/>
      <c r="J10" s="72"/>
      <c r="K10" s="72"/>
    </row>
    <row r="11" spans="1:11" s="63" customFormat="1" ht="8.25">
      <c r="A11" s="60" t="s">
        <v>218</v>
      </c>
      <c r="B11" s="106" t="s">
        <v>279</v>
      </c>
      <c r="C11" s="111" t="s">
        <v>279</v>
      </c>
      <c r="D11" s="106" t="s">
        <v>279</v>
      </c>
      <c r="E11" s="111" t="s">
        <v>279</v>
      </c>
      <c r="F11" s="111" t="s">
        <v>279</v>
      </c>
      <c r="G11" s="104">
        <v>1627</v>
      </c>
      <c r="H11" s="98">
        <v>-18.11776547559134</v>
      </c>
      <c r="I11" s="104">
        <v>14049</v>
      </c>
      <c r="J11" s="98">
        <v>-15.377665341525116</v>
      </c>
      <c r="K11" s="72">
        <v>8.634910878918255</v>
      </c>
    </row>
    <row r="12" spans="1:11" s="63" customFormat="1" ht="8.25">
      <c r="A12" s="60" t="s">
        <v>165</v>
      </c>
      <c r="B12" s="104">
        <v>763</v>
      </c>
      <c r="C12" s="98">
        <v>-25.778210116731515</v>
      </c>
      <c r="D12" s="104">
        <v>1617</v>
      </c>
      <c r="E12" s="98">
        <v>-23.690420009438412</v>
      </c>
      <c r="F12" s="72">
        <v>2.1192660550458715</v>
      </c>
      <c r="G12" s="104">
        <v>26120</v>
      </c>
      <c r="H12" s="98">
        <v>0.8611036027339054</v>
      </c>
      <c r="I12" s="104">
        <v>96792</v>
      </c>
      <c r="J12" s="98">
        <v>8.576941197585981</v>
      </c>
      <c r="K12" s="72">
        <v>3.705666156202144</v>
      </c>
    </row>
    <row r="13" spans="1:11" s="63" customFormat="1" ht="8.25">
      <c r="A13" s="60" t="s">
        <v>166</v>
      </c>
      <c r="B13" s="104">
        <v>1973</v>
      </c>
      <c r="C13" s="72">
        <v>7.344940152339504</v>
      </c>
      <c r="D13" s="104">
        <v>3113</v>
      </c>
      <c r="E13" s="72">
        <v>8.998599439775901</v>
      </c>
      <c r="F13" s="72">
        <v>1.5778003041054232</v>
      </c>
      <c r="G13" s="104">
        <v>43329</v>
      </c>
      <c r="H13" s="72">
        <v>-11.83974932855864</v>
      </c>
      <c r="I13" s="104">
        <v>87401</v>
      </c>
      <c r="J13" s="72">
        <v>-10.108095321354739</v>
      </c>
      <c r="K13" s="72">
        <v>2.017147868633017</v>
      </c>
    </row>
    <row r="14" spans="1:11" s="63" customFormat="1" ht="8.25">
      <c r="A14" s="60" t="s">
        <v>167</v>
      </c>
      <c r="B14" s="104">
        <v>5</v>
      </c>
      <c r="C14" s="72">
        <v>-68.75</v>
      </c>
      <c r="D14" s="104">
        <v>19</v>
      </c>
      <c r="E14" s="72">
        <v>-59.57446808510639</v>
      </c>
      <c r="F14" s="72">
        <v>3.8</v>
      </c>
      <c r="G14" s="104">
        <v>520</v>
      </c>
      <c r="H14" s="72">
        <v>-7.142857142857139</v>
      </c>
      <c r="I14" s="104">
        <v>3890</v>
      </c>
      <c r="J14" s="72">
        <v>21.981812480401388</v>
      </c>
      <c r="K14" s="72">
        <v>7.480769230769231</v>
      </c>
    </row>
    <row r="15" spans="1:11" s="63" customFormat="1" ht="8.25">
      <c r="A15" s="60" t="s">
        <v>168</v>
      </c>
      <c r="B15" s="104">
        <v>20</v>
      </c>
      <c r="C15" s="72">
        <v>-81.13207547169812</v>
      </c>
      <c r="D15" s="104">
        <v>80</v>
      </c>
      <c r="E15" s="72">
        <v>-86.86371100164203</v>
      </c>
      <c r="F15" s="72">
        <v>4</v>
      </c>
      <c r="G15" s="104">
        <v>3033</v>
      </c>
      <c r="H15" s="72">
        <v>-21.241236042586337</v>
      </c>
      <c r="I15" s="104">
        <v>19948</v>
      </c>
      <c r="J15" s="72">
        <v>-32.156582661633166</v>
      </c>
      <c r="K15" s="72">
        <v>6.576986482030993</v>
      </c>
    </row>
    <row r="16" spans="1:11" s="63" customFormat="1" ht="8.25">
      <c r="A16" s="60" t="s">
        <v>261</v>
      </c>
      <c r="B16" s="104">
        <v>2929</v>
      </c>
      <c r="C16" s="98">
        <v>2.6278906797477077</v>
      </c>
      <c r="D16" s="104">
        <v>5513</v>
      </c>
      <c r="E16" s="98">
        <v>-3.025505716798591</v>
      </c>
      <c r="F16" s="72">
        <v>1.8822123591669513</v>
      </c>
      <c r="G16" s="104">
        <v>42637</v>
      </c>
      <c r="H16" s="98">
        <v>-7.511930585683302</v>
      </c>
      <c r="I16" s="104">
        <v>126263</v>
      </c>
      <c r="J16" s="98">
        <v>-9.852065513843868</v>
      </c>
      <c r="K16" s="72">
        <v>2.9613481248680724</v>
      </c>
    </row>
    <row r="17" spans="1:11" s="63" customFormat="1" ht="8.25">
      <c r="A17" s="60" t="s">
        <v>169</v>
      </c>
      <c r="B17" s="104">
        <v>3189</v>
      </c>
      <c r="C17" s="72">
        <v>-3.9747064137308</v>
      </c>
      <c r="D17" s="104">
        <v>5566</v>
      </c>
      <c r="E17" s="72">
        <v>-21.284118229387644</v>
      </c>
      <c r="F17" s="72">
        <v>1.7453747256193164</v>
      </c>
      <c r="G17" s="104">
        <v>39833</v>
      </c>
      <c r="H17" s="72">
        <v>0.2769176547592167</v>
      </c>
      <c r="I17" s="104">
        <v>83188</v>
      </c>
      <c r="J17" s="72">
        <v>-3.858911091335642</v>
      </c>
      <c r="K17" s="72">
        <v>2.088419149951046</v>
      </c>
    </row>
    <row r="18" spans="1:11" s="63" customFormat="1" ht="8.25">
      <c r="A18" s="60" t="s">
        <v>170</v>
      </c>
      <c r="B18" s="104">
        <v>156</v>
      </c>
      <c r="C18" s="98">
        <v>140</v>
      </c>
      <c r="D18" s="104">
        <v>642</v>
      </c>
      <c r="E18" s="98">
        <v>219.40298507462683</v>
      </c>
      <c r="F18" s="72">
        <v>4.115384615384615</v>
      </c>
      <c r="G18" s="104">
        <v>5777</v>
      </c>
      <c r="H18" s="98">
        <v>3.400751745122605</v>
      </c>
      <c r="I18" s="104">
        <v>47237</v>
      </c>
      <c r="J18" s="98">
        <v>9.590979746189362</v>
      </c>
      <c r="K18" s="72">
        <v>8.176735329755928</v>
      </c>
    </row>
    <row r="19" spans="1:11" s="63" customFormat="1" ht="8.25">
      <c r="A19" s="60" t="s">
        <v>171</v>
      </c>
      <c r="B19" s="104">
        <v>111</v>
      </c>
      <c r="C19" s="72">
        <v>158.13953488372096</v>
      </c>
      <c r="D19" s="104">
        <v>340</v>
      </c>
      <c r="E19" s="72">
        <v>57.40740740740742</v>
      </c>
      <c r="F19" s="72">
        <v>3.063063063063063</v>
      </c>
      <c r="G19" s="104">
        <v>12274</v>
      </c>
      <c r="H19" s="72">
        <v>15.097524381095283</v>
      </c>
      <c r="I19" s="104">
        <v>74563</v>
      </c>
      <c r="J19" s="72">
        <v>3.965476373067105</v>
      </c>
      <c r="K19" s="72">
        <v>6.074873716799739</v>
      </c>
    </row>
    <row r="20" spans="1:11" s="63" customFormat="1" ht="8.25">
      <c r="A20" s="60" t="s">
        <v>172</v>
      </c>
      <c r="B20" s="104">
        <v>71</v>
      </c>
      <c r="C20" s="72">
        <v>69.04761904761904</v>
      </c>
      <c r="D20" s="72">
        <v>848</v>
      </c>
      <c r="E20" s="72">
        <v>-28.978224455611397</v>
      </c>
      <c r="F20" s="72">
        <v>11.943661971830986</v>
      </c>
      <c r="G20" s="72">
        <v>1489</v>
      </c>
      <c r="H20" s="72">
        <v>-5.460317460317469</v>
      </c>
      <c r="I20" s="72">
        <v>13061</v>
      </c>
      <c r="J20" s="72">
        <v>-9.593687270713644</v>
      </c>
      <c r="K20" s="72">
        <v>8.771658831430491</v>
      </c>
    </row>
    <row r="21" spans="1:11" s="63" customFormat="1" ht="8.25">
      <c r="A21" s="60" t="s">
        <v>173</v>
      </c>
      <c r="B21" s="104">
        <v>48</v>
      </c>
      <c r="C21" s="72">
        <v>29.72972972972974</v>
      </c>
      <c r="D21" s="104">
        <v>128</v>
      </c>
      <c r="E21" s="72">
        <v>34.73684210526315</v>
      </c>
      <c r="F21" s="72">
        <v>2.6666666666666665</v>
      </c>
      <c r="G21" s="104">
        <v>3147</v>
      </c>
      <c r="H21" s="72">
        <v>30.31055900621118</v>
      </c>
      <c r="I21" s="104">
        <v>23551</v>
      </c>
      <c r="J21" s="72">
        <v>61.31926844304405</v>
      </c>
      <c r="K21" s="72">
        <v>7.483635208134731</v>
      </c>
    </row>
    <row r="22" spans="1:11" s="63" customFormat="1" ht="8.25">
      <c r="A22" s="60" t="s">
        <v>238</v>
      </c>
      <c r="B22" s="104">
        <v>2</v>
      </c>
      <c r="C22" s="98">
        <v>-33.33333333333334</v>
      </c>
      <c r="D22" s="104">
        <v>46</v>
      </c>
      <c r="E22" s="98">
        <v>228.57142857142856</v>
      </c>
      <c r="F22" s="72">
        <v>23</v>
      </c>
      <c r="G22" s="104">
        <v>258</v>
      </c>
      <c r="H22" s="98">
        <v>-31.92612137203166</v>
      </c>
      <c r="I22" s="104">
        <v>2322</v>
      </c>
      <c r="J22" s="98">
        <v>-20.96664397549354</v>
      </c>
      <c r="K22" s="72">
        <v>9</v>
      </c>
    </row>
    <row r="23" spans="1:11" s="63" customFormat="1" ht="8.25">
      <c r="A23" s="60" t="s">
        <v>174</v>
      </c>
      <c r="B23" s="104">
        <v>13</v>
      </c>
      <c r="C23" s="98">
        <v>116.66666666666666</v>
      </c>
      <c r="D23" s="104">
        <v>38</v>
      </c>
      <c r="E23" s="98">
        <v>90</v>
      </c>
      <c r="F23" s="72">
        <v>2.923076923076923</v>
      </c>
      <c r="G23" s="104">
        <v>1896</v>
      </c>
      <c r="H23" s="98">
        <v>15.539305301645328</v>
      </c>
      <c r="I23" s="104">
        <v>13961</v>
      </c>
      <c r="J23" s="98">
        <v>0.15064562410329074</v>
      </c>
      <c r="K23" s="72">
        <v>7.363396624472574</v>
      </c>
    </row>
    <row r="24" spans="1:11" s="63" customFormat="1" ht="8.25">
      <c r="A24" s="60" t="s">
        <v>175</v>
      </c>
      <c r="B24" s="104">
        <v>324</v>
      </c>
      <c r="C24" s="98">
        <v>-4.705882352941188</v>
      </c>
      <c r="D24" s="104">
        <v>529</v>
      </c>
      <c r="E24" s="98">
        <v>-14.401294498381873</v>
      </c>
      <c r="F24" s="72">
        <v>1.632716049382716</v>
      </c>
      <c r="G24" s="104">
        <v>5995</v>
      </c>
      <c r="H24" s="98">
        <v>-1.7535234349393676</v>
      </c>
      <c r="I24" s="104">
        <v>24784</v>
      </c>
      <c r="J24" s="98">
        <v>-10.646428957709915</v>
      </c>
      <c r="K24" s="72">
        <v>4.134111759799834</v>
      </c>
    </row>
    <row r="25" spans="1:11" s="63" customFormat="1" ht="8.25">
      <c r="A25" s="60" t="s">
        <v>176</v>
      </c>
      <c r="B25" s="104">
        <v>20</v>
      </c>
      <c r="C25" s="98">
        <v>185.71428571428572</v>
      </c>
      <c r="D25" s="104">
        <v>36</v>
      </c>
      <c r="E25" s="98">
        <v>111.76470588235296</v>
      </c>
      <c r="F25" s="72">
        <v>1.8</v>
      </c>
      <c r="G25" s="104">
        <v>579</v>
      </c>
      <c r="H25" s="98">
        <v>10.285714285714278</v>
      </c>
      <c r="I25" s="104">
        <v>3002</v>
      </c>
      <c r="J25" s="98">
        <v>34.982014388489205</v>
      </c>
      <c r="K25" s="72">
        <v>5.184801381692574</v>
      </c>
    </row>
    <row r="26" spans="1:11" s="63" customFormat="1" ht="8.25">
      <c r="A26" s="60" t="s">
        <v>177</v>
      </c>
      <c r="B26" s="104">
        <v>323</v>
      </c>
      <c r="C26" s="98">
        <v>36.28691983122363</v>
      </c>
      <c r="D26" s="104">
        <v>1111</v>
      </c>
      <c r="E26" s="98">
        <v>95.2548330404218</v>
      </c>
      <c r="F26" s="72">
        <v>3.4396284829721364</v>
      </c>
      <c r="G26" s="104">
        <v>6470</v>
      </c>
      <c r="H26" s="98">
        <v>4.591011962495955</v>
      </c>
      <c r="I26" s="104">
        <v>36222</v>
      </c>
      <c r="J26" s="98">
        <v>2.4204037776395495</v>
      </c>
      <c r="K26" s="72">
        <v>5.598454404945904</v>
      </c>
    </row>
    <row r="27" spans="1:11" s="63" customFormat="1" ht="8.25">
      <c r="A27" s="60" t="s">
        <v>178</v>
      </c>
      <c r="B27" s="104">
        <v>1</v>
      </c>
      <c r="C27" s="72">
        <v>-95.83333333333333</v>
      </c>
      <c r="D27" s="104">
        <v>6</v>
      </c>
      <c r="E27" s="72">
        <v>-87.75510204081633</v>
      </c>
      <c r="F27" s="72">
        <v>6</v>
      </c>
      <c r="G27" s="104">
        <v>2405</v>
      </c>
      <c r="H27" s="72">
        <v>30.56460369163952</v>
      </c>
      <c r="I27" s="104">
        <v>10205</v>
      </c>
      <c r="J27" s="72">
        <v>16.855605175770066</v>
      </c>
      <c r="K27" s="72">
        <v>4.243243243243243</v>
      </c>
    </row>
    <row r="28" spans="1:11" s="63" customFormat="1" ht="8.25">
      <c r="A28" s="60" t="s">
        <v>269</v>
      </c>
      <c r="B28" s="104">
        <v>1172</v>
      </c>
      <c r="C28" s="98">
        <v>-28.009828009828013</v>
      </c>
      <c r="D28" s="104">
        <v>1636</v>
      </c>
      <c r="E28" s="98">
        <v>-47.03787633538362</v>
      </c>
      <c r="F28" s="72">
        <v>1.3959044368600682</v>
      </c>
      <c r="G28" s="104">
        <v>19679</v>
      </c>
      <c r="H28" s="98">
        <v>-10.010060362173036</v>
      </c>
      <c r="I28" s="104">
        <v>36738</v>
      </c>
      <c r="J28" s="98">
        <v>-11.24800695753008</v>
      </c>
      <c r="K28" s="72">
        <v>1.8668631536155293</v>
      </c>
    </row>
    <row r="29" spans="1:11" s="63" customFormat="1" ht="8.25">
      <c r="A29" s="60" t="s">
        <v>270</v>
      </c>
      <c r="B29" s="104">
        <v>1160</v>
      </c>
      <c r="C29" s="72">
        <v>3.202846975088974</v>
      </c>
      <c r="D29" s="104">
        <v>1791</v>
      </c>
      <c r="E29" s="72">
        <v>-4.784688995215319</v>
      </c>
      <c r="F29" s="72">
        <v>1.5439655172413793</v>
      </c>
      <c r="G29" s="104">
        <v>13725</v>
      </c>
      <c r="H29" s="72">
        <v>-9.709887507400822</v>
      </c>
      <c r="I29" s="104">
        <v>21672</v>
      </c>
      <c r="J29" s="72">
        <v>-15.426341463414644</v>
      </c>
      <c r="K29" s="72">
        <v>1.579016393442623</v>
      </c>
    </row>
    <row r="30" spans="1:11" s="63" customFormat="1" ht="8.25">
      <c r="A30" s="60" t="s">
        <v>179</v>
      </c>
      <c r="B30" s="104"/>
      <c r="C30" s="72"/>
      <c r="D30" s="104"/>
      <c r="E30" s="72"/>
      <c r="F30" s="72"/>
      <c r="G30" s="104"/>
      <c r="H30" s="72"/>
      <c r="I30" s="104"/>
      <c r="J30" s="72"/>
      <c r="K30" s="72"/>
    </row>
    <row r="31" spans="1:11" s="63" customFormat="1" ht="8.25">
      <c r="A31" s="60" t="s">
        <v>57</v>
      </c>
      <c r="B31" s="104">
        <v>16536</v>
      </c>
      <c r="C31" s="98">
        <v>-1.1891245891843454</v>
      </c>
      <c r="D31" s="104">
        <v>30812</v>
      </c>
      <c r="E31" s="98">
        <v>-9.474983106619277</v>
      </c>
      <c r="F31" s="72">
        <v>1.863328495403967</v>
      </c>
      <c r="G31" s="104">
        <v>307092</v>
      </c>
      <c r="H31" s="98">
        <v>-4.291564597864507</v>
      </c>
      <c r="I31" s="104">
        <v>960254</v>
      </c>
      <c r="J31" s="98">
        <v>-2.340363645239435</v>
      </c>
      <c r="K31" s="72">
        <v>3.1269261328852593</v>
      </c>
    </row>
    <row r="32" spans="1:11" s="63" customFormat="1" ht="8.25">
      <c r="A32" s="60" t="s">
        <v>251</v>
      </c>
      <c r="B32" s="104"/>
      <c r="C32" s="72"/>
      <c r="D32" s="104"/>
      <c r="E32" s="72"/>
      <c r="F32" s="72"/>
      <c r="G32" s="104"/>
      <c r="H32" s="72"/>
      <c r="I32" s="104"/>
      <c r="J32" s="72"/>
      <c r="K32" s="72"/>
    </row>
    <row r="33" spans="1:11" s="63" customFormat="1" ht="8.25">
      <c r="A33" s="60" t="s">
        <v>180</v>
      </c>
      <c r="B33" s="104">
        <v>4856</v>
      </c>
      <c r="C33" s="98">
        <v>-5.45171339563862</v>
      </c>
      <c r="D33" s="104">
        <v>15203</v>
      </c>
      <c r="E33" s="98">
        <v>5.007597734493714</v>
      </c>
      <c r="F33" s="72">
        <v>3.1307660626029654</v>
      </c>
      <c r="G33" s="104">
        <v>52616</v>
      </c>
      <c r="H33" s="98">
        <v>-4.7105058224822045</v>
      </c>
      <c r="I33" s="104">
        <v>166789</v>
      </c>
      <c r="J33" s="98">
        <v>0.4631972051559927</v>
      </c>
      <c r="K33" s="72">
        <v>3.1699292990725256</v>
      </c>
    </row>
    <row r="34" spans="1:11" s="63" customFormat="1" ht="8.25">
      <c r="A34" s="60" t="s">
        <v>181</v>
      </c>
      <c r="B34" s="104">
        <v>2530</v>
      </c>
      <c r="C34" s="98">
        <v>-12.938747419132824</v>
      </c>
      <c r="D34" s="104">
        <v>14855</v>
      </c>
      <c r="E34" s="98">
        <v>-8.081183095105501</v>
      </c>
      <c r="F34" s="72">
        <v>5.871541501976284</v>
      </c>
      <c r="G34" s="104">
        <v>37486</v>
      </c>
      <c r="H34" s="98">
        <v>-1.3344563472218596</v>
      </c>
      <c r="I34" s="104">
        <v>194715</v>
      </c>
      <c r="J34" s="98">
        <v>0.8739664711855113</v>
      </c>
      <c r="K34" s="72">
        <v>5.194339219975458</v>
      </c>
    </row>
    <row r="35" spans="1:11" s="63" customFormat="1" ht="8.25">
      <c r="A35" s="60" t="s">
        <v>182</v>
      </c>
      <c r="B35" s="104">
        <v>894</v>
      </c>
      <c r="C35" s="72">
        <v>-17.830882352941174</v>
      </c>
      <c r="D35" s="104">
        <v>1490</v>
      </c>
      <c r="E35" s="72">
        <v>-26.201089648340755</v>
      </c>
      <c r="F35" s="72">
        <v>1.6666666666666667</v>
      </c>
      <c r="G35" s="104">
        <v>9228</v>
      </c>
      <c r="H35" s="72">
        <v>-11.31186929360885</v>
      </c>
      <c r="I35" s="104">
        <v>17825</v>
      </c>
      <c r="J35" s="72">
        <v>-17.285382830626446</v>
      </c>
      <c r="K35" s="72">
        <v>1.9316211530125704</v>
      </c>
    </row>
    <row r="36" spans="1:11" s="63" customFormat="1" ht="8.25">
      <c r="A36" s="60" t="s">
        <v>183</v>
      </c>
      <c r="B36" s="104">
        <v>1119</v>
      </c>
      <c r="C36" s="72">
        <v>17.418677859391394</v>
      </c>
      <c r="D36" s="104">
        <v>1579</v>
      </c>
      <c r="E36" s="72">
        <v>18.10022438294689</v>
      </c>
      <c r="F36" s="72">
        <v>1.4110813226094727</v>
      </c>
      <c r="G36" s="104">
        <v>10719</v>
      </c>
      <c r="H36" s="72">
        <v>0.733013814491116</v>
      </c>
      <c r="I36" s="104">
        <v>14967</v>
      </c>
      <c r="J36" s="72">
        <v>-1.5523251989738895</v>
      </c>
      <c r="K36" s="72">
        <v>1.396305625524769</v>
      </c>
    </row>
    <row r="37" spans="1:11" s="63" customFormat="1" ht="8.25">
      <c r="A37" s="60" t="s">
        <v>184</v>
      </c>
      <c r="B37" s="104">
        <v>6084</v>
      </c>
      <c r="C37" s="72">
        <v>-20.428982474496465</v>
      </c>
      <c r="D37" s="104">
        <v>12458</v>
      </c>
      <c r="E37" s="72">
        <v>-20.0436428984019</v>
      </c>
      <c r="F37" s="72">
        <v>2.047666009204471</v>
      </c>
      <c r="G37" s="104">
        <v>72775</v>
      </c>
      <c r="H37" s="72">
        <v>-10.83461981425667</v>
      </c>
      <c r="I37" s="104">
        <v>149867</v>
      </c>
      <c r="J37" s="72">
        <v>-10.175373402699535</v>
      </c>
      <c r="K37" s="72">
        <v>2.059319821367228</v>
      </c>
    </row>
    <row r="38" spans="1:11" s="63" customFormat="1" ht="8.25">
      <c r="A38" s="60" t="s">
        <v>185</v>
      </c>
      <c r="B38" s="104"/>
      <c r="C38" s="72"/>
      <c r="D38" s="104"/>
      <c r="E38" s="72"/>
      <c r="F38" s="72"/>
      <c r="G38" s="104"/>
      <c r="H38" s="72"/>
      <c r="I38" s="104"/>
      <c r="J38" s="72"/>
      <c r="K38" s="72"/>
    </row>
    <row r="39" spans="1:11" s="63" customFormat="1" ht="8.25">
      <c r="A39" s="60" t="s">
        <v>57</v>
      </c>
      <c r="B39" s="104">
        <v>18107</v>
      </c>
      <c r="C39" s="72">
        <v>-12.573028825261929</v>
      </c>
      <c r="D39" s="104">
        <v>50356</v>
      </c>
      <c r="E39" s="72">
        <v>-9.135855933885495</v>
      </c>
      <c r="F39" s="72">
        <v>2.781023913403656</v>
      </c>
      <c r="G39" s="104">
        <v>220106</v>
      </c>
      <c r="H39" s="72">
        <v>-8.839925450403811</v>
      </c>
      <c r="I39" s="104">
        <v>630841</v>
      </c>
      <c r="J39" s="72">
        <v>-5.355725621456514</v>
      </c>
      <c r="K39" s="72">
        <v>2.8660781623399636</v>
      </c>
    </row>
    <row r="40" spans="1:11" s="63" customFormat="1" ht="8.25">
      <c r="A40" s="60" t="s">
        <v>252</v>
      </c>
      <c r="B40" s="104"/>
      <c r="C40" s="72"/>
      <c r="D40" s="104"/>
      <c r="E40" s="72"/>
      <c r="F40" s="72"/>
      <c r="G40" s="104"/>
      <c r="H40" s="72"/>
      <c r="I40" s="104"/>
      <c r="J40" s="72"/>
      <c r="K40" s="72"/>
    </row>
    <row r="41" spans="1:11" s="63" customFormat="1" ht="8.25">
      <c r="A41" s="60" t="s">
        <v>186</v>
      </c>
      <c r="B41" s="104">
        <v>569</v>
      </c>
      <c r="C41" s="72">
        <v>-2.0654044750430245</v>
      </c>
      <c r="D41" s="104">
        <v>840</v>
      </c>
      <c r="E41" s="72">
        <v>-1.2925969447708638</v>
      </c>
      <c r="F41" s="72">
        <v>1.476274165202109</v>
      </c>
      <c r="G41" s="104">
        <v>13431</v>
      </c>
      <c r="H41" s="72">
        <v>26.266804550155115</v>
      </c>
      <c r="I41" s="104">
        <v>25878</v>
      </c>
      <c r="J41" s="72">
        <v>22.12940676766246</v>
      </c>
      <c r="K41" s="72">
        <v>1.9267366540093813</v>
      </c>
    </row>
    <row r="42" spans="1:11" s="63" customFormat="1" ht="8.25">
      <c r="A42" s="60" t="s">
        <v>187</v>
      </c>
      <c r="B42" s="104">
        <v>1302</v>
      </c>
      <c r="C42" s="72">
        <v>-4.33504775900073</v>
      </c>
      <c r="D42" s="104">
        <v>2292</v>
      </c>
      <c r="E42" s="72">
        <v>-29.650092081031303</v>
      </c>
      <c r="F42" s="72">
        <v>1.76036866359447</v>
      </c>
      <c r="G42" s="104">
        <v>16573</v>
      </c>
      <c r="H42" s="72">
        <v>-12.18672177184338</v>
      </c>
      <c r="I42" s="104">
        <v>37399</v>
      </c>
      <c r="J42" s="72">
        <v>-0.6085893483575973</v>
      </c>
      <c r="K42" s="72">
        <v>2.256622216858746</v>
      </c>
    </row>
    <row r="43" spans="1:11" s="63" customFormat="1" ht="8.25">
      <c r="A43" s="60" t="s">
        <v>273</v>
      </c>
      <c r="B43" s="104">
        <v>77</v>
      </c>
      <c r="C43" s="72">
        <v>40</v>
      </c>
      <c r="D43" s="104">
        <v>351</v>
      </c>
      <c r="E43" s="72">
        <v>51.948051948051955</v>
      </c>
      <c r="F43" s="72">
        <v>4.558441558441558</v>
      </c>
      <c r="G43" s="104">
        <v>1191</v>
      </c>
      <c r="H43" s="72">
        <v>51.33418043202033</v>
      </c>
      <c r="I43" s="104">
        <v>5030</v>
      </c>
      <c r="J43" s="72">
        <v>61.321359846055145</v>
      </c>
      <c r="K43" s="72">
        <v>4.223341729638959</v>
      </c>
    </row>
    <row r="44" spans="1:11" s="63" customFormat="1" ht="8.25">
      <c r="A44" s="60" t="s">
        <v>188</v>
      </c>
      <c r="B44" s="104">
        <v>189</v>
      </c>
      <c r="C44" s="72">
        <v>62.93103448275863</v>
      </c>
      <c r="D44" s="104">
        <v>467</v>
      </c>
      <c r="E44" s="72">
        <v>33.048433048433054</v>
      </c>
      <c r="F44" s="72">
        <v>2.4708994708994707</v>
      </c>
      <c r="G44" s="104">
        <v>2476</v>
      </c>
      <c r="H44" s="72">
        <v>4.033613445378165</v>
      </c>
      <c r="I44" s="104">
        <v>5793</v>
      </c>
      <c r="J44" s="72">
        <v>-11.692073170731703</v>
      </c>
      <c r="K44" s="72">
        <v>2.3396607431340875</v>
      </c>
    </row>
    <row r="45" spans="1:11" s="63" customFormat="1" ht="8.25">
      <c r="A45" s="60" t="s">
        <v>189</v>
      </c>
      <c r="B45" s="104"/>
      <c r="C45" s="72"/>
      <c r="D45" s="104"/>
      <c r="E45" s="72"/>
      <c r="F45" s="72"/>
      <c r="G45" s="104"/>
      <c r="H45" s="72"/>
      <c r="I45" s="104"/>
      <c r="J45" s="72"/>
      <c r="K45" s="72"/>
    </row>
    <row r="46" spans="1:11" s="63" customFormat="1" ht="8.25">
      <c r="A46" s="60" t="s">
        <v>57</v>
      </c>
      <c r="B46" s="104">
        <v>3038</v>
      </c>
      <c r="C46" s="98">
        <v>1.165501165501155</v>
      </c>
      <c r="D46" s="104">
        <v>5651</v>
      </c>
      <c r="E46" s="98">
        <v>-10.21607880521131</v>
      </c>
      <c r="F46" s="72">
        <v>1.860105332455563</v>
      </c>
      <c r="G46" s="104">
        <v>46603</v>
      </c>
      <c r="H46" s="98">
        <v>1.978161447734081</v>
      </c>
      <c r="I46" s="104">
        <v>106970</v>
      </c>
      <c r="J46" s="98">
        <v>8.522963609248336</v>
      </c>
      <c r="K46" s="72">
        <v>2.29534579318928</v>
      </c>
    </row>
    <row r="47" spans="1:11" s="63" customFormat="1" ht="8.25">
      <c r="A47" s="60" t="s">
        <v>253</v>
      </c>
      <c r="B47" s="104"/>
      <c r="C47" s="72"/>
      <c r="D47" s="104"/>
      <c r="E47" s="72"/>
      <c r="F47" s="72"/>
      <c r="G47" s="104"/>
      <c r="H47" s="72"/>
      <c r="I47" s="104"/>
      <c r="J47" s="72"/>
      <c r="K47" s="72"/>
    </row>
    <row r="48" spans="1:11" s="63" customFormat="1" ht="8.25">
      <c r="A48" s="60" t="s">
        <v>190</v>
      </c>
      <c r="B48" s="104">
        <v>2618</v>
      </c>
      <c r="C48" s="72">
        <v>-10.403832991101979</v>
      </c>
      <c r="D48" s="104">
        <v>4490</v>
      </c>
      <c r="E48" s="72">
        <v>-12.950756107018222</v>
      </c>
      <c r="F48" s="72">
        <v>1.7150496562261268</v>
      </c>
      <c r="G48" s="104">
        <v>33333</v>
      </c>
      <c r="H48" s="72">
        <v>-8.458517562409028</v>
      </c>
      <c r="I48" s="104">
        <v>61049</v>
      </c>
      <c r="J48" s="72">
        <v>-11.275015623410411</v>
      </c>
      <c r="K48" s="72">
        <v>1.831488314883149</v>
      </c>
    </row>
    <row r="49" spans="1:11" s="63" customFormat="1" ht="8.25">
      <c r="A49" s="60" t="s">
        <v>191</v>
      </c>
      <c r="B49" s="104">
        <v>791</v>
      </c>
      <c r="C49" s="98">
        <v>-15.581643543223052</v>
      </c>
      <c r="D49" s="104">
        <v>1559</v>
      </c>
      <c r="E49" s="98">
        <v>-1.3291139240506311</v>
      </c>
      <c r="F49" s="72">
        <v>1.9709228824273073</v>
      </c>
      <c r="G49" s="104">
        <v>13851</v>
      </c>
      <c r="H49" s="98">
        <v>-16.328379847770933</v>
      </c>
      <c r="I49" s="104">
        <v>27877</v>
      </c>
      <c r="J49" s="98">
        <v>-8.326482291426885</v>
      </c>
      <c r="K49" s="72">
        <v>2.0126344668255</v>
      </c>
    </row>
    <row r="50" spans="1:11" s="63" customFormat="1" ht="8.25">
      <c r="A50" s="60" t="s">
        <v>192</v>
      </c>
      <c r="B50" s="104">
        <v>752</v>
      </c>
      <c r="C50" s="72">
        <v>-7.160493827160494</v>
      </c>
      <c r="D50" s="104">
        <v>1209</v>
      </c>
      <c r="E50" s="72">
        <v>-21.44249512670565</v>
      </c>
      <c r="F50" s="72">
        <v>1.6077127659574468</v>
      </c>
      <c r="G50" s="104">
        <v>12449</v>
      </c>
      <c r="H50" s="72">
        <v>8.915135608048999</v>
      </c>
      <c r="I50" s="104">
        <v>24288</v>
      </c>
      <c r="J50" s="72">
        <v>1.2168694782463803</v>
      </c>
      <c r="K50" s="72">
        <v>1.9510000803277372</v>
      </c>
    </row>
    <row r="51" spans="1:11" s="63" customFormat="1" ht="8.25">
      <c r="A51" s="60" t="s">
        <v>193</v>
      </c>
      <c r="B51" s="104">
        <v>1447</v>
      </c>
      <c r="C51" s="72">
        <v>-15.082159624413151</v>
      </c>
      <c r="D51" s="104">
        <v>2328</v>
      </c>
      <c r="E51" s="72">
        <v>-15.560391730141447</v>
      </c>
      <c r="F51" s="72">
        <v>1.6088458880442293</v>
      </c>
      <c r="G51" s="104">
        <v>17277</v>
      </c>
      <c r="H51" s="72">
        <v>-11.459027315123251</v>
      </c>
      <c r="I51" s="104">
        <v>28283</v>
      </c>
      <c r="J51" s="72">
        <v>-6.164360837397567</v>
      </c>
      <c r="K51" s="72">
        <v>1.6370318921108988</v>
      </c>
    </row>
    <row r="52" spans="1:11" s="63" customFormat="1" ht="8.25">
      <c r="A52" s="60" t="s">
        <v>241</v>
      </c>
      <c r="B52" s="104">
        <v>593</v>
      </c>
      <c r="C52" s="72">
        <v>-22.280471821756223</v>
      </c>
      <c r="D52" s="104">
        <v>1016</v>
      </c>
      <c r="E52" s="72">
        <v>-30.884353741496597</v>
      </c>
      <c r="F52" s="72">
        <v>1.7133220910623945</v>
      </c>
      <c r="G52" s="104">
        <v>8583</v>
      </c>
      <c r="H52" s="72">
        <v>-6.022117595532677</v>
      </c>
      <c r="I52" s="104">
        <v>15954</v>
      </c>
      <c r="J52" s="72">
        <v>-9.042189281641967</v>
      </c>
      <c r="K52" s="72">
        <v>1.858790632645928</v>
      </c>
    </row>
    <row r="53" spans="1:11" s="63" customFormat="1" ht="8.25">
      <c r="A53" s="60" t="s">
        <v>194</v>
      </c>
      <c r="B53" s="104"/>
      <c r="C53" s="72"/>
      <c r="D53" s="104"/>
      <c r="E53" s="72"/>
      <c r="F53" s="72"/>
      <c r="G53" s="104"/>
      <c r="H53" s="72"/>
      <c r="I53" s="104"/>
      <c r="J53" s="72"/>
      <c r="K53" s="72"/>
    </row>
    <row r="54" spans="1:11" s="63" customFormat="1" ht="8.25">
      <c r="A54" s="60" t="s">
        <v>57</v>
      </c>
      <c r="B54" s="104">
        <v>11215</v>
      </c>
      <c r="C54" s="72">
        <v>-9.403021245657968</v>
      </c>
      <c r="D54" s="104">
        <v>20101</v>
      </c>
      <c r="E54" s="72">
        <v>-9.961926091825319</v>
      </c>
      <c r="F54" s="72">
        <v>1.7923316986179225</v>
      </c>
      <c r="G54" s="104">
        <v>143824</v>
      </c>
      <c r="H54" s="72">
        <v>-5.82873904901588</v>
      </c>
      <c r="I54" s="104">
        <v>273246</v>
      </c>
      <c r="J54" s="72">
        <v>-6.778250100643433</v>
      </c>
      <c r="K54" s="72">
        <v>1.899863722327289</v>
      </c>
    </row>
    <row r="55" spans="1:11" s="63" customFormat="1" ht="8.25">
      <c r="A55" s="60"/>
      <c r="B55" s="71"/>
      <c r="C55" s="72"/>
      <c r="D55" s="71"/>
      <c r="E55" s="72"/>
      <c r="F55" s="72"/>
      <c r="G55" s="104"/>
      <c r="H55" s="72"/>
      <c r="I55" s="104"/>
      <c r="J55" s="72"/>
      <c r="K55" s="72"/>
    </row>
    <row r="56" spans="1:16" s="63" customFormat="1" ht="8.25">
      <c r="A56" s="92" t="s">
        <v>10</v>
      </c>
      <c r="B56" s="106">
        <v>267028</v>
      </c>
      <c r="C56" s="93">
        <v>-1.7361801093668419</v>
      </c>
      <c r="D56" s="106">
        <v>889767</v>
      </c>
      <c r="E56" s="93">
        <v>-3.5591651456095974</v>
      </c>
      <c r="F56" s="93">
        <v>3.332111239270788</v>
      </c>
      <c r="G56" s="106">
        <v>4804442</v>
      </c>
      <c r="H56" s="93">
        <v>0.7208298096165606</v>
      </c>
      <c r="I56" s="106">
        <v>20398959</v>
      </c>
      <c r="J56" s="93">
        <v>0.898881795379495</v>
      </c>
      <c r="K56" s="93">
        <v>4.245853940998767</v>
      </c>
      <c r="L56" s="65"/>
      <c r="M56" s="65"/>
      <c r="N56" s="65"/>
      <c r="O56" s="65"/>
      <c r="P56" s="65"/>
    </row>
    <row r="57" spans="1:16" s="63" customFormat="1" ht="8.25">
      <c r="A57" s="92"/>
      <c r="B57" s="94"/>
      <c r="C57" s="93"/>
      <c r="D57" s="94"/>
      <c r="E57" s="93"/>
      <c r="F57" s="93"/>
      <c r="G57" s="94"/>
      <c r="H57" s="93"/>
      <c r="I57" s="94"/>
      <c r="J57" s="93"/>
      <c r="K57" s="93"/>
      <c r="L57" s="65"/>
      <c r="M57" s="65"/>
      <c r="N57" s="65"/>
      <c r="O57" s="65"/>
      <c r="P57" s="65"/>
    </row>
    <row r="58" spans="1:16" s="63" customFormat="1" ht="8.25">
      <c r="A58" s="60" t="s">
        <v>11</v>
      </c>
      <c r="B58" s="58"/>
      <c r="C58" s="59"/>
      <c r="D58" s="71"/>
      <c r="E58" s="59"/>
      <c r="F58" s="59"/>
      <c r="G58" s="58"/>
      <c r="H58" s="59"/>
      <c r="I58" s="58"/>
      <c r="J58" s="59"/>
      <c r="K58" s="59"/>
      <c r="L58" s="65"/>
      <c r="M58" s="65"/>
      <c r="N58" s="65"/>
      <c r="O58" s="65"/>
      <c r="P58" s="65"/>
    </row>
    <row r="59" spans="1:16" s="63" customFormat="1" ht="8.25">
      <c r="A59" s="97" t="s">
        <v>223</v>
      </c>
      <c r="L59" s="65"/>
      <c r="M59" s="65"/>
      <c r="N59" s="65"/>
      <c r="O59" s="65"/>
      <c r="P59" s="65"/>
    </row>
    <row r="60" spans="1:16" s="63" customFormat="1" ht="8.25">
      <c r="A60" s="97" t="s">
        <v>224</v>
      </c>
      <c r="B60" s="104">
        <v>5048</v>
      </c>
      <c r="C60" s="59">
        <v>25.012382367508664</v>
      </c>
      <c r="D60" s="104">
        <v>7885</v>
      </c>
      <c r="E60" s="59">
        <v>19.10876132930514</v>
      </c>
      <c r="F60" s="59">
        <v>1.5620047543581617</v>
      </c>
      <c r="G60" s="104">
        <v>792790</v>
      </c>
      <c r="H60" s="59">
        <v>19.32761472709184</v>
      </c>
      <c r="I60" s="104">
        <v>3104167</v>
      </c>
      <c r="J60" s="59">
        <v>11.85312716086706</v>
      </c>
      <c r="K60" s="59">
        <v>3.915497168228661</v>
      </c>
      <c r="L60" s="65"/>
      <c r="M60" s="65"/>
      <c r="N60" s="65"/>
      <c r="O60" s="65"/>
      <c r="P60" s="65"/>
    </row>
    <row r="61" spans="1:16" s="63" customFormat="1" ht="8.25">
      <c r="A61" s="91"/>
      <c r="B61" s="58"/>
      <c r="C61" s="59"/>
      <c r="D61" s="71"/>
      <c r="E61" s="59"/>
      <c r="F61" s="59"/>
      <c r="G61" s="58"/>
      <c r="H61" s="59"/>
      <c r="I61" s="58"/>
      <c r="J61" s="59"/>
      <c r="K61" s="59"/>
      <c r="L61" s="65"/>
      <c r="M61" s="65"/>
      <c r="N61" s="65"/>
      <c r="O61" s="65"/>
      <c r="P61" s="65"/>
    </row>
    <row r="62" spans="1:16" s="63" customFormat="1" ht="8.25">
      <c r="A62" s="91"/>
      <c r="B62" s="58"/>
      <c r="C62" s="59"/>
      <c r="D62" s="71"/>
      <c r="E62" s="59"/>
      <c r="F62" s="59"/>
      <c r="G62" s="58"/>
      <c r="H62" s="59"/>
      <c r="I62" s="58"/>
      <c r="J62" s="59"/>
      <c r="K62" s="59"/>
      <c r="L62" s="65"/>
      <c r="M62" s="65"/>
      <c r="N62" s="65"/>
      <c r="O62" s="65"/>
      <c r="P62" s="65"/>
    </row>
    <row r="63" spans="1:16" s="63" customFormat="1" ht="8.25">
      <c r="A63" s="91"/>
      <c r="B63" s="58"/>
      <c r="C63" s="59"/>
      <c r="D63" s="71"/>
      <c r="E63" s="59"/>
      <c r="F63" s="59"/>
      <c r="G63" s="58"/>
      <c r="H63" s="59"/>
      <c r="I63" s="58"/>
      <c r="J63" s="59"/>
      <c r="K63" s="59"/>
      <c r="L63" s="65"/>
      <c r="M63" s="65"/>
      <c r="N63" s="65"/>
      <c r="O63" s="65"/>
      <c r="P63" s="65"/>
    </row>
    <row r="64" spans="1:16" s="63" customFormat="1" ht="11.25">
      <c r="A64" s="95" t="s">
        <v>254</v>
      </c>
      <c r="B64" s="110">
        <v>272076</v>
      </c>
      <c r="C64" s="96">
        <v>-1.344530502132102</v>
      </c>
      <c r="D64" s="110">
        <v>897652</v>
      </c>
      <c r="E64" s="96">
        <v>-3.397673757888299</v>
      </c>
      <c r="F64" s="96">
        <v>3.299269321807142</v>
      </c>
      <c r="G64" s="110">
        <v>5597232</v>
      </c>
      <c r="H64" s="96">
        <v>2.9955805925873733</v>
      </c>
      <c r="I64" s="110">
        <v>23503126</v>
      </c>
      <c r="J64" s="96">
        <v>2.221072859274173</v>
      </c>
      <c r="K64" s="96">
        <v>4.199062322233561</v>
      </c>
      <c r="L64" s="65"/>
      <c r="M64" s="65"/>
      <c r="N64" s="65"/>
      <c r="O64" s="65"/>
      <c r="P64" s="65"/>
    </row>
    <row r="65" spans="1:16" s="63" customFormat="1" ht="8.25">
      <c r="A65" s="92" t="s">
        <v>231</v>
      </c>
      <c r="B65" s="58"/>
      <c r="C65" s="59"/>
      <c r="D65" s="71"/>
      <c r="E65" s="59"/>
      <c r="F65" s="59"/>
      <c r="G65" s="58"/>
      <c r="H65" s="59"/>
      <c r="I65" s="58"/>
      <c r="J65" s="59"/>
      <c r="K65" s="59"/>
      <c r="L65" s="65"/>
      <c r="M65" s="65"/>
      <c r="N65" s="65"/>
      <c r="O65" s="65"/>
      <c r="P65" s="65"/>
    </row>
    <row r="66" spans="1:16" s="63" customFormat="1" ht="8.25">
      <c r="A66" s="92"/>
      <c r="B66" s="58"/>
      <c r="C66" s="59"/>
      <c r="D66" s="71"/>
      <c r="E66" s="59"/>
      <c r="F66" s="59"/>
      <c r="G66" s="58"/>
      <c r="H66" s="59"/>
      <c r="I66" s="58"/>
      <c r="J66" s="59"/>
      <c r="K66" s="59"/>
      <c r="L66" s="65"/>
      <c r="M66" s="65"/>
      <c r="N66" s="65"/>
      <c r="O66" s="65"/>
      <c r="P66" s="65"/>
    </row>
    <row r="67" spans="1:16" s="63" customFormat="1" ht="8.25">
      <c r="A67" s="92" t="s">
        <v>226</v>
      </c>
      <c r="B67" s="86" t="s">
        <v>221</v>
      </c>
      <c r="C67" s="85"/>
      <c r="D67" s="84"/>
      <c r="E67" s="85"/>
      <c r="F67" s="85"/>
      <c r="G67" s="84"/>
      <c r="H67" s="85"/>
      <c r="I67" s="84"/>
      <c r="J67" s="85"/>
      <c r="K67" s="85"/>
      <c r="L67" s="65"/>
      <c r="M67" s="65"/>
      <c r="N67" s="65"/>
      <c r="O67" s="65"/>
      <c r="P67" s="65"/>
    </row>
    <row r="68" spans="1:16" s="63" customFormat="1" ht="8.25">
      <c r="A68" s="60"/>
      <c r="B68" s="58"/>
      <c r="C68" s="59"/>
      <c r="D68" s="58"/>
      <c r="E68" s="59"/>
      <c r="F68" s="59"/>
      <c r="G68" s="58"/>
      <c r="H68" s="59"/>
      <c r="I68" s="58"/>
      <c r="J68" s="59"/>
      <c r="K68" s="59"/>
      <c r="L68" s="65"/>
      <c r="M68" s="65"/>
      <c r="N68" s="65"/>
      <c r="O68" s="65"/>
      <c r="P68" s="65"/>
    </row>
    <row r="69" spans="1:16" s="63" customFormat="1" ht="8.25">
      <c r="A69" s="60" t="s">
        <v>196</v>
      </c>
      <c r="B69" s="104">
        <v>192841</v>
      </c>
      <c r="C69" s="72">
        <v>0.6487541623607598</v>
      </c>
      <c r="D69" s="104">
        <v>383805</v>
      </c>
      <c r="E69" s="59">
        <v>-1.5758430568021566</v>
      </c>
      <c r="F69" s="59">
        <v>1.9902665926851655</v>
      </c>
      <c r="G69" s="104">
        <v>2880501</v>
      </c>
      <c r="H69" s="59">
        <v>-0.14441874920051134</v>
      </c>
      <c r="I69" s="104">
        <v>7183359</v>
      </c>
      <c r="J69" s="59">
        <v>0.4827350528735508</v>
      </c>
      <c r="K69" s="59">
        <v>2.493788059785433</v>
      </c>
      <c r="L69" s="65"/>
      <c r="M69" s="65"/>
      <c r="N69" s="65"/>
      <c r="O69" s="65"/>
      <c r="P69" s="65"/>
    </row>
    <row r="70" spans="1:16" s="63" customFormat="1" ht="8.25">
      <c r="A70" s="60" t="s">
        <v>197</v>
      </c>
      <c r="B70" s="104">
        <v>67100</v>
      </c>
      <c r="C70" s="72">
        <v>-6.661658946431302</v>
      </c>
      <c r="D70" s="104">
        <v>238929</v>
      </c>
      <c r="E70" s="59">
        <v>-7.048154804976534</v>
      </c>
      <c r="F70" s="59">
        <v>3.560789865871833</v>
      </c>
      <c r="G70" s="104">
        <v>2568364</v>
      </c>
      <c r="H70" s="59">
        <v>7.212571814520146</v>
      </c>
      <c r="I70" s="104">
        <v>13211957</v>
      </c>
      <c r="J70" s="59">
        <v>4.104456854582182</v>
      </c>
      <c r="K70" s="59">
        <v>5.144113918432122</v>
      </c>
      <c r="L70" s="65"/>
      <c r="M70" s="65"/>
      <c r="N70" s="65"/>
      <c r="O70" s="65"/>
      <c r="P70" s="65"/>
    </row>
    <row r="71" spans="1:16" s="63" customFormat="1" ht="8.25">
      <c r="A71" s="60" t="s">
        <v>198</v>
      </c>
      <c r="B71" s="104">
        <v>12135</v>
      </c>
      <c r="C71" s="72">
        <v>-1.3173944864601168</v>
      </c>
      <c r="D71" s="104">
        <v>274918</v>
      </c>
      <c r="E71" s="59">
        <v>-2.590104454554478</v>
      </c>
      <c r="F71" s="59">
        <v>22.654964977338278</v>
      </c>
      <c r="G71" s="104">
        <v>148367</v>
      </c>
      <c r="H71" s="59">
        <v>-3.7771335551361602</v>
      </c>
      <c r="I71" s="104">
        <v>3107810</v>
      </c>
      <c r="J71" s="59">
        <v>-1.4188559066657405</v>
      </c>
      <c r="K71" s="59">
        <v>20.946773878288298</v>
      </c>
      <c r="L71" s="65"/>
      <c r="M71" s="65"/>
      <c r="N71" s="65"/>
      <c r="O71" s="65"/>
      <c r="P71" s="65"/>
    </row>
    <row r="72" spans="1:16" s="63" customFormat="1" ht="8.25">
      <c r="A72" s="60"/>
      <c r="B72" s="58"/>
      <c r="C72" s="59"/>
      <c r="D72" s="58"/>
      <c r="E72" s="59"/>
      <c r="F72" s="59"/>
      <c r="G72" s="58"/>
      <c r="H72" s="59"/>
      <c r="I72" s="58"/>
      <c r="J72" s="59"/>
      <c r="K72" s="59"/>
      <c r="L72" s="65"/>
      <c r="M72" s="65"/>
      <c r="N72" s="65"/>
      <c r="O72" s="65"/>
      <c r="P72" s="65"/>
    </row>
    <row r="73" spans="1:16" s="63" customFormat="1" ht="8.25">
      <c r="A73" s="60"/>
      <c r="B73" s="58"/>
      <c r="C73" s="59"/>
      <c r="D73" s="58"/>
      <c r="E73" s="59"/>
      <c r="F73" s="59"/>
      <c r="G73" s="58"/>
      <c r="H73" s="59"/>
      <c r="I73" s="58"/>
      <c r="J73" s="59"/>
      <c r="K73" s="59"/>
      <c r="L73" s="65"/>
      <c r="M73" s="65"/>
      <c r="N73" s="65"/>
      <c r="O73" s="65"/>
      <c r="P73" s="65"/>
    </row>
    <row r="74" spans="1:16" s="63" customFormat="1" ht="8.25">
      <c r="A74" s="92" t="s">
        <v>226</v>
      </c>
      <c r="B74" s="86" t="s">
        <v>222</v>
      </c>
      <c r="C74" s="85"/>
      <c r="D74" s="84"/>
      <c r="E74" s="85"/>
      <c r="F74" s="85"/>
      <c r="G74" s="84"/>
      <c r="H74" s="85"/>
      <c r="I74" s="84"/>
      <c r="J74" s="85"/>
      <c r="K74" s="85"/>
      <c r="L74" s="65"/>
      <c r="M74" s="65"/>
      <c r="N74" s="65"/>
      <c r="O74" s="65"/>
      <c r="P74" s="65"/>
    </row>
    <row r="75" spans="1:16" s="63" customFormat="1" ht="8.25">
      <c r="A75" s="60"/>
      <c r="B75" s="58"/>
      <c r="C75" s="59"/>
      <c r="D75" s="58"/>
      <c r="E75" s="59"/>
      <c r="F75" s="59"/>
      <c r="G75" s="58"/>
      <c r="H75" s="59"/>
      <c r="I75" s="58"/>
      <c r="J75" s="59"/>
      <c r="K75" s="59"/>
      <c r="L75" s="65"/>
      <c r="M75" s="65"/>
      <c r="N75" s="65"/>
      <c r="O75" s="65"/>
      <c r="P75" s="65"/>
    </row>
    <row r="76" spans="1:16" s="63" customFormat="1" ht="8.25">
      <c r="A76" s="92" t="s">
        <v>203</v>
      </c>
      <c r="B76" s="58"/>
      <c r="C76" s="59"/>
      <c r="D76" s="58"/>
      <c r="E76" s="59"/>
      <c r="F76" s="59"/>
      <c r="G76" s="58"/>
      <c r="H76" s="59"/>
      <c r="I76" s="58"/>
      <c r="J76" s="59"/>
      <c r="K76" s="59"/>
      <c r="L76" s="65"/>
      <c r="M76" s="65"/>
      <c r="N76" s="65"/>
      <c r="O76" s="65"/>
      <c r="P76" s="65"/>
    </row>
    <row r="77" spans="1:16" s="63" customFormat="1" ht="8.25">
      <c r="A77" s="60" t="s">
        <v>196</v>
      </c>
      <c r="B77" s="104">
        <v>27638</v>
      </c>
      <c r="C77" s="72">
        <v>-2.072777521879317</v>
      </c>
      <c r="D77" s="104">
        <v>84538</v>
      </c>
      <c r="E77" s="59">
        <v>-2.2772460350487904</v>
      </c>
      <c r="F77" s="59">
        <v>3.0587596787032347</v>
      </c>
      <c r="G77" s="104">
        <v>574540</v>
      </c>
      <c r="H77" s="59">
        <v>4.8537806783174915</v>
      </c>
      <c r="I77" s="104">
        <v>2202214</v>
      </c>
      <c r="J77" s="59">
        <v>2.367328193461944</v>
      </c>
      <c r="K77" s="59">
        <v>3.83300379433982</v>
      </c>
      <c r="L77" s="65"/>
      <c r="M77" s="65"/>
      <c r="N77" s="65"/>
      <c r="O77" s="65"/>
      <c r="P77" s="65"/>
    </row>
    <row r="78" spans="1:16" s="63" customFormat="1" ht="8.25">
      <c r="A78" s="60" t="s">
        <v>197</v>
      </c>
      <c r="B78" s="104">
        <v>13874</v>
      </c>
      <c r="C78" s="72">
        <v>-2.6317636325356233</v>
      </c>
      <c r="D78" s="104">
        <v>87175</v>
      </c>
      <c r="E78" s="59">
        <v>1.8280574699217453</v>
      </c>
      <c r="F78" s="59">
        <v>6.283335735908894</v>
      </c>
      <c r="G78" s="104">
        <v>762509</v>
      </c>
      <c r="H78" s="59">
        <v>4.602310140474103</v>
      </c>
      <c r="I78" s="104">
        <v>5080837</v>
      </c>
      <c r="J78" s="59">
        <v>1.8852279527009586</v>
      </c>
      <c r="K78" s="59">
        <v>6.663314137931486</v>
      </c>
      <c r="L78" s="65"/>
      <c r="M78" s="65"/>
      <c r="N78" s="65"/>
      <c r="O78" s="65"/>
      <c r="P78" s="65"/>
    </row>
    <row r="79" spans="1:16" s="63" customFormat="1" ht="8.25">
      <c r="A79" s="60" t="s">
        <v>198</v>
      </c>
      <c r="B79" s="104">
        <v>4548</v>
      </c>
      <c r="C79" s="72">
        <v>9.117082533589254</v>
      </c>
      <c r="D79" s="104">
        <v>106065</v>
      </c>
      <c r="E79" s="59">
        <v>0.3624079786529393</v>
      </c>
      <c r="F79" s="59">
        <v>23.321240105540898</v>
      </c>
      <c r="G79" s="104">
        <v>53918</v>
      </c>
      <c r="H79" s="59">
        <v>-4.218997033378926</v>
      </c>
      <c r="I79" s="104">
        <v>1189823</v>
      </c>
      <c r="J79" s="59">
        <v>-0.841472764850991</v>
      </c>
      <c r="K79" s="59">
        <v>22.067268815608887</v>
      </c>
      <c r="L79" s="65"/>
      <c r="M79" s="65"/>
      <c r="N79" s="65"/>
      <c r="O79" s="65"/>
      <c r="P79" s="65"/>
    </row>
    <row r="80" spans="1:16" s="63" customFormat="1" ht="8.25">
      <c r="A80" s="60" t="s">
        <v>227</v>
      </c>
      <c r="B80" s="104">
        <v>46060</v>
      </c>
      <c r="C80" s="72">
        <v>-1.243567753001713</v>
      </c>
      <c r="D80" s="104">
        <v>277778</v>
      </c>
      <c r="E80" s="59">
        <v>-0.007919366450678922</v>
      </c>
      <c r="F80" s="59">
        <v>6.030785931393834</v>
      </c>
      <c r="G80" s="104">
        <v>1390967</v>
      </c>
      <c r="H80" s="59">
        <v>4.333193068991321</v>
      </c>
      <c r="I80" s="104">
        <v>8472874</v>
      </c>
      <c r="J80" s="59">
        <v>1.6172165367598836</v>
      </c>
      <c r="K80" s="59">
        <v>6.091355150769213</v>
      </c>
      <c r="L80" s="65"/>
      <c r="M80" s="65"/>
      <c r="N80" s="65"/>
      <c r="O80" s="65"/>
      <c r="P80" s="65"/>
    </row>
    <row r="81" spans="1:16" s="63" customFormat="1" ht="8.25">
      <c r="A81" s="60"/>
      <c r="B81" s="58"/>
      <c r="C81" s="59"/>
      <c r="D81" s="58"/>
      <c r="E81" s="59"/>
      <c r="F81" s="59"/>
      <c r="G81" s="58"/>
      <c r="H81" s="59"/>
      <c r="I81" s="58"/>
      <c r="J81" s="59"/>
      <c r="K81" s="59"/>
      <c r="L81" s="65"/>
      <c r="M81" s="65"/>
      <c r="N81" s="65"/>
      <c r="O81" s="65"/>
      <c r="P81" s="65"/>
    </row>
    <row r="82" spans="1:16" s="63" customFormat="1" ht="8.25">
      <c r="A82" s="92" t="s">
        <v>204</v>
      </c>
      <c r="B82" s="58"/>
      <c r="C82" s="59"/>
      <c r="D82" s="58"/>
      <c r="E82" s="59"/>
      <c r="F82" s="59"/>
      <c r="G82" s="58"/>
      <c r="H82" s="59"/>
      <c r="I82" s="58"/>
      <c r="J82" s="59"/>
      <c r="K82" s="59"/>
      <c r="L82" s="65"/>
      <c r="M82" s="65"/>
      <c r="N82" s="65"/>
      <c r="O82" s="65"/>
      <c r="P82" s="65"/>
    </row>
    <row r="83" spans="1:16" s="63" customFormat="1" ht="8.25">
      <c r="A83" s="60" t="s">
        <v>196</v>
      </c>
      <c r="B83" s="104">
        <v>86937</v>
      </c>
      <c r="C83" s="72">
        <v>4.177301650070106</v>
      </c>
      <c r="D83" s="104">
        <v>160078</v>
      </c>
      <c r="E83" s="59">
        <v>1.1525775019904643</v>
      </c>
      <c r="F83" s="59">
        <v>1.8413103741790031</v>
      </c>
      <c r="G83" s="104">
        <v>1228838</v>
      </c>
      <c r="H83" s="59">
        <v>-0.12703175631358476</v>
      </c>
      <c r="I83" s="104">
        <v>2890981</v>
      </c>
      <c r="J83" s="59">
        <v>1.2974640078039101</v>
      </c>
      <c r="K83" s="59">
        <v>2.3526136073265964</v>
      </c>
      <c r="L83" s="65"/>
      <c r="M83" s="65"/>
      <c r="N83" s="65"/>
      <c r="O83" s="65"/>
      <c r="P83" s="65"/>
    </row>
    <row r="84" spans="1:16" s="63" customFormat="1" ht="8.25">
      <c r="A84" s="60" t="s">
        <v>197</v>
      </c>
      <c r="B84" s="104">
        <v>33419</v>
      </c>
      <c r="C84" s="72">
        <v>-5.713237783545878</v>
      </c>
      <c r="D84" s="104">
        <v>102298</v>
      </c>
      <c r="E84" s="59">
        <v>-8.28006060986435</v>
      </c>
      <c r="F84" s="59">
        <v>3.061073042281337</v>
      </c>
      <c r="G84" s="104">
        <v>1302973</v>
      </c>
      <c r="H84" s="59">
        <v>9.079029101180211</v>
      </c>
      <c r="I84" s="104">
        <v>6461568</v>
      </c>
      <c r="J84" s="59">
        <v>5.690545461504541</v>
      </c>
      <c r="K84" s="59">
        <v>4.9590958523315525</v>
      </c>
      <c r="L84" s="65"/>
      <c r="M84" s="65"/>
      <c r="N84" s="65"/>
      <c r="O84" s="65"/>
      <c r="P84" s="65"/>
    </row>
    <row r="85" spans="1:16" s="63" customFormat="1" ht="8.25">
      <c r="A85" s="60" t="s">
        <v>198</v>
      </c>
      <c r="B85" s="104">
        <v>4029</v>
      </c>
      <c r="C85" s="72">
        <v>-9.643417806683104</v>
      </c>
      <c r="D85" s="104">
        <v>85077</v>
      </c>
      <c r="E85" s="59">
        <v>-10.897341907375207</v>
      </c>
      <c r="F85" s="59">
        <v>21.116157855547282</v>
      </c>
      <c r="G85" s="104">
        <v>52907</v>
      </c>
      <c r="H85" s="59">
        <v>-4.983657196221401</v>
      </c>
      <c r="I85" s="104">
        <v>1016022</v>
      </c>
      <c r="J85" s="59">
        <v>-3.30267510783041</v>
      </c>
      <c r="K85" s="59">
        <v>19.20392386640709</v>
      </c>
      <c r="L85" s="65"/>
      <c r="M85" s="65"/>
      <c r="N85" s="65"/>
      <c r="O85" s="65"/>
      <c r="P85" s="65"/>
    </row>
    <row r="86" spans="1:16" s="63" customFormat="1" ht="8.25">
      <c r="A86" s="60" t="s">
        <v>228</v>
      </c>
      <c r="B86" s="104">
        <v>124385</v>
      </c>
      <c r="C86" s="72">
        <v>0.8358058919856575</v>
      </c>
      <c r="D86" s="104">
        <v>347453</v>
      </c>
      <c r="E86" s="59">
        <v>-4.877501238813039</v>
      </c>
      <c r="F86" s="59">
        <v>2.793367367447843</v>
      </c>
      <c r="G86" s="104">
        <v>2584718</v>
      </c>
      <c r="H86" s="59">
        <v>4.1970809540414535</v>
      </c>
      <c r="I86" s="104">
        <v>10368571</v>
      </c>
      <c r="J86" s="59">
        <v>3.495867530189372</v>
      </c>
      <c r="K86" s="59">
        <v>4.011490228334387</v>
      </c>
      <c r="L86" s="65"/>
      <c r="M86" s="65"/>
      <c r="N86" s="65"/>
      <c r="O86" s="65"/>
      <c r="P86" s="65"/>
    </row>
    <row r="87" spans="1:16" s="63" customFormat="1" ht="8.25">
      <c r="A87" s="60"/>
      <c r="B87" s="58"/>
      <c r="C87" s="72"/>
      <c r="D87" s="58"/>
      <c r="E87" s="59"/>
      <c r="F87" s="59"/>
      <c r="G87" s="58"/>
      <c r="H87" s="59"/>
      <c r="I87" s="58"/>
      <c r="J87" s="59"/>
      <c r="K87" s="59"/>
      <c r="L87" s="65"/>
      <c r="M87" s="65"/>
      <c r="N87" s="65"/>
      <c r="O87" s="65"/>
      <c r="P87" s="65"/>
    </row>
    <row r="88" spans="1:16" s="63" customFormat="1" ht="8.25">
      <c r="A88" s="92" t="s">
        <v>205</v>
      </c>
      <c r="B88" s="58"/>
      <c r="C88" s="59"/>
      <c r="D88" s="58"/>
      <c r="E88" s="59"/>
      <c r="F88" s="59"/>
      <c r="G88" s="58"/>
      <c r="H88" s="59"/>
      <c r="I88" s="58"/>
      <c r="J88" s="59"/>
      <c r="K88" s="59"/>
      <c r="L88" s="65"/>
      <c r="M88" s="65"/>
      <c r="N88" s="65"/>
      <c r="O88" s="65"/>
      <c r="P88" s="65"/>
    </row>
    <row r="89" spans="1:16" s="63" customFormat="1" ht="8.25">
      <c r="A89" s="60" t="s">
        <v>196</v>
      </c>
      <c r="B89" s="104">
        <v>3664</v>
      </c>
      <c r="C89" s="72">
        <v>21.44514418296322</v>
      </c>
      <c r="D89" s="104">
        <v>6863</v>
      </c>
      <c r="E89" s="72">
        <v>5.992277992277991</v>
      </c>
      <c r="F89" s="59">
        <v>1.873089519650655</v>
      </c>
      <c r="G89" s="104">
        <v>71684</v>
      </c>
      <c r="H89" s="59">
        <v>7.737164843092458</v>
      </c>
      <c r="I89" s="104">
        <v>192346</v>
      </c>
      <c r="J89" s="59">
        <v>7.926158680282796</v>
      </c>
      <c r="K89" s="59">
        <v>2.6832487026393617</v>
      </c>
      <c r="L89" s="65"/>
      <c r="M89" s="65"/>
      <c r="N89" s="65"/>
      <c r="O89" s="65"/>
      <c r="P89" s="65"/>
    </row>
    <row r="90" spans="1:16" s="63" customFormat="1" ht="8.25">
      <c r="A90" s="60" t="s">
        <v>197</v>
      </c>
      <c r="B90" s="104">
        <v>3798</v>
      </c>
      <c r="C90" s="72">
        <v>-19.397283531409172</v>
      </c>
      <c r="D90" s="104">
        <v>10451</v>
      </c>
      <c r="E90" s="72">
        <v>-11.865407319952766</v>
      </c>
      <c r="F90" s="59">
        <v>2.751711427066877</v>
      </c>
      <c r="G90" s="104">
        <v>105976</v>
      </c>
      <c r="H90" s="59">
        <v>-0.6375637563756413</v>
      </c>
      <c r="I90" s="104">
        <v>440697</v>
      </c>
      <c r="J90" s="59">
        <v>1.2423929848905004</v>
      </c>
      <c r="K90" s="59">
        <v>4.15846040612969</v>
      </c>
      <c r="L90" s="65"/>
      <c r="M90" s="65"/>
      <c r="N90" s="65"/>
      <c r="O90" s="65"/>
      <c r="P90" s="65"/>
    </row>
    <row r="91" spans="1:16" s="63" customFormat="1" ht="8.25">
      <c r="A91" s="60" t="s">
        <v>198</v>
      </c>
      <c r="B91" s="104">
        <v>835</v>
      </c>
      <c r="C91" s="72">
        <v>-4.789053591790193</v>
      </c>
      <c r="D91" s="104">
        <v>20590</v>
      </c>
      <c r="E91" s="72">
        <v>-0.1551740859276407</v>
      </c>
      <c r="F91" s="59">
        <v>24.65868263473054</v>
      </c>
      <c r="G91" s="104">
        <v>10938</v>
      </c>
      <c r="H91" s="59">
        <v>0.7553426676492307</v>
      </c>
      <c r="I91" s="104">
        <v>225745</v>
      </c>
      <c r="J91" s="59">
        <v>-3.84500707068986</v>
      </c>
      <c r="K91" s="59">
        <v>20.638599378314133</v>
      </c>
      <c r="L91" s="65"/>
      <c r="M91" s="65"/>
      <c r="N91" s="65"/>
      <c r="O91" s="65"/>
      <c r="P91" s="65"/>
    </row>
    <row r="92" spans="1:16" s="63" customFormat="1" ht="8.25">
      <c r="A92" s="60" t="s">
        <v>229</v>
      </c>
      <c r="B92" s="104">
        <v>8297</v>
      </c>
      <c r="C92" s="72">
        <v>-3.5905182430862226</v>
      </c>
      <c r="D92" s="104">
        <v>37904</v>
      </c>
      <c r="E92" s="72">
        <v>-2.6979848543190883</v>
      </c>
      <c r="F92" s="59">
        <v>4.5683982162227315</v>
      </c>
      <c r="G92" s="104">
        <v>188598</v>
      </c>
      <c r="H92" s="59">
        <v>2.472181170129531</v>
      </c>
      <c r="I92" s="104">
        <v>858788</v>
      </c>
      <c r="J92" s="59">
        <v>1.2386225790746295</v>
      </c>
      <c r="K92" s="59">
        <v>4.553537153098124</v>
      </c>
      <c r="L92" s="65"/>
      <c r="M92" s="65"/>
      <c r="N92" s="65"/>
      <c r="O92" s="65"/>
      <c r="P92" s="65"/>
    </row>
    <row r="93" spans="1:16" s="63" customFormat="1" ht="8.25">
      <c r="A93" s="60"/>
      <c r="B93" s="58"/>
      <c r="C93" s="59"/>
      <c r="D93" s="58"/>
      <c r="E93" s="59"/>
      <c r="F93" s="59"/>
      <c r="G93" s="58"/>
      <c r="H93" s="59"/>
      <c r="I93" s="58"/>
      <c r="J93" s="59"/>
      <c r="K93" s="59"/>
      <c r="L93" s="65"/>
      <c r="M93" s="65"/>
      <c r="N93" s="65"/>
      <c r="O93" s="65"/>
      <c r="P93" s="65"/>
    </row>
    <row r="94" spans="1:16" s="63" customFormat="1" ht="8.25">
      <c r="A94" s="92" t="s">
        <v>206</v>
      </c>
      <c r="B94" s="58"/>
      <c r="C94" s="59"/>
      <c r="D94" s="58"/>
      <c r="E94" s="59"/>
      <c r="F94" s="59"/>
      <c r="G94" s="58"/>
      <c r="H94" s="59"/>
      <c r="I94" s="58"/>
      <c r="J94" s="59"/>
      <c r="K94" s="59"/>
      <c r="L94" s="65"/>
      <c r="M94" s="65"/>
      <c r="N94" s="65"/>
      <c r="O94" s="65"/>
      <c r="P94" s="65"/>
    </row>
    <row r="95" spans="1:16" s="63" customFormat="1" ht="8.25">
      <c r="A95" s="60" t="s">
        <v>196</v>
      </c>
      <c r="B95" s="104">
        <v>74602</v>
      </c>
      <c r="C95" s="72">
        <v>-2.997126399417482</v>
      </c>
      <c r="D95" s="104">
        <v>132326</v>
      </c>
      <c r="E95" s="72">
        <v>-4.604471102203831</v>
      </c>
      <c r="F95" s="59">
        <v>1.7737594166376236</v>
      </c>
      <c r="G95" s="104">
        <v>1005439</v>
      </c>
      <c r="H95" s="59">
        <v>-3.30327586638019</v>
      </c>
      <c r="I95" s="104">
        <v>1897818</v>
      </c>
      <c r="J95" s="59">
        <v>-3.438145386846685</v>
      </c>
      <c r="K95" s="59">
        <v>1.8875516068105573</v>
      </c>
      <c r="L95" s="65"/>
      <c r="M95" s="65"/>
      <c r="N95" s="65"/>
      <c r="O95" s="65"/>
      <c r="P95" s="65"/>
    </row>
    <row r="96" spans="1:16" s="63" customFormat="1" ht="8.25">
      <c r="A96" s="60" t="s">
        <v>197</v>
      </c>
      <c r="B96" s="104">
        <v>16009</v>
      </c>
      <c r="C96" s="72">
        <v>-8.436284603065658</v>
      </c>
      <c r="D96" s="104">
        <v>39005</v>
      </c>
      <c r="E96" s="72">
        <v>-18.815693620564062</v>
      </c>
      <c r="F96" s="59">
        <v>2.436442001374227</v>
      </c>
      <c r="G96" s="104">
        <v>396906</v>
      </c>
      <c r="H96" s="59">
        <v>8.609550600230406</v>
      </c>
      <c r="I96" s="104">
        <v>1228855</v>
      </c>
      <c r="J96" s="59">
        <v>6.368770114206271</v>
      </c>
      <c r="K96" s="59">
        <v>3.0960857230679304</v>
      </c>
      <c r="L96" s="65"/>
      <c r="M96" s="65"/>
      <c r="N96" s="65"/>
      <c r="O96" s="65"/>
      <c r="P96" s="65"/>
    </row>
    <row r="97" spans="1:16" s="63" customFormat="1" ht="8.25">
      <c r="A97" s="60" t="s">
        <v>198</v>
      </c>
      <c r="B97" s="104">
        <v>2723</v>
      </c>
      <c r="C97" s="72">
        <v>-2.506265664160395</v>
      </c>
      <c r="D97" s="104">
        <v>63186</v>
      </c>
      <c r="E97" s="72">
        <v>4.539889480824598</v>
      </c>
      <c r="F97" s="59">
        <v>23.20455380095483</v>
      </c>
      <c r="G97" s="104">
        <v>30604</v>
      </c>
      <c r="H97" s="59">
        <v>-2.410714285714292</v>
      </c>
      <c r="I97" s="104">
        <v>676220</v>
      </c>
      <c r="J97" s="59">
        <v>1.3634646632410181</v>
      </c>
      <c r="K97" s="59">
        <v>22.09580447000392</v>
      </c>
      <c r="L97" s="65"/>
      <c r="M97" s="65"/>
      <c r="N97" s="65"/>
      <c r="O97" s="65"/>
      <c r="P97" s="65"/>
    </row>
    <row r="98" spans="1:16" s="63" customFormat="1" ht="8.25">
      <c r="A98" s="60" t="s">
        <v>230</v>
      </c>
      <c r="B98" s="104">
        <v>93334</v>
      </c>
      <c r="C98" s="72">
        <v>-3.9615574580177793</v>
      </c>
      <c r="D98" s="104">
        <v>234517</v>
      </c>
      <c r="E98" s="72">
        <v>-5.130663430420711</v>
      </c>
      <c r="F98" s="59">
        <v>2.512664195255748</v>
      </c>
      <c r="G98" s="104">
        <v>1432949</v>
      </c>
      <c r="H98" s="59">
        <v>-0.2533779668367231</v>
      </c>
      <c r="I98" s="104">
        <v>3802893</v>
      </c>
      <c r="J98" s="59">
        <v>0.3986490286032023</v>
      </c>
      <c r="K98" s="59">
        <v>2.6538927763653835</v>
      </c>
      <c r="L98" s="65"/>
      <c r="M98" s="65"/>
      <c r="N98" s="65"/>
      <c r="O98" s="65"/>
      <c r="P98" s="65"/>
    </row>
    <row r="99" spans="1:16" s="63" customFormat="1" ht="8.25">
      <c r="A99" s="60"/>
      <c r="B99" s="58"/>
      <c r="C99" s="59"/>
      <c r="D99" s="58"/>
      <c r="E99" s="72"/>
      <c r="F99" s="59"/>
      <c r="G99" s="58"/>
      <c r="H99" s="59"/>
      <c r="I99" s="58"/>
      <c r="J99" s="59"/>
      <c r="K99" s="59"/>
      <c r="L99" s="65"/>
      <c r="M99" s="65"/>
      <c r="N99" s="65"/>
      <c r="O99" s="65"/>
      <c r="P99" s="65"/>
    </row>
    <row r="100" spans="1:16" s="63" customFormat="1" ht="8.25">
      <c r="A100" s="60"/>
      <c r="B100" s="58"/>
      <c r="C100" s="59"/>
      <c r="D100" s="58"/>
      <c r="E100" s="59"/>
      <c r="F100" s="59"/>
      <c r="G100" s="58"/>
      <c r="H100" s="59"/>
      <c r="I100" s="58"/>
      <c r="J100" s="59"/>
      <c r="K100" s="59"/>
      <c r="L100" s="65"/>
      <c r="M100" s="65"/>
      <c r="N100" s="65"/>
      <c r="O100" s="65"/>
      <c r="P100" s="65"/>
    </row>
    <row r="101" spans="1:16" s="63" customFormat="1" ht="8.25">
      <c r="A101" s="60"/>
      <c r="B101" s="58"/>
      <c r="C101" s="59"/>
      <c r="D101" s="58"/>
      <c r="E101" s="59"/>
      <c r="F101" s="59"/>
      <c r="G101" s="58"/>
      <c r="H101" s="59"/>
      <c r="I101" s="58"/>
      <c r="J101" s="59"/>
      <c r="K101" s="59"/>
      <c r="L101" s="65"/>
      <c r="M101" s="65"/>
      <c r="N101" s="65"/>
      <c r="O101" s="65"/>
      <c r="P101" s="65"/>
    </row>
    <row r="102" spans="1:16" s="63" customFormat="1" ht="8.25">
      <c r="A102" s="60"/>
      <c r="B102" s="58"/>
      <c r="C102" s="59"/>
      <c r="D102" s="58"/>
      <c r="E102" s="59"/>
      <c r="F102" s="59"/>
      <c r="G102" s="58"/>
      <c r="H102" s="59"/>
      <c r="I102" s="58"/>
      <c r="J102" s="59"/>
      <c r="K102" s="59"/>
      <c r="L102" s="65"/>
      <c r="M102" s="65"/>
      <c r="N102" s="65"/>
      <c r="O102" s="65"/>
      <c r="P102" s="65"/>
    </row>
    <row r="103" spans="1:16" s="63" customFormat="1" ht="8.25">
      <c r="A103" s="60"/>
      <c r="B103" s="58"/>
      <c r="C103" s="59"/>
      <c r="D103" s="58"/>
      <c r="E103" s="59"/>
      <c r="F103" s="59"/>
      <c r="G103" s="58"/>
      <c r="H103" s="59"/>
      <c r="I103" s="58"/>
      <c r="J103" s="59"/>
      <c r="K103" s="59"/>
      <c r="L103" s="65"/>
      <c r="M103" s="65"/>
      <c r="N103" s="65"/>
      <c r="O103" s="65"/>
      <c r="P103" s="65"/>
    </row>
    <row r="104" spans="1:16" s="63" customFormat="1" ht="8.25">
      <c r="A104" s="60"/>
      <c r="B104" s="58"/>
      <c r="C104" s="59"/>
      <c r="D104" s="58"/>
      <c r="E104" s="59"/>
      <c r="F104" s="59"/>
      <c r="G104" s="58"/>
      <c r="H104" s="59"/>
      <c r="I104" s="58"/>
      <c r="J104" s="59"/>
      <c r="K104" s="59"/>
      <c r="L104" s="65"/>
      <c r="M104" s="65"/>
      <c r="N104" s="65"/>
      <c r="O104" s="65"/>
      <c r="P104" s="65"/>
    </row>
    <row r="105" spans="1:16" s="63" customFormat="1" ht="8.25">
      <c r="A105" s="60"/>
      <c r="B105" s="58"/>
      <c r="C105" s="59"/>
      <c r="D105" s="58"/>
      <c r="E105" s="59"/>
      <c r="F105" s="59"/>
      <c r="G105" s="58"/>
      <c r="H105" s="59"/>
      <c r="I105" s="58"/>
      <c r="J105" s="59"/>
      <c r="K105" s="59"/>
      <c r="L105" s="65"/>
      <c r="M105" s="65"/>
      <c r="N105" s="65"/>
      <c r="O105" s="65"/>
      <c r="P105" s="65"/>
    </row>
    <row r="106" spans="1:16" s="63" customFormat="1" ht="8.25">
      <c r="A106" s="60"/>
      <c r="B106" s="58"/>
      <c r="C106" s="59"/>
      <c r="D106" s="58"/>
      <c r="E106" s="59"/>
      <c r="F106" s="59"/>
      <c r="G106" s="58"/>
      <c r="H106" s="59"/>
      <c r="I106" s="58"/>
      <c r="J106" s="59"/>
      <c r="K106" s="59"/>
      <c r="L106" s="65"/>
      <c r="M106" s="65"/>
      <c r="N106" s="65"/>
      <c r="O106" s="65"/>
      <c r="P106" s="65"/>
    </row>
    <row r="107" spans="1:16" s="63" customFormat="1" ht="8.25">
      <c r="A107" s="60"/>
      <c r="B107" s="58"/>
      <c r="C107" s="59"/>
      <c r="D107" s="58"/>
      <c r="E107" s="59"/>
      <c r="F107" s="59"/>
      <c r="G107" s="58"/>
      <c r="H107" s="59"/>
      <c r="I107" s="58"/>
      <c r="J107" s="59"/>
      <c r="K107" s="59"/>
      <c r="L107" s="65"/>
      <c r="M107" s="65"/>
      <c r="N107" s="65"/>
      <c r="O107" s="65"/>
      <c r="P107" s="65"/>
    </row>
    <row r="108" spans="1:16" s="63" customFormat="1" ht="8.25">
      <c r="A108" s="60"/>
      <c r="B108" s="58"/>
      <c r="C108" s="59"/>
      <c r="D108" s="58"/>
      <c r="E108" s="59"/>
      <c r="F108" s="59"/>
      <c r="G108" s="58"/>
      <c r="H108" s="59"/>
      <c r="I108" s="58"/>
      <c r="J108" s="59"/>
      <c r="K108" s="59"/>
      <c r="L108" s="65"/>
      <c r="M108" s="65"/>
      <c r="N108" s="65"/>
      <c r="O108" s="65"/>
      <c r="P108" s="65"/>
    </row>
    <row r="109" spans="1:11" s="63" customFormat="1" ht="8.25">
      <c r="A109" s="68" t="s">
        <v>195</v>
      </c>
      <c r="B109" s="67" t="s">
        <v>195</v>
      </c>
      <c r="C109" s="67" t="s">
        <v>195</v>
      </c>
      <c r="D109" s="67" t="s">
        <v>195</v>
      </c>
      <c r="E109" s="67" t="s">
        <v>195</v>
      </c>
      <c r="F109" s="67" t="s">
        <v>195</v>
      </c>
      <c r="G109" s="67" t="s">
        <v>195</v>
      </c>
      <c r="H109" s="67" t="s">
        <v>195</v>
      </c>
      <c r="I109" s="67" t="s">
        <v>195</v>
      </c>
      <c r="J109" s="67" t="s">
        <v>195</v>
      </c>
      <c r="K109" s="67" t="s">
        <v>195</v>
      </c>
    </row>
    <row r="110" spans="1:11" s="63" customFormat="1" ht="8.25">
      <c r="A110" s="69" t="s">
        <v>211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63" customFormat="1" ht="8.25">
      <c r="A111" s="69" t="s">
        <v>199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63" customFormat="1" ht="8.25">
      <c r="A112" s="69" t="s">
        <v>232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s="63" customFormat="1" ht="8.25">
      <c r="A113" s="64" t="s">
        <v>109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1 - m S</dc:title>
  <dc:subject>Gäste und Übernachtungen im Fremdenverkehr in S-H</dc:subject>
  <dc:creator>541-2</dc:creator>
  <cp:keywords/>
  <dc:description/>
  <cp:lastModifiedBy>jaehnere</cp:lastModifiedBy>
  <cp:lastPrinted>2009-11-16T13:22:43Z</cp:lastPrinted>
  <dcterms:created xsi:type="dcterms:W3CDTF">2002-01-21T13:41:50Z</dcterms:created>
  <dcterms:modified xsi:type="dcterms:W3CDTF">2010-02-17T10:19:55Z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