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225" windowWidth="4800" windowHeight="4560"/>
  </bookViews>
  <sheets>
    <sheet name="G I 2 - m 1305"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 r:id="rId9"/>
  </externalReferences>
  <definedNames>
    <definedName name="_xlnm.Print_Area" localSheetId="2">'Tab1'!$A$1:$K$40</definedName>
    <definedName name="_xlnm.Print_Area" localSheetId="3">'Tab2'!$A$1:$J$50</definedName>
    <definedName name="_xlnm.Print_Area" localSheetId="4">'Tab3'!$A$1:$H$54</definedName>
    <definedName name="_xlnm.Print_Area" localSheetId="5">'Tab4'!$A$1:$K$55</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calcChain.xml><?xml version="1.0" encoding="utf-8"?>
<calcChain xmlns="http://schemas.openxmlformats.org/spreadsheetml/2006/main">
  <c r="J44" i="6" l="1"/>
  <c r="I44" i="6"/>
  <c r="H44" i="6"/>
  <c r="G44" i="6"/>
  <c r="F44" i="6"/>
  <c r="E44" i="6"/>
  <c r="D44" i="6"/>
  <c r="C44" i="6"/>
  <c r="J42" i="6"/>
  <c r="I42" i="6"/>
  <c r="H42" i="6"/>
  <c r="G42" i="6"/>
  <c r="F42" i="6"/>
  <c r="E42" i="6"/>
  <c r="D42" i="6"/>
  <c r="C42" i="6"/>
  <c r="J41" i="6"/>
  <c r="I41" i="6"/>
  <c r="H41" i="6"/>
  <c r="G41" i="6"/>
  <c r="F41" i="6"/>
  <c r="E41" i="6"/>
  <c r="D41" i="6"/>
  <c r="C41" i="6"/>
  <c r="J39" i="6"/>
  <c r="I39" i="6"/>
  <c r="H39" i="6"/>
  <c r="G39" i="6"/>
  <c r="F39" i="6"/>
  <c r="E39" i="6"/>
  <c r="D39" i="6"/>
  <c r="C39" i="6"/>
  <c r="J38" i="6"/>
  <c r="I38" i="6"/>
  <c r="H38" i="6"/>
  <c r="G38" i="6"/>
  <c r="F38" i="6"/>
  <c r="E38" i="6"/>
  <c r="D38" i="6"/>
  <c r="C38" i="6"/>
  <c r="J37" i="6"/>
  <c r="I37" i="6"/>
  <c r="H37" i="6"/>
  <c r="G37" i="6"/>
  <c r="F37" i="6"/>
  <c r="E37" i="6"/>
  <c r="D37" i="6"/>
  <c r="C37" i="6"/>
  <c r="J35" i="6"/>
  <c r="I35" i="6"/>
  <c r="H35" i="6"/>
  <c r="G35" i="6"/>
  <c r="F35" i="6"/>
  <c r="E35" i="6"/>
  <c r="D35" i="6"/>
  <c r="C35" i="6"/>
  <c r="J33" i="6"/>
  <c r="I33" i="6"/>
  <c r="H33" i="6"/>
  <c r="G33" i="6"/>
  <c r="F33" i="6"/>
  <c r="E33" i="6"/>
  <c r="D33" i="6"/>
  <c r="C33" i="6"/>
  <c r="J31" i="6"/>
  <c r="I31" i="6"/>
  <c r="H31" i="6"/>
  <c r="G31" i="6"/>
  <c r="F31" i="6"/>
  <c r="E31" i="6"/>
  <c r="D31" i="6"/>
  <c r="C31" i="6"/>
  <c r="J29" i="6"/>
  <c r="I29" i="6"/>
  <c r="H29" i="6"/>
  <c r="G29" i="6"/>
  <c r="F29" i="6"/>
  <c r="E29" i="6"/>
  <c r="D29" i="6"/>
  <c r="C29" i="6"/>
  <c r="J27" i="6"/>
  <c r="I27" i="6"/>
  <c r="H27" i="6"/>
  <c r="G27" i="6"/>
  <c r="F27" i="6"/>
  <c r="E27" i="6"/>
  <c r="D27" i="6"/>
  <c r="C27" i="6"/>
  <c r="J26" i="6"/>
  <c r="I26" i="6"/>
  <c r="H26" i="6"/>
  <c r="G26" i="6"/>
  <c r="F26" i="6"/>
  <c r="E26" i="6"/>
  <c r="D26" i="6"/>
  <c r="C26" i="6"/>
  <c r="J25" i="6"/>
  <c r="I25" i="6"/>
  <c r="H25" i="6"/>
  <c r="G25" i="6"/>
  <c r="F25" i="6"/>
  <c r="E25" i="6"/>
  <c r="D25" i="6"/>
  <c r="C25" i="6"/>
  <c r="J23" i="6"/>
  <c r="I23" i="6"/>
  <c r="H23" i="6"/>
  <c r="G23" i="6"/>
  <c r="F23" i="6"/>
  <c r="E23" i="6"/>
  <c r="D23" i="6"/>
  <c r="C23" i="6"/>
  <c r="J21" i="6"/>
  <c r="I21" i="6"/>
  <c r="H21" i="6"/>
  <c r="G21" i="6"/>
  <c r="F21" i="6"/>
  <c r="E21" i="6"/>
  <c r="D21" i="6"/>
  <c r="C21" i="6"/>
  <c r="J20" i="6"/>
  <c r="I20" i="6"/>
  <c r="H20" i="6"/>
  <c r="G20" i="6"/>
  <c r="F20" i="6"/>
  <c r="E20" i="6"/>
  <c r="D20" i="6"/>
  <c r="C20" i="6"/>
  <c r="J19" i="6"/>
  <c r="I19" i="6"/>
  <c r="H19" i="6"/>
  <c r="G19" i="6"/>
  <c r="F19" i="6"/>
  <c r="E19" i="6"/>
  <c r="D19" i="6"/>
  <c r="C19" i="6"/>
  <c r="J18" i="6"/>
  <c r="I18" i="6"/>
  <c r="H18" i="6"/>
  <c r="G18" i="6"/>
  <c r="F18" i="6"/>
  <c r="E18" i="6"/>
  <c r="D18" i="6"/>
  <c r="C18" i="6"/>
  <c r="J16" i="6"/>
  <c r="I16" i="6"/>
  <c r="H16" i="6"/>
  <c r="G16" i="6"/>
  <c r="F16" i="6"/>
  <c r="E16" i="6"/>
  <c r="D16" i="6"/>
  <c r="C16" i="6"/>
  <c r="J14" i="6"/>
  <c r="I14" i="6"/>
  <c r="H14" i="6"/>
  <c r="G14" i="6"/>
  <c r="F14" i="6"/>
  <c r="E14" i="6"/>
  <c r="D14" i="6"/>
  <c r="C14" i="6"/>
  <c r="J12" i="6"/>
  <c r="I12" i="6"/>
  <c r="H12" i="6"/>
  <c r="G12" i="6"/>
  <c r="F12" i="6"/>
  <c r="E12" i="6"/>
  <c r="D12" i="6"/>
  <c r="C12" i="6"/>
  <c r="J10" i="6"/>
  <c r="I10" i="6"/>
  <c r="H10" i="6"/>
  <c r="G10" i="6"/>
  <c r="F10" i="6"/>
  <c r="E10" i="6"/>
  <c r="D10" i="6"/>
  <c r="C10" i="6"/>
  <c r="K21" i="13"/>
  <c r="J21" i="13"/>
  <c r="I21" i="13"/>
  <c r="H21" i="13"/>
  <c r="G21" i="13"/>
  <c r="F21" i="13"/>
  <c r="E21" i="13"/>
  <c r="D21" i="13"/>
  <c r="C21" i="13"/>
  <c r="K19" i="13"/>
  <c r="J19" i="13"/>
  <c r="I19" i="13"/>
  <c r="H19" i="13"/>
  <c r="G19" i="13"/>
  <c r="F19" i="13"/>
  <c r="E19" i="13"/>
  <c r="D19" i="13"/>
  <c r="C19" i="13"/>
  <c r="K18" i="13"/>
  <c r="J18" i="13"/>
  <c r="I18" i="13"/>
  <c r="H18" i="13"/>
  <c r="G18" i="13"/>
  <c r="F18" i="13"/>
  <c r="E18" i="13"/>
  <c r="D18" i="13"/>
  <c r="C18" i="13"/>
  <c r="K17" i="13"/>
  <c r="J17" i="13"/>
  <c r="I17" i="13"/>
  <c r="H17" i="13"/>
  <c r="G17" i="13"/>
  <c r="F17" i="13"/>
  <c r="E17" i="13"/>
  <c r="D17" i="13"/>
  <c r="C17" i="13"/>
  <c r="K16" i="13"/>
  <c r="J16" i="13"/>
  <c r="I16" i="13"/>
  <c r="H16" i="13"/>
  <c r="G16" i="13"/>
  <c r="F16" i="13"/>
  <c r="E16" i="13"/>
  <c r="D16" i="13"/>
  <c r="C16" i="13"/>
  <c r="K15" i="13"/>
  <c r="J15" i="13"/>
  <c r="I15" i="13"/>
  <c r="H15" i="13"/>
  <c r="G15" i="13"/>
  <c r="F15" i="13"/>
  <c r="E15" i="13"/>
  <c r="D15" i="13"/>
  <c r="C15" i="13"/>
  <c r="K14" i="13"/>
  <c r="J14" i="13"/>
  <c r="I14" i="13"/>
  <c r="H14" i="13"/>
  <c r="G14" i="13"/>
  <c r="F14" i="13"/>
  <c r="E14" i="13"/>
  <c r="D14" i="13"/>
  <c r="C14" i="13"/>
  <c r="K13" i="13"/>
  <c r="J13" i="13"/>
  <c r="I13" i="13"/>
  <c r="H13" i="13"/>
  <c r="G13" i="13"/>
  <c r="F13" i="13"/>
  <c r="E13" i="13"/>
  <c r="D13" i="13"/>
  <c r="C13" i="13"/>
  <c r="K12" i="13"/>
  <c r="J12" i="13"/>
  <c r="I12" i="13"/>
  <c r="H12" i="13"/>
  <c r="G12" i="13"/>
  <c r="F12" i="13"/>
  <c r="E12" i="13"/>
  <c r="D12" i="13"/>
  <c r="C12" i="13"/>
  <c r="K11" i="13"/>
  <c r="J11" i="13"/>
  <c r="I11" i="13"/>
  <c r="H11" i="13"/>
  <c r="G11" i="13"/>
  <c r="F11" i="13"/>
  <c r="E11" i="13"/>
  <c r="D11" i="13"/>
  <c r="C11" i="13"/>
</calcChain>
</file>

<file path=xl/sharedStrings.xml><?xml version="1.0" encoding="utf-8"?>
<sst xmlns="http://schemas.openxmlformats.org/spreadsheetml/2006/main" count="279" uniqueCount="162">
  <si>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</si>
  <si>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</si>
  <si>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</si>
  <si>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</si>
  <si>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</si>
  <si>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</si>
  <si>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</si>
  <si>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</si>
  <si>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</si>
  <si>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</si>
  <si>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</si>
  <si>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</si>
  <si>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</si>
  <si>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</si>
  <si>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</si>
  <si>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</si>
  <si>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</si>
  <si>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</si>
  <si>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</si>
  <si>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</si>
  <si>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</si>
  <si>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</si>
  <si>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</si>
  <si>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</si>
  <si>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</si>
  <si>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</si>
  <si>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</si>
  <si>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</si>
  <si>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</si>
  <si>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</si>
  <si>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</si>
  <si>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</si>
  <si>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</si>
  <si>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</si>
  <si>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</si>
  <si>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</si>
  <si>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</si>
  <si>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</si>
  <si>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</si>
  <si>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</si>
  <si>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</si>
  <si>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</si>
  <si>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</si>
  <si>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</si>
  <si>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</si>
  <si>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</si>
  <si>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</si>
  <si>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</si>
  <si>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</si>
  <si>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</si>
  <si>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</si>
  <si>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</si>
  <si>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</si>
  <si>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Bekleidung  und Schuhen</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</si>
  <si>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</si>
  <si>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</si>
  <si>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</si>
  <si>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</si>
  <si>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</si>
  <si>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</si>
  <si>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</si>
  <si>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</si>
  <si>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</si>
  <si>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</si>
  <si>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</si>
  <si>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</si>
  <si>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</si>
  <si>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</si>
  <si>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</si>
  <si>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</si>
  <si>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 xml:space="preserve"> Großhandel (ohne Handel mit Kfz)</t>
  </si>
  <si>
    <t>Bekleidung und  Schuhen</t>
  </si>
  <si>
    <t xml:space="preserve"> Großhandel (ohne Handel mit Kfz.)</t>
  </si>
  <si>
    <t>Großhandel (ohne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</si>
  <si>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</si>
  <si>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</si>
  <si>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</si>
  <si>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</si>
  <si>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</si>
  <si>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</si>
  <si>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</si>
  <si>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</si>
  <si>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</si>
  <si>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</si>
  <si>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</si>
  <si>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</si>
  <si>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</si>
  <si>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</si>
  <si>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</si>
  <si>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</si>
  <si>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</si>
  <si>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</si>
  <si>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</si>
  <si>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</si>
  <si>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</si>
  <si>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</si>
  <si>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</si>
  <si>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</si>
  <si>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</si>
  <si>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</si>
  <si>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</si>
  <si>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</si>
  <si>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</si>
  <si>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</si>
  <si>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</si>
  <si>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</si>
  <si>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</si>
  <si>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</si>
  <si>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</si>
  <si>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</si>
  <si>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</si>
  <si>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</si>
  <si>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</si>
  <si>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</si>
  <si>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</si>
  <si>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</si>
  <si>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</si>
  <si>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</si>
  <si>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</si>
  <si>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Monatsdurchschnitt (MD) 2005 = 100</t>
  </si>
  <si>
    <t>in Preisen des Jahres 2005</t>
  </si>
  <si>
    <t>2005 = 100</t>
  </si>
  <si>
    <t>Sofern in den Produkten auf das Vorhandensein von Copyrightrechten Dritter 
hingewiesen wird, sind die in deren Produkten ausgewiesenen Copyrightbestimmungen
 zu wahren. Alle übrigen Rechte bleiben vorbehalten.</t>
  </si>
  <si>
    <t>Teilzeit-
beschäf-
tigte</t>
  </si>
  <si>
    <t>Voll-
beschäf-
tigte</t>
  </si>
  <si>
    <r>
      <rPr>
        <vertAlign val="superscript"/>
        <sz val="8"/>
        <rFont val="Arial"/>
        <family val="2"/>
      </rPr>
      <t>1</t>
    </r>
    <r>
      <rPr>
        <sz val="8"/>
        <rFont val="Arial"/>
        <family val="2"/>
      </rPr>
      <t xml:space="preserve">  ohne Kraftfahrzeughandel; Instandhaltung und Reparatur von Kraftfahrzeugen</t>
    </r>
  </si>
  <si>
    <r>
      <t>Nummer 
der 
Klassi-
fikation</t>
    </r>
    <r>
      <rPr>
        <vertAlign val="superscript"/>
        <sz val="8"/>
        <rFont val="Arial"/>
        <family val="2"/>
      </rPr>
      <t>1</t>
    </r>
  </si>
  <si>
    <r>
      <rPr>
        <vertAlign val="superscript"/>
        <sz val="7"/>
        <rFont val="Arial"/>
        <family val="2"/>
      </rPr>
      <t>1</t>
    </r>
    <r>
      <rPr>
        <sz val="7"/>
        <rFont val="Arial"/>
        <family val="2"/>
      </rPr>
      <t xml:space="preserve">  Klassifikation der Wirtschaftszweige, Ausgabe 2008 (WZ 2008)</t>
    </r>
  </si>
  <si>
    <t>Gh. m. landw. Grundstoffen und 
  leb. Tieren</t>
  </si>
  <si>
    <t>Getreide, Rohtabak, Saatgut 
  und Futtermitteln</t>
  </si>
  <si>
    <t>Gh. m. Nahrungs- und Genussmitteln, 
  Getränken und Tabakwaren</t>
  </si>
  <si>
    <t>Nahrungs-, Genussmitteln, Getränken, 
  Tabakwaren o. a. S.</t>
  </si>
  <si>
    <t>pharmazeutischen, medizinischen u. 
  orthopädischen Erzeugnissen</t>
  </si>
  <si>
    <t>Gh. m. Geräten d. Informations- u. 
  Kommunikationstechnik</t>
  </si>
  <si>
    <t>DV-Geräten, peripheren Einheiten 
  und Software</t>
  </si>
  <si>
    <t>Gh. m. sonstigen Maschinen, 
  Ausrüstung und Zubehör</t>
  </si>
  <si>
    <t>festen Brennstoffen und  
  Mineralölerzeugnissen</t>
  </si>
  <si>
    <t>Holz, Baustoffen, Sanitärkeramik, 
  Anstrichmitteln</t>
  </si>
  <si>
    <t>Gh. m. Gebrauchs- und 
  Verbrauchsgütern</t>
  </si>
  <si>
    <t>Foto-, optischen Erzeugnissen, 
  elektrischen Haushaltsgeräten</t>
  </si>
  <si>
    <t>Gh. m. landw. Grundst. und 
  leb. Tieren</t>
  </si>
  <si>
    <t>Getreide, Rohtabak, Saatgut und 
  Futtermitteln</t>
  </si>
  <si>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</si>
  <si>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</si>
  <si>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</si>
  <si>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 xml:space="preserve">© Statistisches Amt für Hamburg und Schleswig-Holstein, Hamburg 2014 
Auszugsweise Vervielfältigung und Verbreitung mit Quellenangabe gestattet.         </t>
  </si>
  <si>
    <t>,</t>
  </si>
  <si>
    <t>April
2013</t>
  </si>
  <si>
    <t>Mai 2013</t>
  </si>
  <si>
    <t>Mai
2013</t>
  </si>
  <si>
    <t>Mai
2012</t>
  </si>
  <si>
    <t xml:space="preserve">
</t>
  </si>
  <si>
    <t>Januar 2013 -      Mai 2013</t>
  </si>
  <si>
    <t>Januar 2013 -     Mai     2013</t>
  </si>
  <si>
    <t>Mai 2013             und                April 2013</t>
  </si>
  <si>
    <t xml:space="preserve">  Januar 2013 bis               Mai 2013</t>
  </si>
  <si>
    <t>Mai 2012             und                April 2012</t>
  </si>
  <si>
    <t xml:space="preserve">  Januar 2012 bis               Mai 2012</t>
  </si>
  <si>
    <t>Mai 2013
gegenüber 
Mai 2012</t>
  </si>
  <si>
    <t>Januar - Mai 2013
gegenüber
Januar - Mai 2012</t>
  </si>
  <si>
    <t>Kennziffer: G I 2 - m 5/13 SH</t>
  </si>
  <si>
    <t>Herausgegeben am: 20. Mai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</si>
</sst>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mmmm\ yyyy"/>
    <numFmt numFmtId="166" formatCode="0.0;\-\ 0.0;\·"/>
    <numFmt numFmtId="167" formatCode="\+\ 0.0;\-\ 0.0"/>
    <numFmt numFmtId="168" formatCode="###.0\ \ "/>
    <numFmt numFmtId="169" formatCode="\+* #0.0\ \ ;\-* #0.0\ \ "/>
    <numFmt numFmtId="170" formatCode="\ \ * 0.0\ \ \ ;\ \ * 0.0\ \ \ "/>
    <numFmt numFmtId="171" formatCode="#\ ##0.0"/>
    <numFmt numFmtId="172" formatCode="[$-407]mmmm\ yy;@"/>
    <numFmt numFmtId="173" formatCode="\ \ \ \ \+* #0.0\ \ \ \ ;\ \ \ \ \-* #0.0\ \ \ \ "/>
    <numFmt numFmtId="174" formatCode="\ 0.0"/>
  </numFmts>
  <fonts count="32"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amily val="2"/>
    </font>
    <font>
      <sz val="8"/>
      <name val="Helvetica"/>
      <family val="2"/>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19">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right/>
      <top style="thin">
        <color indexed="64"/>
      </top>
      <bottom/>
      <diagonal/>
    </border>
  </borders>
  <cellStyleXfs count="3">
    <xf numFmtId="0" fontId="0" fillId="0" borderId="0"/>
    <xf numFmtId="0" fontId="9" fillId="0" borderId="0"/>
    <xf numFmtId="0" fontId="24" fillId="0" borderId="0" applyNumberFormat="0" applyFill="0" applyBorder="0" applyAlignment="0" applyProtection="0">
      <alignment vertical="top"/>
      <protection locked="0"/>
    </xf>
  </cellStyleXfs>
  <cellXfs count="248">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5"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6"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0" fontId="7" fillId="0" borderId="8" xfId="0" applyFont="1" applyBorder="1" applyAlignment="1">
      <alignment horizontal="left" vertical="top" wrapText="1"/>
    </xf>
    <xf numFmtId="164" fontId="6" fillId="0" borderId="8" xfId="0" applyNumberFormat="1" applyFont="1" applyBorder="1" applyAlignment="1">
      <alignment horizontal="centerContinuous"/>
    </xf>
    <xf numFmtId="170" fontId="6" fillId="0" borderId="0" xfId="0" applyNumberFormat="1" applyFont="1" applyBorder="1" applyAlignment="1">
      <alignment vertical="center"/>
    </xf>
    <xf numFmtId="167" fontId="6" fillId="0" borderId="0" xfId="0" applyNumberFormat="1" applyFont="1" applyBorder="1" applyAlignment="1">
      <alignment vertical="center"/>
    </xf>
    <xf numFmtId="170" fontId="7" fillId="0" borderId="0" xfId="0" applyNumberFormat="1" applyFont="1" applyBorder="1" applyAlignment="1">
      <alignment vertical="center"/>
    </xf>
    <xf numFmtId="167" fontId="7" fillId="0" borderId="0" xfId="0" applyNumberFormat="1" applyFont="1" applyBorder="1" applyAlignment="1">
      <alignment vertical="center"/>
    </xf>
    <xf numFmtId="17" fontId="5" fillId="2" borderId="15" xfId="0" applyNumberFormat="1" applyFont="1" applyFill="1" applyBorder="1" applyAlignment="1">
      <alignment horizontal="centerContinuous" vertical="center" wrapText="1"/>
    </xf>
    <xf numFmtId="17" fontId="5" fillId="2" borderId="9" xfId="0" applyNumberFormat="1" applyFont="1" applyFill="1" applyBorder="1" applyAlignment="1">
      <alignment horizontal="centerContinuous"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3"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6" fontId="5" fillId="0" borderId="0" xfId="0" applyNumberFormat="1" applyFont="1" applyAlignment="1">
      <alignment horizontal="right"/>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5" xfId="0" applyFont="1" applyFill="1" applyBorder="1" applyAlignment="1">
      <alignment horizontal="center" wrapText="1"/>
    </xf>
    <xf numFmtId="0" fontId="5" fillId="0" borderId="18" xfId="0" applyFont="1" applyBorder="1" applyAlignment="1">
      <alignment wrapText="1"/>
    </xf>
    <xf numFmtId="0" fontId="5" fillId="0" borderId="3" xfId="0" applyFont="1" applyBorder="1"/>
    <xf numFmtId="0" fontId="5" fillId="0" borderId="0" xfId="0" applyFont="1" applyBorder="1"/>
    <xf numFmtId="0" fontId="5" fillId="0" borderId="0" xfId="1" applyFont="1" applyAlignment="1">
      <alignment horizontal="justify" wrapText="1"/>
    </xf>
    <xf numFmtId="0" fontId="6" fillId="0" borderId="8" xfId="0" applyFont="1" applyBorder="1" applyAlignment="1">
      <alignment horizontal="left" vertical="top"/>
    </xf>
    <xf numFmtId="0" fontId="6" fillId="0" borderId="8" xfId="0" applyFont="1" applyBorder="1" applyAlignment="1">
      <alignment vertical="top" wrapText="1"/>
    </xf>
    <xf numFmtId="170" fontId="6" fillId="0" borderId="8" xfId="0" applyNumberFormat="1" applyFont="1" applyBorder="1" applyAlignment="1">
      <alignment vertical="center"/>
    </xf>
    <xf numFmtId="167" fontId="6" fillId="0" borderId="8" xfId="0" applyNumberFormat="1" applyFont="1" applyBorder="1" applyAlignment="1">
      <alignment vertical="center"/>
    </xf>
    <xf numFmtId="0" fontId="7" fillId="0" borderId="0" xfId="0" applyFont="1" applyBorder="1"/>
    <xf numFmtId="0" fontId="7" fillId="0" borderId="8" xfId="0" applyFont="1" applyBorder="1"/>
    <xf numFmtId="0" fontId="6" fillId="0" borderId="8" xfId="0" applyFont="1" applyBorder="1"/>
    <xf numFmtId="166" fontId="6" fillId="0" borderId="8" xfId="0" applyNumberFormat="1" applyFont="1" applyBorder="1" applyAlignment="1">
      <alignment horizontal="right" vertical="center"/>
    </xf>
    <xf numFmtId="3" fontId="6" fillId="0" borderId="8" xfId="0" applyNumberFormat="1" applyFont="1" applyBorder="1" applyAlignment="1">
      <alignment horizontal="left" vertical="top"/>
    </xf>
    <xf numFmtId="166" fontId="7" fillId="0" borderId="0" xfId="0" applyNumberFormat="1" applyFont="1" applyBorder="1" applyAlignment="1">
      <alignment horizontal="right" vertical="center"/>
    </xf>
    <xf numFmtId="166" fontId="6" fillId="0" borderId="0" xfId="0" applyNumberFormat="1" applyFont="1" applyBorder="1" applyAlignment="1">
      <alignment horizontal="right" vertical="center"/>
    </xf>
    <xf numFmtId="0" fontId="3" fillId="0" borderId="8" xfId="1" applyFont="1" applyBorder="1"/>
    <xf numFmtId="168" fontId="3" fillId="0" borderId="8" xfId="0" applyNumberFormat="1" applyFont="1" applyBorder="1"/>
    <xf numFmtId="169" fontId="3" fillId="0" borderId="8"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9" xfId="1" applyFont="1" applyFill="1" applyBorder="1" applyAlignment="1">
      <alignment horizontal="center" vertical="center" wrapText="1"/>
    </xf>
    <xf numFmtId="0" fontId="3" fillId="0" borderId="0" xfId="1" applyFont="1" applyBorder="1" applyAlignment="1">
      <alignment horizontal="left"/>
    </xf>
    <xf numFmtId="168" fontId="3" fillId="0" borderId="0" xfId="0" applyNumberFormat="1" applyFont="1" applyBorder="1" applyAlignment="1">
      <alignment horizontal="left"/>
    </xf>
    <xf numFmtId="169" fontId="3" fillId="0" borderId="0" xfId="0" applyNumberFormat="1" applyFont="1" applyBorder="1" applyAlignment="1">
      <alignment horizontal="left"/>
    </xf>
    <xf numFmtId="0" fontId="3" fillId="0" borderId="7" xfId="1" applyFont="1" applyBorder="1" applyAlignment="1">
      <alignment horizontal="left"/>
    </xf>
    <xf numFmtId="0" fontId="3" fillId="0" borderId="0" xfId="1" applyFont="1" applyFill="1" applyBorder="1" applyAlignment="1">
      <alignment horizontal="center" vertical="center" wrapText="1"/>
    </xf>
    <xf numFmtId="0" fontId="0" fillId="0" borderId="0" xfId="0" applyFill="1" applyBorder="1" applyAlignment="1">
      <alignment vertical="center"/>
    </xf>
    <xf numFmtId="0" fontId="3" fillId="0" borderId="0" xfId="1" applyFont="1" applyFill="1" applyBorder="1" applyAlignment="1"/>
    <xf numFmtId="0" fontId="3" fillId="0" borderId="0" xfId="1" applyFont="1" applyFill="1" applyBorder="1"/>
    <xf numFmtId="0" fontId="3" fillId="0" borderId="0" xfId="1" applyFont="1" applyFill="1"/>
    <xf numFmtId="0" fontId="3" fillId="0" borderId="4" xfId="1" applyFont="1" applyFill="1" applyBorder="1" applyAlignment="1">
      <alignment horizontal="center" vertical="center" wrapText="1"/>
    </xf>
    <xf numFmtId="0" fontId="3" fillId="0" borderId="4" xfId="1" applyFont="1" applyBorder="1" applyAlignment="1">
      <alignment horizontal="left"/>
    </xf>
    <xf numFmtId="0" fontId="12" fillId="0" borderId="0" xfId="1" applyFont="1" applyBorder="1" applyAlignment="1">
      <alignment horizontal="left"/>
    </xf>
    <xf numFmtId="0" fontId="3" fillId="0" borderId="4" xfId="0" applyFont="1" applyBorder="1" applyAlignment="1">
      <alignment horizontal="left"/>
    </xf>
    <xf numFmtId="0" fontId="3" fillId="2" borderId="15" xfId="1" applyFont="1" applyFill="1" applyBorder="1" applyAlignment="1">
      <alignment horizontal="center" vertical="center" wrapText="1"/>
    </xf>
    <xf numFmtId="168" fontId="3" fillId="0" borderId="0" xfId="1" applyNumberFormat="1" applyFont="1" applyBorder="1" applyAlignment="1">
      <alignment horizontal="right" indent="1"/>
    </xf>
    <xf numFmtId="169" fontId="3" fillId="0" borderId="0" xfId="1" applyNumberFormat="1" applyFont="1" applyBorder="1" applyAlignment="1">
      <alignment horizontal="right" indent="1"/>
    </xf>
    <xf numFmtId="168" fontId="14" fillId="0" borderId="0" xfId="1" applyNumberFormat="1" applyFont="1" applyBorder="1" applyAlignment="1">
      <alignment horizontal="right" indent="1"/>
    </xf>
    <xf numFmtId="174" fontId="3" fillId="0" borderId="0" xfId="1" applyNumberFormat="1" applyFont="1" applyBorder="1" applyAlignment="1">
      <alignment horizontal="right" indent="1"/>
    </xf>
    <xf numFmtId="168" fontId="3" fillId="0" borderId="0" xfId="0" applyNumberFormat="1" applyFont="1" applyBorder="1" applyAlignment="1">
      <alignment horizontal="right" indent="1"/>
    </xf>
    <xf numFmtId="174" fontId="3" fillId="0" borderId="0" xfId="0" applyNumberFormat="1" applyFont="1" applyBorder="1" applyAlignment="1">
      <alignment horizontal="right" indent="1"/>
    </xf>
    <xf numFmtId="168" fontId="3" fillId="0" borderId="7" xfId="0" applyNumberFormat="1" applyFont="1" applyBorder="1" applyAlignment="1">
      <alignment horizontal="right" indent="1"/>
    </xf>
    <xf numFmtId="174" fontId="3" fillId="0" borderId="7" xfId="0" applyNumberFormat="1" applyFont="1" applyBorder="1" applyAlignment="1">
      <alignment horizontal="right" indent="1"/>
    </xf>
    <xf numFmtId="0" fontId="5" fillId="0" borderId="0" xfId="1" applyFont="1" applyBorder="1" applyAlignment="1">
      <alignment horizontal="left"/>
    </xf>
    <xf numFmtId="0" fontId="5" fillId="2" borderId="13" xfId="1" applyFont="1" applyFill="1" applyBorder="1" applyAlignment="1">
      <alignment horizontal="center" vertical="center" wrapText="1"/>
    </xf>
    <xf numFmtId="0" fontId="5" fillId="0" borderId="0" xfId="0" applyFont="1" applyBorder="1" applyAlignment="1">
      <alignment wrapText="1"/>
    </xf>
    <xf numFmtId="0" fontId="5" fillId="0" borderId="0" xfId="0" applyFont="1" applyAlignment="1">
      <alignment horizontal="right"/>
    </xf>
    <xf numFmtId="0" fontId="5" fillId="0" borderId="0" xfId="0" applyFont="1" applyBorder="1" applyAlignment="1">
      <alignment horizontal="centerContinuous" vertical="center"/>
    </xf>
    <xf numFmtId="0" fontId="25" fillId="0" borderId="0" xfId="0" applyFont="1" applyAlignment="1">
      <alignment horizontal="left" vertical="top"/>
    </xf>
    <xf numFmtId="171" fontId="7" fillId="3" borderId="3" xfId="0" applyNumberFormat="1" applyFont="1" applyFill="1" applyBorder="1" applyAlignment="1">
      <alignment horizontal="right" wrapText="1" indent="1"/>
    </xf>
    <xf numFmtId="173" fontId="7" fillId="0" borderId="3" xfId="0" applyNumberFormat="1" applyFont="1" applyBorder="1" applyAlignment="1">
      <alignment horizontal="right" indent="1"/>
    </xf>
    <xf numFmtId="171" fontId="5" fillId="3" borderId="3" xfId="0" applyNumberFormat="1" applyFont="1" applyFill="1" applyBorder="1" applyAlignment="1">
      <alignment horizontal="right" wrapText="1" indent="1"/>
    </xf>
    <xf numFmtId="171" fontId="7" fillId="3" borderId="5" xfId="0" applyNumberFormat="1" applyFont="1" applyFill="1" applyBorder="1" applyAlignment="1">
      <alignment horizontal="right" wrapText="1" indent="1"/>
    </xf>
    <xf numFmtId="0" fontId="27" fillId="0" borderId="0" xfId="0" applyFont="1"/>
    <xf numFmtId="174" fontId="5" fillId="0" borderId="0" xfId="0" applyNumberFormat="1" applyFont="1" applyAlignment="1">
      <alignment horizontal="right" indent="1"/>
    </xf>
    <xf numFmtId="174" fontId="7" fillId="0" borderId="0" xfId="0" applyNumberFormat="1" applyFont="1" applyAlignment="1">
      <alignment horizontal="right" indent="1"/>
    </xf>
    <xf numFmtId="0" fontId="3" fillId="0" borderId="7" xfId="0" applyFont="1" applyBorder="1"/>
    <xf numFmtId="169" fontId="3" fillId="0" borderId="7" xfId="0" applyNumberFormat="1" applyFont="1" applyBorder="1" applyAlignment="1">
      <alignment horizontal="right"/>
    </xf>
    <xf numFmtId="168" fontId="3" fillId="0" borderId="5" xfId="0" applyNumberFormat="1" applyFont="1" applyBorder="1" applyAlignment="1">
      <alignment horizontal="right" indent="1"/>
    </xf>
    <xf numFmtId="169" fontId="3" fillId="0" borderId="0" xfId="0" applyNumberFormat="1" applyFont="1" applyBorder="1" applyAlignment="1">
      <alignment horizontal="right"/>
    </xf>
    <xf numFmtId="0" fontId="5" fillId="0" borderId="8" xfId="0" applyFont="1" applyBorder="1" applyAlignment="1">
      <alignment horizontal="centerContinuous" vertical="center"/>
    </xf>
    <xf numFmtId="0" fontId="5" fillId="0" borderId="8" xfId="0" applyFont="1" applyBorder="1" applyAlignment="1">
      <alignment vertical="top" wrapText="1"/>
    </xf>
    <xf numFmtId="0" fontId="5" fillId="0" borderId="2" xfId="0" applyFont="1" applyBorder="1" applyAlignment="1">
      <alignment horizontal="center" wrapText="1"/>
    </xf>
    <xf numFmtId="0" fontId="7" fillId="0" borderId="0" xfId="0" applyFont="1" applyBorder="1" applyAlignment="1">
      <alignment horizontal="left"/>
    </xf>
    <xf numFmtId="0" fontId="7" fillId="0" borderId="4" xfId="0" applyFont="1" applyBorder="1" applyAlignment="1">
      <alignment wrapText="1"/>
    </xf>
    <xf numFmtId="0" fontId="7" fillId="0" borderId="0" xfId="0" applyFont="1" applyBorder="1" applyAlignment="1">
      <alignment horizontal="left" vertical="top"/>
    </xf>
    <xf numFmtId="0" fontId="5" fillId="0" borderId="4"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7" xfId="0" applyNumberFormat="1" applyFont="1" applyBorder="1" applyAlignment="1">
      <alignment horizontal="left"/>
    </xf>
    <xf numFmtId="0" fontId="7" fillId="0" borderId="6" xfId="0" applyFont="1" applyBorder="1" applyAlignment="1">
      <alignment wrapText="1"/>
    </xf>
    <xf numFmtId="173" fontId="7" fillId="0" borderId="0" xfId="0" applyNumberFormat="1" applyFont="1" applyBorder="1" applyAlignment="1">
      <alignment horizontal="right" indent="1"/>
    </xf>
    <xf numFmtId="174" fontId="6" fillId="0" borderId="0" xfId="0" applyNumberFormat="1" applyFont="1" applyAlignment="1">
      <alignment horizontal="right" indent="1"/>
    </xf>
    <xf numFmtId="174" fontId="31" fillId="0" borderId="0" xfId="0" applyNumberFormat="1" applyFont="1" applyBorder="1" applyAlignment="1">
      <alignment horizontal="right" indent="1"/>
    </xf>
    <xf numFmtId="0" fontId="3" fillId="0" borderId="4" xfId="1" applyFont="1" applyBorder="1"/>
    <xf numFmtId="0" fontId="3" fillId="0" borderId="6" xfId="1" applyFont="1" applyBorder="1"/>
    <xf numFmtId="174" fontId="3" fillId="0" borderId="0" xfId="1" applyNumberFormat="1" applyFont="1" applyAlignment="1">
      <alignment horizontal="right" indent="1"/>
    </xf>
    <xf numFmtId="0" fontId="3" fillId="0" borderId="0" xfId="1" applyFont="1" applyAlignment="1">
      <alignment horizontal="right" indent="1"/>
    </xf>
    <xf numFmtId="166" fontId="7" fillId="0" borderId="3" xfId="0" applyNumberFormat="1" applyFont="1" applyBorder="1" applyAlignment="1">
      <alignment horizontal="right"/>
    </xf>
    <xf numFmtId="166" fontId="5" fillId="0" borderId="3" xfId="0" applyNumberFormat="1" applyFont="1" applyBorder="1" applyAlignment="1">
      <alignment horizontal="right"/>
    </xf>
    <xf numFmtId="0" fontId="5" fillId="0" borderId="3" xfId="0" applyFont="1" applyBorder="1" applyAlignment="1">
      <alignment horizontal="right"/>
    </xf>
    <xf numFmtId="164" fontId="7" fillId="0" borderId="8" xfId="0" applyNumberFormat="1" applyFont="1" applyBorder="1" applyAlignment="1">
      <alignment horizontal="centerContinuous"/>
    </xf>
    <xf numFmtId="0" fontId="7" fillId="0" borderId="2" xfId="0" applyFont="1" applyBorder="1" applyAlignment="1">
      <alignment vertical="top" wrapText="1"/>
    </xf>
    <xf numFmtId="171" fontId="7" fillId="3" borderId="0" xfId="0" applyNumberFormat="1" applyFont="1" applyFill="1" applyAlignment="1">
      <alignment horizontal="right" wrapText="1" indent="1"/>
    </xf>
    <xf numFmtId="173" fontId="7" fillId="0" borderId="0" xfId="0" applyNumberFormat="1" applyFont="1" applyAlignment="1">
      <alignment horizontal="right" indent="1"/>
    </xf>
    <xf numFmtId="171" fontId="5" fillId="3" borderId="0" xfId="0" applyNumberFormat="1" applyFont="1" applyFill="1" applyAlignment="1">
      <alignment horizontal="right" wrapText="1" indent="1"/>
    </xf>
    <xf numFmtId="0" fontId="6" fillId="0" borderId="0" xfId="0" applyFont="1" applyAlignment="1">
      <alignment horizontal="right" indent="1"/>
    </xf>
    <xf numFmtId="170" fontId="5" fillId="0" borderId="3" xfId="0" applyNumberFormat="1" applyFont="1" applyBorder="1" applyAlignment="1"/>
    <xf numFmtId="170" fontId="5" fillId="0" borderId="0" xfId="0" applyNumberFormat="1" applyFont="1" applyBorder="1" applyAlignment="1"/>
    <xf numFmtId="170" fontId="7" fillId="0" borderId="3" xfId="0" applyNumberFormat="1" applyFont="1" applyBorder="1" applyAlignment="1"/>
    <xf numFmtId="170" fontId="7" fillId="0" borderId="0" xfId="0" applyNumberFormat="1" applyFont="1" applyBorder="1" applyAlignment="1"/>
    <xf numFmtId="17" fontId="5" fillId="2" borderId="13" xfId="1" quotePrefix="1" applyNumberFormat="1" applyFont="1" applyFill="1" applyBorder="1" applyAlignment="1">
      <alignment horizontal="center" vertical="center" wrapText="1"/>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11" xfId="1" applyFont="1" applyFill="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1" xfId="0" applyFont="1" applyFill="1" applyBorder="1" applyAlignment="1">
      <alignment horizontal="center" vertical="center"/>
    </xf>
    <xf numFmtId="172" fontId="5" fillId="2" borderId="1" xfId="0" quotePrefix="1" applyNumberFormat="1" applyFont="1" applyFill="1" applyBorder="1" applyAlignment="1">
      <alignment horizontal="center" vertical="center" wrapText="1"/>
    </xf>
    <xf numFmtId="172" fontId="5" fillId="2" borderId="2" xfId="0" quotePrefix="1" applyNumberFormat="1" applyFont="1" applyFill="1" applyBorder="1" applyAlignment="1">
      <alignment horizontal="center" vertical="center" wrapText="1"/>
    </xf>
    <xf numFmtId="172" fontId="5" fillId="2" borderId="3" xfId="0" quotePrefix="1" applyNumberFormat="1" applyFont="1" applyFill="1" applyBorder="1" applyAlignment="1">
      <alignment horizontal="center" vertical="center" wrapText="1"/>
    </xf>
    <xf numFmtId="172" fontId="5" fillId="2" borderId="4" xfId="0" quotePrefix="1" applyNumberFormat="1" applyFont="1" applyFill="1" applyBorder="1" applyAlignment="1">
      <alignment horizontal="center" vertical="center" wrapText="1"/>
    </xf>
    <xf numFmtId="172" fontId="5" fillId="2" borderId="5" xfId="0" quotePrefix="1" applyNumberFormat="1" applyFont="1" applyFill="1" applyBorder="1" applyAlignment="1">
      <alignment horizontal="center" vertical="center" wrapText="1"/>
    </xf>
    <xf numFmtId="172" fontId="5" fillId="2" borderId="6" xfId="0" quotePrefix="1"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3" fillId="0" borderId="0" xfId="0" applyFont="1" applyAlignment="1">
      <alignment horizontal="center" vertical="top"/>
    </xf>
    <xf numFmtId="172" fontId="5" fillId="2" borderId="1" xfId="0" quotePrefix="1" applyNumberFormat="1" applyFont="1" applyFill="1" applyBorder="1" applyAlignment="1">
      <alignment horizontal="center" vertical="center"/>
    </xf>
    <xf numFmtId="172" fontId="5" fillId="2" borderId="8" xfId="0" applyNumberFormat="1" applyFont="1" applyFill="1" applyBorder="1" applyAlignment="1">
      <alignment horizontal="center" vertical="center"/>
    </xf>
    <xf numFmtId="172" fontId="5" fillId="2" borderId="2" xfId="0" applyNumberFormat="1" applyFont="1" applyFill="1" applyBorder="1" applyAlignment="1">
      <alignment horizontal="center" vertical="center"/>
    </xf>
    <xf numFmtId="172" fontId="5" fillId="2" borderId="3" xfId="0" applyNumberFormat="1" applyFont="1" applyFill="1" applyBorder="1" applyAlignment="1">
      <alignment horizontal="center" vertical="center"/>
    </xf>
    <xf numFmtId="172" fontId="5" fillId="2" borderId="0" xfId="0" applyNumberFormat="1" applyFont="1" applyFill="1" applyBorder="1" applyAlignment="1">
      <alignment horizontal="center" vertical="center"/>
    </xf>
    <xf numFmtId="172" fontId="5" fillId="2" borderId="4" xfId="0" applyNumberFormat="1" applyFont="1" applyFill="1" applyBorder="1" applyAlignment="1">
      <alignment horizontal="center" vertical="center"/>
    </xf>
    <xf numFmtId="172" fontId="5" fillId="2" borderId="5" xfId="0" applyNumberFormat="1" applyFont="1" applyFill="1" applyBorder="1" applyAlignment="1">
      <alignment horizontal="center" vertical="center"/>
    </xf>
    <xf numFmtId="172" fontId="5" fillId="2" borderId="7" xfId="0" applyNumberFormat="1" applyFont="1" applyFill="1" applyBorder="1" applyAlignment="1">
      <alignment horizontal="center" vertical="center"/>
    </xf>
    <xf numFmtId="172" fontId="5" fillId="2" borderId="6" xfId="0" applyNumberFormat="1" applyFont="1" applyFill="1" applyBorder="1" applyAlignment="1">
      <alignment horizontal="center" vertical="center"/>
    </xf>
    <xf numFmtId="0" fontId="0" fillId="0" borderId="6" xfId="0" applyBorder="1" applyAlignment="1"/>
    <xf numFmtId="0" fontId="0" fillId="0" borderId="10" xfId="0" applyBorder="1" applyAlignment="1">
      <alignment horizontal="center" vertical="center"/>
    </xf>
    <xf numFmtId="0" fontId="0" fillId="0" borderId="11" xfId="0" applyBorder="1" applyAlignment="1">
      <alignment horizontal="center" vertical="center"/>
    </xf>
    <xf numFmtId="17" fontId="5" fillId="2" borderId="12" xfId="0" applyNumberFormat="1" applyFont="1" applyFill="1" applyBorder="1" applyAlignment="1">
      <alignment horizontal="center" vertical="center" wrapText="1"/>
    </xf>
    <xf numFmtId="0" fontId="0" fillId="2" borderId="14" xfId="0" applyFill="1" applyBorder="1" applyAlignment="1">
      <alignment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3">
    <cellStyle name="Hyperlink" xfId="2" builtinId="8"/>
    <cellStyle name="Standard" xfId="0" builtinId="0"/>
    <cellStyle name="Standard_EH_HH_November2005" xfId="1"/>
  </cellStyles>
  <dxfs count="12">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17</xdr:row>
      <xdr:rowOff>0</xdr:rowOff>
    </xdr:from>
    <xdr:to>
      <xdr:col>4</xdr:col>
      <xdr:colOff>219075</xdr:colOff>
      <xdr:row>18</xdr:row>
      <xdr:rowOff>7473</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9964</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9964</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134083</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134083</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134083</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134083</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2931</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2931</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169252</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169252</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169252</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169252</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2931</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2931</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77812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77812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77812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77812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77812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77812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18</xdr:row>
      <xdr:rowOff>28575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18</xdr:row>
      <xdr:rowOff>28575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18</xdr:row>
      <xdr:rowOff>28575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18</xdr:row>
      <xdr:rowOff>28575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112981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112981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112981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112981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112981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112981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18</xdr:row>
      <xdr:rowOff>28575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18</xdr:row>
      <xdr:rowOff>28575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18</xdr:row>
      <xdr:rowOff>28575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18</xdr:row>
      <xdr:rowOff>28575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112981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112981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112981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112981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112981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112981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106388</xdr:rowOff>
    </xdr:from>
    <xdr:to>
      <xdr:col>10</xdr:col>
      <xdr:colOff>414997</xdr:colOff>
      <xdr:row>52</xdr:row>
      <xdr:rowOff>152400</xdr:rowOff>
    </xdr:to>
    <xdr:sp macro="" textlink="">
      <xdr:nvSpPr>
        <xdr:cNvPr id="2050" name="Text Box 2"/>
        <xdr:cNvSpPr txBox="1">
          <a:spLocks noChangeArrowheads="1"/>
        </xdr:cNvSpPr>
      </xdr:nvSpPr>
      <xdr:spPr bwMode="auto">
        <a:xfrm>
          <a:off x="28135" y="4706963"/>
          <a:ext cx="6292362" cy="4713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konstanter Faktor das Niveau der Messzahlenreihe 2011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Gro&#223;handel%20G%20I%202/2013/Datenbank/Datenb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
      <sheetName val="301"/>
      <sheetName val="401"/>
      <sheetName val="501"/>
      <sheetName val="601"/>
      <sheetName val="611"/>
      <sheetName val="621"/>
      <sheetName val="631"/>
      <sheetName val="641"/>
      <sheetName val="651"/>
      <sheetName val="661"/>
      <sheetName val="671"/>
      <sheetName val="681"/>
    </sheetNames>
    <sheetDataSet>
      <sheetData sheetId="0" refreshError="1">
        <row r="9">
          <cell r="B9">
            <v>126.4</v>
          </cell>
          <cell r="C9">
            <v>127.1</v>
          </cell>
          <cell r="D9">
            <v>129</v>
          </cell>
          <cell r="E9">
            <v>119.4</v>
          </cell>
          <cell r="F9">
            <v>104.9</v>
          </cell>
          <cell r="G9">
            <v>107.6</v>
          </cell>
          <cell r="H9">
            <v>106.5</v>
          </cell>
          <cell r="I9">
            <v>100.3</v>
          </cell>
        </row>
        <row r="10">
          <cell r="B10">
            <v>63.7</v>
          </cell>
          <cell r="C10">
            <v>57.5</v>
          </cell>
          <cell r="D10">
            <v>62.2</v>
          </cell>
          <cell r="E10">
            <v>58.7</v>
          </cell>
          <cell r="F10">
            <v>54.9</v>
          </cell>
          <cell r="G10">
            <v>50.2</v>
          </cell>
          <cell r="H10">
            <v>53.9</v>
          </cell>
          <cell r="I10">
            <v>50.9</v>
          </cell>
        </row>
        <row r="53">
          <cell r="B53">
            <v>209.1</v>
          </cell>
          <cell r="C53">
            <v>204.1</v>
          </cell>
          <cell r="D53">
            <v>216.6</v>
          </cell>
          <cell r="E53">
            <v>191.7</v>
          </cell>
          <cell r="F53">
            <v>119.5</v>
          </cell>
          <cell r="G53">
            <v>120</v>
          </cell>
          <cell r="H53">
            <v>122.9</v>
          </cell>
          <cell r="I53">
            <v>108.7</v>
          </cell>
        </row>
        <row r="55">
          <cell r="B55">
            <v>218.9</v>
          </cell>
          <cell r="C55">
            <v>210.9</v>
          </cell>
          <cell r="D55">
            <v>221</v>
          </cell>
          <cell r="E55">
            <v>195.2</v>
          </cell>
          <cell r="F55">
            <v>104.9</v>
          </cell>
          <cell r="G55">
            <v>104.1</v>
          </cell>
          <cell r="H55">
            <v>106.6</v>
          </cell>
          <cell r="I55">
            <v>93.2</v>
          </cell>
        </row>
        <row r="67">
          <cell r="B67">
            <v>126.3</v>
          </cell>
          <cell r="C67">
            <v>120.9</v>
          </cell>
          <cell r="D67">
            <v>117.9</v>
          </cell>
          <cell r="E67">
            <v>114</v>
          </cell>
          <cell r="F67">
            <v>99.5</v>
          </cell>
          <cell r="G67">
            <v>99.7</v>
          </cell>
          <cell r="H67">
            <v>93.4</v>
          </cell>
          <cell r="I67">
            <v>90.3</v>
          </cell>
        </row>
        <row r="69">
          <cell r="B69">
            <v>197.2</v>
          </cell>
          <cell r="C69">
            <v>172.5</v>
          </cell>
          <cell r="D69">
            <v>178.3</v>
          </cell>
          <cell r="E69">
            <v>174.1</v>
          </cell>
          <cell r="F69">
            <v>140.30000000000001</v>
          </cell>
          <cell r="G69">
            <v>145.80000000000001</v>
          </cell>
          <cell r="H69">
            <v>131</v>
          </cell>
          <cell r="I69">
            <v>128.19999999999999</v>
          </cell>
        </row>
        <row r="73">
          <cell r="B73">
            <v>100.5</v>
          </cell>
          <cell r="C73">
            <v>95.3</v>
          </cell>
          <cell r="D73">
            <v>92.1</v>
          </cell>
          <cell r="E73">
            <v>95.3</v>
          </cell>
          <cell r="F73">
            <v>84.6</v>
          </cell>
          <cell r="G73">
            <v>82</v>
          </cell>
          <cell r="H73">
            <v>76.8</v>
          </cell>
          <cell r="I73">
            <v>79.7</v>
          </cell>
        </row>
        <row r="89">
          <cell r="B89">
            <v>126.9</v>
          </cell>
          <cell r="C89">
            <v>106.6</v>
          </cell>
          <cell r="D89">
            <v>126.8</v>
          </cell>
          <cell r="E89">
            <v>137.1</v>
          </cell>
          <cell r="F89">
            <v>89.8</v>
          </cell>
          <cell r="G89">
            <v>68.5</v>
          </cell>
          <cell r="H89">
            <v>89.7</v>
          </cell>
          <cell r="I89">
            <v>96.6</v>
          </cell>
        </row>
        <row r="101">
          <cell r="B101">
            <v>120.1</v>
          </cell>
          <cell r="C101">
            <v>116.2</v>
          </cell>
          <cell r="D101">
            <v>113.2</v>
          </cell>
          <cell r="E101">
            <v>108.7</v>
          </cell>
          <cell r="F101">
            <v>94.2</v>
          </cell>
          <cell r="G101">
            <v>94.7</v>
          </cell>
          <cell r="H101">
            <v>89.2</v>
          </cell>
          <cell r="I101">
            <v>85.7</v>
          </cell>
        </row>
        <row r="107">
          <cell r="B107">
            <v>97.5</v>
          </cell>
          <cell r="C107">
            <v>105.9</v>
          </cell>
          <cell r="D107">
            <v>104.5</v>
          </cell>
          <cell r="E107">
            <v>100.7</v>
          </cell>
          <cell r="F107">
            <v>90.6</v>
          </cell>
          <cell r="G107">
            <v>99.1</v>
          </cell>
          <cell r="H107">
            <v>97</v>
          </cell>
          <cell r="I107">
            <v>93.5</v>
          </cell>
        </row>
        <row r="110">
          <cell r="B110">
            <v>160</v>
          </cell>
          <cell r="C110">
            <v>179.8</v>
          </cell>
          <cell r="D110">
            <v>191.7</v>
          </cell>
          <cell r="E110">
            <v>170.8</v>
          </cell>
          <cell r="F110">
            <v>141.6</v>
          </cell>
          <cell r="G110">
            <v>160.6</v>
          </cell>
          <cell r="H110">
            <v>169.7</v>
          </cell>
          <cell r="I110">
            <v>151.30000000000001</v>
          </cell>
        </row>
        <row r="114">
          <cell r="B114">
            <v>91.3</v>
          </cell>
          <cell r="C114">
            <v>100.5</v>
          </cell>
          <cell r="D114">
            <v>81.099999999999994</v>
          </cell>
          <cell r="E114">
            <v>88</v>
          </cell>
          <cell r="F114">
            <v>89.8</v>
          </cell>
          <cell r="G114">
            <v>100.7</v>
          </cell>
          <cell r="H114">
            <v>79.8</v>
          </cell>
          <cell r="I114">
            <v>86.8</v>
          </cell>
        </row>
        <row r="131">
          <cell r="B131">
            <v>111.4</v>
          </cell>
          <cell r="C131">
            <v>119.8</v>
          </cell>
          <cell r="D131">
            <v>120.4</v>
          </cell>
          <cell r="E131">
            <v>114.8</v>
          </cell>
          <cell r="F131">
            <v>109.6</v>
          </cell>
          <cell r="G131">
            <v>117.1</v>
          </cell>
          <cell r="H131">
            <v>118.2</v>
          </cell>
          <cell r="I131">
            <v>112.6</v>
          </cell>
        </row>
        <row r="154">
          <cell r="B154">
            <v>70.5</v>
          </cell>
          <cell r="C154">
            <v>85</v>
          </cell>
          <cell r="D154">
            <v>69.8</v>
          </cell>
          <cell r="E154">
            <v>79.2</v>
          </cell>
          <cell r="F154">
            <v>157.9</v>
          </cell>
          <cell r="G154">
            <v>191.7</v>
          </cell>
          <cell r="H154">
            <v>156</v>
          </cell>
          <cell r="I154">
            <v>179.7</v>
          </cell>
        </row>
        <row r="156">
          <cell r="B156">
            <v>67.7</v>
          </cell>
          <cell r="C156">
            <v>86.4</v>
          </cell>
          <cell r="D156">
            <v>67.3</v>
          </cell>
          <cell r="E156">
            <v>78.5</v>
          </cell>
          <cell r="F156">
            <v>162.19999999999999</v>
          </cell>
          <cell r="G156">
            <v>200.5</v>
          </cell>
          <cell r="H156">
            <v>160.30000000000001</v>
          </cell>
          <cell r="I156">
            <v>186.6</v>
          </cell>
        </row>
        <row r="164">
          <cell r="B164">
            <v>76.3</v>
          </cell>
          <cell r="C164">
            <v>80.3</v>
          </cell>
          <cell r="D164">
            <v>80.7</v>
          </cell>
          <cell r="E164">
            <v>72.599999999999994</v>
          </cell>
          <cell r="F164">
            <v>63.4</v>
          </cell>
          <cell r="G164">
            <v>67</v>
          </cell>
          <cell r="H164">
            <v>67</v>
          </cell>
          <cell r="I164">
            <v>60.4</v>
          </cell>
        </row>
        <row r="191">
          <cell r="B191">
            <v>157.1</v>
          </cell>
          <cell r="C191">
            <v>154.1</v>
          </cell>
          <cell r="D191">
            <v>164.6</v>
          </cell>
          <cell r="E191">
            <v>144.5</v>
          </cell>
          <cell r="F191">
            <v>119</v>
          </cell>
          <cell r="G191">
            <v>113.5</v>
          </cell>
          <cell r="H191">
            <v>123.3</v>
          </cell>
          <cell r="I191">
            <v>108</v>
          </cell>
        </row>
        <row r="193">
          <cell r="B193">
            <v>156.5</v>
          </cell>
          <cell r="C193">
            <v>155.19999999999999</v>
          </cell>
          <cell r="D193">
            <v>165.4</v>
          </cell>
          <cell r="E193">
            <v>150.19999999999999</v>
          </cell>
          <cell r="F193">
            <v>118</v>
          </cell>
          <cell r="G193">
            <v>109.8</v>
          </cell>
          <cell r="H193">
            <v>122.3</v>
          </cell>
          <cell r="I193">
            <v>110.6</v>
          </cell>
        </row>
        <row r="203">
          <cell r="B203">
            <v>193.3</v>
          </cell>
          <cell r="C203">
            <v>170.2</v>
          </cell>
          <cell r="D203">
            <v>180.3</v>
          </cell>
          <cell r="E203">
            <v>148.1</v>
          </cell>
          <cell r="F203">
            <v>154.4</v>
          </cell>
          <cell r="G203">
            <v>137.4</v>
          </cell>
          <cell r="H203">
            <v>144.30000000000001</v>
          </cell>
          <cell r="I203">
            <v>118.5</v>
          </cell>
        </row>
        <row r="222">
          <cell r="B222">
            <v>89.5</v>
          </cell>
          <cell r="C222">
            <v>85</v>
          </cell>
          <cell r="D222">
            <v>104</v>
          </cell>
          <cell r="E222">
            <v>80.5</v>
          </cell>
          <cell r="F222">
            <v>68</v>
          </cell>
          <cell r="G222">
            <v>66.099999999999994</v>
          </cell>
          <cell r="H222">
            <v>78.599999999999994</v>
          </cell>
          <cell r="I222">
            <v>61.3</v>
          </cell>
        </row>
        <row r="231">
          <cell r="B231">
            <v>98.4</v>
          </cell>
          <cell r="C231">
            <v>103.5</v>
          </cell>
          <cell r="D231">
            <v>92.4</v>
          </cell>
          <cell r="E231">
            <v>92.3</v>
          </cell>
          <cell r="F231">
            <v>76.900000000000006</v>
          </cell>
          <cell r="G231">
            <v>81.7</v>
          </cell>
          <cell r="H231">
            <v>72.3</v>
          </cell>
          <cell r="I231">
            <v>72.099999999999994</v>
          </cell>
        </row>
        <row r="239">
          <cell r="B239">
            <v>126.8</v>
          </cell>
          <cell r="C239">
            <v>127.8</v>
          </cell>
          <cell r="D239">
            <v>129.5</v>
          </cell>
          <cell r="E239">
            <v>119.8</v>
          </cell>
          <cell r="F239">
            <v>105.2</v>
          </cell>
          <cell r="G239">
            <v>108.2</v>
          </cell>
          <cell r="H239">
            <v>106.9</v>
          </cell>
          <cell r="I239">
            <v>100.6</v>
          </cell>
        </row>
      </sheetData>
      <sheetData sheetId="1" refreshError="1"/>
      <sheetData sheetId="2" refreshError="1">
        <row r="16">
          <cell r="B16">
            <v>108.2</v>
          </cell>
          <cell r="C16">
            <v>102.1</v>
          </cell>
          <cell r="D16">
            <v>134.69999999999999</v>
          </cell>
          <cell r="E16">
            <v>2.1</v>
          </cell>
          <cell r="G16">
            <v>1.5</v>
          </cell>
          <cell r="I16">
            <v>3.9</v>
          </cell>
          <cell r="K16">
            <v>2.2000000000000002</v>
          </cell>
          <cell r="L16">
            <v>1.7</v>
          </cell>
          <cell r="M16">
            <v>3.6</v>
          </cell>
        </row>
        <row r="17">
          <cell r="B17">
            <v>61.7</v>
          </cell>
          <cell r="C17">
            <v>54.3</v>
          </cell>
          <cell r="D17">
            <v>83.4</v>
          </cell>
          <cell r="E17">
            <v>4.0999999999999996</v>
          </cell>
          <cell r="G17">
            <v>0.9</v>
          </cell>
          <cell r="I17">
            <v>8.1</v>
          </cell>
          <cell r="K17">
            <v>3</v>
          </cell>
          <cell r="L17">
            <v>1</v>
          </cell>
          <cell r="M17">
            <v>5.6</v>
          </cell>
        </row>
        <row r="60">
          <cell r="B60">
            <v>115.1</v>
          </cell>
          <cell r="C60">
            <v>118</v>
          </cell>
          <cell r="D60">
            <v>107.1</v>
          </cell>
          <cell r="E60">
            <v>-1.3</v>
          </cell>
          <cell r="G60">
            <v>-1.4</v>
          </cell>
          <cell r="I60">
            <v>-0.7</v>
          </cell>
          <cell r="K60">
            <v>-0.6</v>
          </cell>
          <cell r="L60">
            <v>-0.9</v>
          </cell>
          <cell r="M60">
            <v>0.8</v>
          </cell>
        </row>
        <row r="74">
          <cell r="B74">
            <v>85.7</v>
          </cell>
          <cell r="C74">
            <v>76.3</v>
          </cell>
          <cell r="D74">
            <v>135.1</v>
          </cell>
          <cell r="E74">
            <v>3.3</v>
          </cell>
          <cell r="G74">
            <v>2.7</v>
          </cell>
          <cell r="I74">
            <v>5</v>
          </cell>
          <cell r="K74">
            <v>3</v>
          </cell>
          <cell r="L74">
            <v>2.5</v>
          </cell>
          <cell r="M74">
            <v>4.3</v>
          </cell>
        </row>
        <row r="114">
          <cell r="B114">
            <v>113.6</v>
          </cell>
          <cell r="C114">
            <v>108.9</v>
          </cell>
          <cell r="D114">
            <v>131</v>
          </cell>
          <cell r="E114">
            <v>2.1</v>
          </cell>
          <cell r="G114">
            <v>2.2000000000000002</v>
          </cell>
          <cell r="I114">
            <v>1.8</v>
          </cell>
          <cell r="K114">
            <v>2</v>
          </cell>
          <cell r="L114">
            <v>1.9</v>
          </cell>
          <cell r="M114">
            <v>2.2999999999999998</v>
          </cell>
        </row>
        <row r="161">
          <cell r="B161">
            <v>98.8</v>
          </cell>
          <cell r="C161">
            <v>92.9</v>
          </cell>
          <cell r="D161">
            <v>125.5</v>
          </cell>
          <cell r="E161">
            <v>-0.2</v>
          </cell>
          <cell r="G161">
            <v>-1.8</v>
          </cell>
          <cell r="I161">
            <v>5</v>
          </cell>
          <cell r="K161">
            <v>-0.2</v>
          </cell>
          <cell r="L161">
            <v>-1.8</v>
          </cell>
          <cell r="M161">
            <v>5.2</v>
          </cell>
        </row>
        <row r="171">
          <cell r="B171">
            <v>107.4</v>
          </cell>
          <cell r="C171">
            <v>107.6</v>
          </cell>
          <cell r="D171">
            <v>102.1</v>
          </cell>
          <cell r="E171">
            <v>1.2</v>
          </cell>
          <cell r="G171">
            <v>0.8</v>
          </cell>
          <cell r="I171">
            <v>2.9</v>
          </cell>
          <cell r="K171">
            <v>1.9</v>
          </cell>
          <cell r="L171">
            <v>2</v>
          </cell>
          <cell r="M171">
            <v>1.1000000000000001</v>
          </cell>
        </row>
        <row r="198">
          <cell r="B198">
            <v>134.1</v>
          </cell>
          <cell r="C198">
            <v>124.6</v>
          </cell>
          <cell r="D198">
            <v>184.8</v>
          </cell>
          <cell r="E198">
            <v>2.1</v>
          </cell>
          <cell r="G198">
            <v>1.9</v>
          </cell>
          <cell r="I198">
            <v>2.8</v>
          </cell>
          <cell r="K198">
            <v>2.4</v>
          </cell>
          <cell r="L198">
            <v>2.2000000000000002</v>
          </cell>
          <cell r="M198">
            <v>3.6</v>
          </cell>
        </row>
        <row r="238">
          <cell r="B238">
            <v>90</v>
          </cell>
          <cell r="C238">
            <v>82</v>
          </cell>
          <cell r="D238">
            <v>112.5</v>
          </cell>
          <cell r="E238">
            <v>2.6</v>
          </cell>
          <cell r="G238">
            <v>0.8</v>
          </cell>
          <cell r="I238">
            <v>7.6</v>
          </cell>
          <cell r="K238">
            <v>3.2</v>
          </cell>
          <cell r="L238">
            <v>1.6</v>
          </cell>
          <cell r="M238">
            <v>7.2</v>
          </cell>
        </row>
        <row r="246">
          <cell r="B246">
            <v>108.7</v>
          </cell>
          <cell r="C246">
            <v>102.6</v>
          </cell>
          <cell r="D246">
            <v>135.9</v>
          </cell>
          <cell r="E246">
            <v>1.9</v>
          </cell>
          <cell r="G246">
            <v>1.6</v>
          </cell>
          <cell r="I246">
            <v>3.3</v>
          </cell>
          <cell r="K246">
            <v>2.1</v>
          </cell>
          <cell r="L246">
            <v>1.8</v>
          </cell>
          <cell r="M246">
            <v>3.3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6" sqref="A6"/>
    </sheetView>
  </sheetViews>
  <sheetFormatPr baseColWidth="10" defaultColWidth="11.28515625" defaultRowHeight="12.75" x14ac:dyDescent="0.2"/>
  <cols>
    <col min="1" max="7" width="13.140625" customWidth="1"/>
    <col min="8" max="81" width="12.140625" customWidth="1"/>
  </cols>
  <sheetData>
    <row r="3" spans="1:7" ht="20.25" x14ac:dyDescent="0.3">
      <c r="A3" s="161" t="s">
        <v>31</v>
      </c>
      <c r="B3" s="161"/>
      <c r="C3" s="161"/>
      <c r="D3" s="161"/>
    </row>
    <row r="4" spans="1:7" ht="20.25" x14ac:dyDescent="0.3">
      <c r="A4" s="161" t="s">
        <v>32</v>
      </c>
      <c r="B4" s="161"/>
      <c r="C4" s="161"/>
      <c r="D4" s="161"/>
    </row>
    <row r="11" spans="1:7" ht="15" x14ac:dyDescent="0.2">
      <c r="A11" s="26"/>
      <c r="F11" s="27"/>
      <c r="G11" s="28"/>
    </row>
    <row r="13" spans="1:7" x14ac:dyDescent="0.2">
      <c r="A13" s="29"/>
    </row>
    <row r="15" spans="1:7" ht="23.25" x14ac:dyDescent="0.2">
      <c r="D15" s="162" t="s">
        <v>33</v>
      </c>
      <c r="E15" s="162"/>
      <c r="F15" s="162"/>
      <c r="G15" s="162"/>
    </row>
    <row r="16" spans="1:7" ht="15" x14ac:dyDescent="0.2">
      <c r="D16" s="163" t="s">
        <v>160</v>
      </c>
      <c r="E16" s="163"/>
      <c r="F16" s="163"/>
      <c r="G16" s="163"/>
    </row>
    <row r="18" spans="1:7" ht="30.75" x14ac:dyDescent="0.4">
      <c r="A18" s="160" t="s">
        <v>34</v>
      </c>
      <c r="B18" s="159"/>
      <c r="C18" s="159"/>
      <c r="D18" s="159"/>
      <c r="E18" s="159"/>
      <c r="F18" s="159"/>
      <c r="G18" s="159"/>
    </row>
    <row r="19" spans="1:7" ht="30.75" x14ac:dyDescent="0.4">
      <c r="A19" s="160" t="s">
        <v>78</v>
      </c>
      <c r="B19" s="159"/>
      <c r="C19" s="159"/>
      <c r="D19" s="159"/>
      <c r="E19" s="159"/>
      <c r="F19" s="159"/>
      <c r="G19" s="159"/>
    </row>
    <row r="20" spans="1:7" ht="30.75" x14ac:dyDescent="0.4">
      <c r="A20" s="158" t="s">
        <v>148</v>
      </c>
      <c r="B20" s="159"/>
      <c r="C20" s="159"/>
      <c r="D20" s="159"/>
      <c r="E20" s="159"/>
      <c r="F20" s="159"/>
      <c r="G20" s="159"/>
    </row>
    <row r="21" spans="1:7" ht="16.5" x14ac:dyDescent="0.25">
      <c r="A21" s="30"/>
      <c r="B21" s="30"/>
      <c r="C21" s="30"/>
      <c r="D21" s="30"/>
      <c r="E21" s="30"/>
      <c r="F21" s="30"/>
    </row>
    <row r="22" spans="1:7" ht="15" x14ac:dyDescent="0.2">
      <c r="E22" s="164" t="s">
        <v>161</v>
      </c>
      <c r="F22" s="164"/>
      <c r="G22" s="164"/>
    </row>
    <row r="23" spans="1:7" ht="16.5" x14ac:dyDescent="0.25">
      <c r="A23" s="157"/>
      <c r="B23" s="157"/>
      <c r="C23" s="157"/>
      <c r="D23" s="157"/>
      <c r="E23" s="157"/>
      <c r="F23" s="157"/>
      <c r="G23" s="157"/>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topLeftCell="A22" zoomScaleNormal="100" workbookViewId="0">
      <selection activeCell="A30" sqref="A30:F30"/>
    </sheetView>
  </sheetViews>
  <sheetFormatPr baseColWidth="10" defaultRowHeight="12.75" x14ac:dyDescent="0.2"/>
  <cols>
    <col min="1" max="4" width="15.42578125" customWidth="1"/>
    <col min="5" max="5" width="17.42578125" customWidth="1"/>
    <col min="6" max="6" width="12.140625" customWidth="1"/>
  </cols>
  <sheetData>
    <row r="1" spans="1:6" ht="15.75" x14ac:dyDescent="0.25">
      <c r="A1" s="166" t="s">
        <v>79</v>
      </c>
      <c r="B1" s="166"/>
      <c r="C1" s="166"/>
      <c r="D1" s="166"/>
      <c r="E1" s="166"/>
      <c r="F1" s="166"/>
    </row>
    <row r="2" spans="1:6" ht="15.75" x14ac:dyDescent="0.25">
      <c r="A2" s="81"/>
      <c r="B2" s="81"/>
      <c r="C2" s="81"/>
      <c r="D2" s="81"/>
      <c r="E2" s="81"/>
      <c r="F2" s="81"/>
    </row>
    <row r="3" spans="1:6" x14ac:dyDescent="0.2">
      <c r="A3" s="69"/>
      <c r="B3" s="69"/>
      <c r="C3" s="69"/>
      <c r="D3" s="69"/>
      <c r="E3" s="69"/>
      <c r="F3" s="69"/>
    </row>
    <row r="4" spans="1:6" ht="15.75" x14ac:dyDescent="0.25">
      <c r="A4" s="167" t="s">
        <v>80</v>
      </c>
      <c r="B4" s="168"/>
      <c r="C4" s="168"/>
      <c r="D4" s="168"/>
      <c r="E4" s="168"/>
      <c r="F4" s="168"/>
    </row>
    <row r="5" spans="1:6" x14ac:dyDescent="0.2">
      <c r="A5" s="169"/>
      <c r="B5" s="169"/>
      <c r="C5" s="169"/>
      <c r="D5" s="169"/>
      <c r="E5" s="169"/>
      <c r="F5" s="169"/>
    </row>
    <row r="6" spans="1:6" x14ac:dyDescent="0.2">
      <c r="A6" s="70" t="s">
        <v>81</v>
      </c>
      <c r="B6" s="69"/>
      <c r="C6" s="69"/>
      <c r="D6" s="69"/>
      <c r="E6" s="69"/>
      <c r="F6" s="69"/>
    </row>
    <row r="7" spans="1:6" x14ac:dyDescent="0.2">
      <c r="A7" s="70"/>
      <c r="B7" s="69"/>
      <c r="C7" s="69"/>
      <c r="D7" s="69"/>
      <c r="E7" s="69"/>
      <c r="F7" s="69"/>
    </row>
    <row r="8" spans="1:6" x14ac:dyDescent="0.2">
      <c r="A8" s="170" t="s">
        <v>82</v>
      </c>
      <c r="B8" s="171"/>
      <c r="C8" s="171"/>
      <c r="D8" s="171"/>
      <c r="E8" s="171"/>
      <c r="F8" s="171"/>
    </row>
    <row r="9" spans="1:6" x14ac:dyDescent="0.2">
      <c r="A9" s="172" t="s">
        <v>83</v>
      </c>
      <c r="B9" s="171"/>
      <c r="C9" s="171"/>
      <c r="D9" s="171"/>
      <c r="E9" s="171"/>
      <c r="F9" s="171"/>
    </row>
    <row r="10" spans="1:6" x14ac:dyDescent="0.2">
      <c r="A10" s="71"/>
      <c r="B10" s="69"/>
      <c r="C10" s="69"/>
      <c r="D10" s="69"/>
      <c r="E10" s="69"/>
      <c r="F10" s="69"/>
    </row>
    <row r="11" spans="1:6" x14ac:dyDescent="0.2">
      <c r="A11" s="165" t="s">
        <v>84</v>
      </c>
      <c r="B11" s="165"/>
      <c r="C11" s="165"/>
      <c r="D11" s="165"/>
      <c r="E11" s="165"/>
      <c r="F11" s="165"/>
    </row>
    <row r="12" spans="1:6" x14ac:dyDescent="0.2">
      <c r="A12" s="172" t="s">
        <v>85</v>
      </c>
      <c r="B12" s="171"/>
      <c r="C12" s="171"/>
      <c r="D12" s="171"/>
      <c r="E12" s="171"/>
      <c r="F12" s="171"/>
    </row>
    <row r="13" spans="1:6" x14ac:dyDescent="0.2">
      <c r="A13" s="72"/>
      <c r="B13" s="73"/>
      <c r="C13" s="73"/>
      <c r="D13" s="73"/>
      <c r="E13" s="73"/>
      <c r="F13" s="73"/>
    </row>
    <row r="14" spans="1:6" x14ac:dyDescent="0.2">
      <c r="A14" s="71"/>
      <c r="B14" s="69"/>
      <c r="C14" s="69"/>
      <c r="D14" s="69"/>
      <c r="E14" s="69"/>
      <c r="F14" s="69"/>
    </row>
    <row r="15" spans="1:6" x14ac:dyDescent="0.2">
      <c r="A15" s="69"/>
      <c r="B15" s="69"/>
      <c r="C15" s="69"/>
      <c r="D15" s="69"/>
      <c r="E15" s="69"/>
      <c r="F15" s="69"/>
    </row>
    <row r="16" spans="1:6" x14ac:dyDescent="0.2">
      <c r="A16" s="170" t="s">
        <v>86</v>
      </c>
      <c r="B16" s="171"/>
      <c r="C16" s="171"/>
      <c r="D16" s="74"/>
      <c r="E16" s="74"/>
      <c r="F16" s="74"/>
    </row>
    <row r="17" spans="1:6" x14ac:dyDescent="0.2">
      <c r="A17" s="74"/>
      <c r="B17" s="73"/>
      <c r="C17" s="73"/>
      <c r="D17" s="74"/>
      <c r="E17" s="74"/>
      <c r="F17" s="74"/>
    </row>
    <row r="18" spans="1:6" x14ac:dyDescent="0.2">
      <c r="A18" s="173" t="s">
        <v>87</v>
      </c>
      <c r="B18" s="171"/>
      <c r="C18" s="171"/>
      <c r="D18" s="72"/>
      <c r="E18" s="72"/>
      <c r="F18" s="72"/>
    </row>
    <row r="19" spans="1:6" x14ac:dyDescent="0.2">
      <c r="A19" s="75" t="s">
        <v>88</v>
      </c>
      <c r="B19" s="172" t="s">
        <v>89</v>
      </c>
      <c r="C19" s="171"/>
      <c r="D19" s="72"/>
      <c r="E19" s="72"/>
      <c r="F19" s="72"/>
    </row>
    <row r="20" spans="1:6" x14ac:dyDescent="0.2">
      <c r="A20" s="72" t="s">
        <v>90</v>
      </c>
      <c r="B20" s="174" t="s">
        <v>91</v>
      </c>
      <c r="C20" s="171"/>
      <c r="D20" s="171"/>
      <c r="E20" s="72"/>
      <c r="F20" s="72"/>
    </row>
    <row r="21" spans="1:6" x14ac:dyDescent="0.2">
      <c r="A21" s="72"/>
      <c r="B21" s="73"/>
      <c r="C21" s="73"/>
      <c r="D21" s="73"/>
      <c r="E21" s="73"/>
      <c r="F21" s="73"/>
    </row>
    <row r="22" spans="1:6" x14ac:dyDescent="0.2">
      <c r="A22" s="170" t="s">
        <v>92</v>
      </c>
      <c r="B22" s="171"/>
      <c r="C22" s="74"/>
      <c r="D22" s="74"/>
      <c r="E22" s="74"/>
      <c r="F22" s="74"/>
    </row>
    <row r="23" spans="1:6" x14ac:dyDescent="0.2">
      <c r="A23" s="74"/>
      <c r="B23" s="73"/>
      <c r="C23" s="74"/>
      <c r="D23" s="74"/>
      <c r="E23" s="74"/>
      <c r="F23" s="74"/>
    </row>
    <row r="24" spans="1:6" x14ac:dyDescent="0.2">
      <c r="A24" s="75" t="s">
        <v>93</v>
      </c>
      <c r="B24" s="174" t="s">
        <v>94</v>
      </c>
      <c r="C24" s="171"/>
      <c r="D24" s="72"/>
      <c r="E24" s="72"/>
      <c r="F24" s="72"/>
    </row>
    <row r="25" spans="1:6" x14ac:dyDescent="0.2">
      <c r="A25" s="72" t="s">
        <v>95</v>
      </c>
      <c r="B25" s="172" t="s">
        <v>96</v>
      </c>
      <c r="C25" s="171"/>
      <c r="D25" s="72"/>
      <c r="E25" s="72"/>
      <c r="F25" s="72"/>
    </row>
    <row r="26" spans="1:6" x14ac:dyDescent="0.2">
      <c r="A26" s="72"/>
      <c r="B26" s="171" t="s">
        <v>97</v>
      </c>
      <c r="C26" s="171"/>
      <c r="D26" s="73"/>
      <c r="E26" s="73"/>
      <c r="F26" s="73"/>
    </row>
    <row r="27" spans="1:6" x14ac:dyDescent="0.2">
      <c r="A27" s="71"/>
      <c r="B27" s="69"/>
      <c r="C27" s="69"/>
      <c r="D27" s="69"/>
      <c r="E27" s="69"/>
      <c r="F27" s="69"/>
    </row>
    <row r="28" spans="1:6" x14ac:dyDescent="0.2">
      <c r="A28" s="76" t="s">
        <v>98</v>
      </c>
      <c r="B28" s="69" t="s">
        <v>99</v>
      </c>
      <c r="C28" s="69"/>
      <c r="D28" s="69"/>
      <c r="E28" s="69"/>
      <c r="F28" s="69"/>
    </row>
    <row r="29" spans="1:6" x14ac:dyDescent="0.2">
      <c r="A29" s="71"/>
      <c r="B29" s="69"/>
      <c r="C29" s="69"/>
      <c r="D29" s="69"/>
      <c r="E29" s="69"/>
      <c r="F29" s="69"/>
    </row>
    <row r="30" spans="1:6" ht="12.75" customHeight="1" x14ac:dyDescent="0.2">
      <c r="A30" s="176" t="s">
        <v>145</v>
      </c>
      <c r="B30" s="176"/>
      <c r="C30" s="176"/>
      <c r="D30" s="176"/>
      <c r="E30" s="176"/>
      <c r="F30" s="176"/>
    </row>
    <row r="31" spans="1:6" ht="12.75" customHeight="1" x14ac:dyDescent="0.2">
      <c r="A31" s="176" t="s">
        <v>100</v>
      </c>
      <c r="B31" s="176"/>
      <c r="C31" s="176"/>
      <c r="D31" s="176"/>
      <c r="E31" s="176"/>
      <c r="F31" s="176"/>
    </row>
    <row r="32" spans="1:6" ht="42.6" customHeight="1" x14ac:dyDescent="0.2">
      <c r="A32" s="171" t="s">
        <v>122</v>
      </c>
      <c r="B32" s="175"/>
      <c r="C32" s="175"/>
      <c r="D32" s="175"/>
      <c r="E32" s="175"/>
      <c r="F32" s="175"/>
    </row>
    <row r="33" spans="1:6" x14ac:dyDescent="0.2">
      <c r="A33" s="69"/>
      <c r="B33" s="69"/>
      <c r="C33" s="69"/>
      <c r="D33" s="69"/>
      <c r="E33" s="69"/>
      <c r="F33" s="69"/>
    </row>
    <row r="34" spans="1:6" x14ac:dyDescent="0.2">
      <c r="A34" s="69"/>
      <c r="B34" s="69"/>
      <c r="C34" s="69"/>
      <c r="D34" s="69"/>
      <c r="E34" s="69"/>
      <c r="F34" s="69"/>
    </row>
    <row r="35" spans="1:6" x14ac:dyDescent="0.2">
      <c r="A35" s="69"/>
      <c r="B35" s="69"/>
      <c r="C35" s="69"/>
      <c r="D35" s="69"/>
      <c r="E35" s="69"/>
      <c r="F35" s="69"/>
    </row>
    <row r="36" spans="1:6" x14ac:dyDescent="0.2">
      <c r="A36" s="69"/>
      <c r="B36" s="69"/>
      <c r="C36" s="69"/>
      <c r="D36" s="69"/>
      <c r="E36" s="69"/>
      <c r="F36" s="69"/>
    </row>
    <row r="37" spans="1:6" x14ac:dyDescent="0.2">
      <c r="A37" s="69"/>
      <c r="B37" s="69"/>
      <c r="C37" s="69"/>
      <c r="D37" s="69"/>
      <c r="E37" s="69"/>
      <c r="F37" s="69"/>
    </row>
    <row r="38" spans="1:6" x14ac:dyDescent="0.2">
      <c r="A38" s="69"/>
      <c r="B38" s="69"/>
      <c r="C38" s="69"/>
      <c r="D38" s="69"/>
      <c r="E38" s="69"/>
      <c r="F38" s="69"/>
    </row>
    <row r="39" spans="1:6" x14ac:dyDescent="0.2">
      <c r="A39" s="69"/>
      <c r="B39" s="69"/>
      <c r="C39" s="69"/>
      <c r="D39" s="69"/>
      <c r="E39" s="69"/>
      <c r="F39" s="69"/>
    </row>
    <row r="40" spans="1:6" x14ac:dyDescent="0.2">
      <c r="A40" s="69"/>
      <c r="B40" s="69"/>
      <c r="C40" s="69"/>
      <c r="D40" s="69"/>
      <c r="E40" s="69"/>
      <c r="F40" s="69"/>
    </row>
    <row r="41" spans="1:6" ht="12.75" customHeight="1" x14ac:dyDescent="0.2">
      <c r="A41" s="169" t="s">
        <v>101</v>
      </c>
      <c r="B41" s="169"/>
      <c r="C41" s="69"/>
      <c r="D41" s="69"/>
      <c r="E41" s="69"/>
      <c r="F41" s="69"/>
    </row>
    <row r="42" spans="1:6" ht="12.75" customHeight="1" x14ac:dyDescent="0.2">
      <c r="A42" s="69"/>
      <c r="B42" s="69"/>
      <c r="C42" s="69"/>
      <c r="D42" s="69"/>
      <c r="E42" s="69"/>
      <c r="F42" s="69"/>
    </row>
    <row r="43" spans="1:6" ht="12.75" customHeight="1" x14ac:dyDescent="0.2">
      <c r="A43" s="77">
        <v>0</v>
      </c>
      <c r="B43" s="78" t="s">
        <v>102</v>
      </c>
      <c r="C43" s="69"/>
      <c r="D43" s="69"/>
      <c r="E43" s="69"/>
      <c r="F43" s="69"/>
    </row>
    <row r="44" spans="1:6" ht="12.75" customHeight="1" x14ac:dyDescent="0.2">
      <c r="A44" s="78" t="s">
        <v>103</v>
      </c>
      <c r="B44" s="78" t="s">
        <v>104</v>
      </c>
      <c r="C44" s="69"/>
      <c r="D44" s="69"/>
      <c r="E44" s="69"/>
      <c r="F44" s="69"/>
    </row>
    <row r="45" spans="1:6" ht="12.75" customHeight="1" x14ac:dyDescent="0.2">
      <c r="A45" s="79" t="s">
        <v>105</v>
      </c>
      <c r="B45" s="78" t="s">
        <v>106</v>
      </c>
      <c r="C45" s="69"/>
      <c r="D45" s="69"/>
      <c r="E45" s="69"/>
      <c r="F45" s="69"/>
    </row>
    <row r="46" spans="1:6" ht="12.75" customHeight="1" x14ac:dyDescent="0.2">
      <c r="A46" s="79" t="s">
        <v>107</v>
      </c>
      <c r="B46" s="78" t="s">
        <v>108</v>
      </c>
      <c r="C46" s="69"/>
      <c r="D46" s="69"/>
      <c r="E46" s="69"/>
      <c r="F46" s="69"/>
    </row>
    <row r="47" spans="1:6" ht="12.75" customHeight="1" x14ac:dyDescent="0.2">
      <c r="A47" s="78" t="s">
        <v>109</v>
      </c>
      <c r="B47" s="78" t="s">
        <v>110</v>
      </c>
      <c r="C47" s="69"/>
      <c r="D47" s="69"/>
      <c r="E47" s="69"/>
      <c r="F47" s="69"/>
    </row>
    <row r="48" spans="1:6" ht="12.75" customHeight="1" x14ac:dyDescent="0.2">
      <c r="A48" s="78" t="s">
        <v>111</v>
      </c>
      <c r="B48" s="78" t="s">
        <v>112</v>
      </c>
      <c r="C48" s="69"/>
      <c r="D48" s="69"/>
      <c r="E48" s="69"/>
      <c r="F48" s="69"/>
    </row>
    <row r="49" spans="1:6" ht="12.75" customHeight="1" x14ac:dyDescent="0.2">
      <c r="A49" s="78" t="s">
        <v>113</v>
      </c>
      <c r="B49" s="78" t="s">
        <v>114</v>
      </c>
      <c r="C49" s="69"/>
      <c r="D49" s="69"/>
      <c r="E49" s="69"/>
      <c r="F49" s="69"/>
    </row>
    <row r="50" spans="1:6" ht="12.75" customHeight="1" x14ac:dyDescent="0.2">
      <c r="A50" s="69" t="s">
        <v>115</v>
      </c>
      <c r="B50" s="69" t="s">
        <v>116</v>
      </c>
      <c r="C50" s="69"/>
      <c r="D50" s="69"/>
      <c r="E50" s="69"/>
      <c r="F50" s="69"/>
    </row>
    <row r="51" spans="1:6" ht="12.75" customHeight="1" x14ac:dyDescent="0.2">
      <c r="A51" s="78" t="s">
        <v>117</v>
      </c>
      <c r="B51" s="80" t="s">
        <v>118</v>
      </c>
      <c r="C51" s="80"/>
      <c r="D51" s="80"/>
      <c r="E51" s="80"/>
      <c r="F51" s="80"/>
    </row>
  </sheetData>
  <mergeCells count="19">
    <mergeCell ref="A41:B41"/>
    <mergeCell ref="A12:F12"/>
    <mergeCell ref="A16:C16"/>
    <mergeCell ref="A18:C18"/>
    <mergeCell ref="B19:C19"/>
    <mergeCell ref="B20:D20"/>
    <mergeCell ref="A22:B22"/>
    <mergeCell ref="B24:C24"/>
    <mergeCell ref="B25:C25"/>
    <mergeCell ref="B26:C26"/>
    <mergeCell ref="A32:F32"/>
    <mergeCell ref="A31:F31"/>
    <mergeCell ref="A30:F30"/>
    <mergeCell ref="A11:F11"/>
    <mergeCell ref="A1:F1"/>
    <mergeCell ref="A4:F4"/>
    <mergeCell ref="A5:F5"/>
    <mergeCell ref="A8:F8"/>
    <mergeCell ref="A9:F9"/>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5/13 SH</oddFooter>
  </headerFooter>
  <ignoredErrors>
    <ignoredError sqref="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view="pageLayout" topLeftCell="A3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78" t="s">
        <v>74</v>
      </c>
      <c r="B3" s="178"/>
      <c r="C3" s="178"/>
      <c r="D3" s="178"/>
      <c r="E3" s="178"/>
      <c r="F3" s="178"/>
      <c r="G3" s="178"/>
      <c r="H3" s="178"/>
      <c r="I3" s="178"/>
      <c r="J3" s="178"/>
    </row>
    <row r="4" spans="1:11" ht="12.75" x14ac:dyDescent="0.2">
      <c r="A4" s="80"/>
      <c r="B4" s="80"/>
      <c r="C4" s="80"/>
      <c r="D4" s="80"/>
      <c r="E4" s="80"/>
      <c r="F4" s="80"/>
      <c r="G4" s="80"/>
      <c r="H4" s="80"/>
      <c r="I4" s="80"/>
      <c r="J4" s="80"/>
    </row>
    <row r="5" spans="1:11" ht="22.7" customHeight="1" x14ac:dyDescent="0.2">
      <c r="A5" s="184" t="s">
        <v>35</v>
      </c>
      <c r="B5" s="179"/>
      <c r="C5" s="179" t="s">
        <v>36</v>
      </c>
      <c r="D5" s="179" t="s">
        <v>5</v>
      </c>
      <c r="E5" s="185"/>
      <c r="F5" s="185"/>
      <c r="G5" s="179" t="s">
        <v>36</v>
      </c>
      <c r="H5" s="179" t="s">
        <v>5</v>
      </c>
      <c r="I5" s="185"/>
      <c r="J5" s="186"/>
    </row>
    <row r="6" spans="1:11" ht="42.6" customHeight="1" x14ac:dyDescent="0.2">
      <c r="A6" s="184"/>
      <c r="B6" s="179"/>
      <c r="C6" s="179"/>
      <c r="D6" s="96" t="s">
        <v>37</v>
      </c>
      <c r="E6" s="96" t="s">
        <v>124</v>
      </c>
      <c r="F6" s="96" t="s">
        <v>123</v>
      </c>
      <c r="G6" s="179"/>
      <c r="H6" s="96" t="s">
        <v>37</v>
      </c>
      <c r="I6" s="96" t="s">
        <v>124</v>
      </c>
      <c r="J6" s="82" t="s">
        <v>123</v>
      </c>
    </row>
    <row r="7" spans="1:11" ht="34.15" customHeight="1" x14ac:dyDescent="0.2">
      <c r="A7" s="184"/>
      <c r="B7" s="179"/>
      <c r="C7" s="181" t="s">
        <v>119</v>
      </c>
      <c r="D7" s="181"/>
      <c r="E7" s="181"/>
      <c r="F7" s="181"/>
      <c r="G7" s="179" t="s">
        <v>38</v>
      </c>
      <c r="H7" s="179"/>
      <c r="I7" s="179"/>
      <c r="J7" s="180"/>
      <c r="K7" s="16"/>
    </row>
    <row r="8" spans="1:11" s="91" customFormat="1" ht="14.25" customHeight="1" x14ac:dyDescent="0.2">
      <c r="A8" s="87"/>
      <c r="B8" s="92"/>
      <c r="C8" s="88"/>
      <c r="D8" s="88"/>
      <c r="E8" s="88"/>
      <c r="F8" s="88"/>
      <c r="G8" s="89"/>
      <c r="H8" s="89"/>
      <c r="I8" s="89"/>
      <c r="J8" s="89"/>
      <c r="K8" s="90"/>
    </row>
    <row r="9" spans="1:11" ht="14.25" customHeight="1" x14ac:dyDescent="0.2">
      <c r="A9" s="83">
        <v>2005</v>
      </c>
      <c r="B9" s="93" t="s">
        <v>12</v>
      </c>
      <c r="C9" s="97">
        <v>100</v>
      </c>
      <c r="D9" s="97">
        <v>100</v>
      </c>
      <c r="E9" s="97">
        <v>100</v>
      </c>
      <c r="F9" s="97">
        <v>100</v>
      </c>
      <c r="G9" s="98"/>
      <c r="H9" s="98"/>
      <c r="I9" s="98"/>
      <c r="J9" s="98"/>
    </row>
    <row r="10" spans="1:11" ht="14.25" customHeight="1" x14ac:dyDescent="0.2">
      <c r="A10" s="83">
        <v>2006</v>
      </c>
      <c r="B10" s="93" t="s">
        <v>12</v>
      </c>
      <c r="C10" s="97">
        <v>101.1</v>
      </c>
      <c r="D10" s="97">
        <v>102.3</v>
      </c>
      <c r="E10" s="97">
        <v>100.5</v>
      </c>
      <c r="F10" s="97">
        <v>110.9</v>
      </c>
      <c r="G10" s="138">
        <v>1.0999999999999943</v>
      </c>
      <c r="H10" s="138">
        <v>2.2999999999999972</v>
      </c>
      <c r="I10" s="138">
        <v>0.5</v>
      </c>
      <c r="J10" s="138">
        <v>10.900000000000006</v>
      </c>
    </row>
    <row r="11" spans="1:11" ht="14.25" customHeight="1" x14ac:dyDescent="0.2">
      <c r="A11" s="83">
        <v>2007</v>
      </c>
      <c r="B11" s="93" t="s">
        <v>12</v>
      </c>
      <c r="C11" s="97">
        <v>104.8</v>
      </c>
      <c r="D11" s="97">
        <v>104.6</v>
      </c>
      <c r="E11" s="97">
        <v>101.3</v>
      </c>
      <c r="F11" s="97">
        <v>119.8</v>
      </c>
      <c r="G11" s="138">
        <v>3.6597428288823011</v>
      </c>
      <c r="H11" s="138">
        <v>2.2482893450635402</v>
      </c>
      <c r="I11" s="138">
        <v>0.79601990049751237</v>
      </c>
      <c r="J11" s="138">
        <v>8.025247971145177</v>
      </c>
    </row>
    <row r="12" spans="1:11" ht="14.25" customHeight="1" x14ac:dyDescent="0.2">
      <c r="A12" s="83">
        <v>2008</v>
      </c>
      <c r="B12" s="93" t="s">
        <v>12</v>
      </c>
      <c r="C12" s="97">
        <v>114</v>
      </c>
      <c r="D12" s="97">
        <v>106.7</v>
      </c>
      <c r="E12" s="97">
        <v>102.8</v>
      </c>
      <c r="F12" s="99">
        <v>124.2</v>
      </c>
      <c r="G12" s="138">
        <v>8.7786259541984748</v>
      </c>
      <c r="H12" s="138">
        <v>2.0076481835564124</v>
      </c>
      <c r="I12" s="138">
        <v>1.4807502467917146</v>
      </c>
      <c r="J12" s="138">
        <v>3.6727879799666141</v>
      </c>
    </row>
    <row r="13" spans="1:11" ht="14.25" customHeight="1" x14ac:dyDescent="0.2">
      <c r="A13" s="83">
        <v>2009</v>
      </c>
      <c r="B13" s="93" t="s">
        <v>12</v>
      </c>
      <c r="C13" s="97">
        <v>103</v>
      </c>
      <c r="D13" s="97">
        <v>98.2</v>
      </c>
      <c r="E13" s="97">
        <v>95.3</v>
      </c>
      <c r="F13" s="99">
        <v>110.9</v>
      </c>
      <c r="G13" s="138">
        <v>-9.6491228070175481</v>
      </c>
      <c r="H13" s="138">
        <v>-7.9662605435801339</v>
      </c>
      <c r="I13" s="138">
        <v>-7.2957198443579756</v>
      </c>
      <c r="J13" s="138">
        <v>-10.708534621578096</v>
      </c>
      <c r="K13" s="16"/>
    </row>
    <row r="14" spans="1:11" ht="14.25" customHeight="1" x14ac:dyDescent="0.2">
      <c r="A14" s="83">
        <v>2010</v>
      </c>
      <c r="B14" s="93" t="s">
        <v>12</v>
      </c>
      <c r="C14" s="97">
        <v>113</v>
      </c>
      <c r="D14" s="97">
        <v>101.3</v>
      </c>
      <c r="E14" s="97">
        <v>97.2</v>
      </c>
      <c r="F14" s="99">
        <v>119.8</v>
      </c>
      <c r="G14" s="138">
        <v>9.7087378640776762</v>
      </c>
      <c r="H14" s="138">
        <v>3.1568228105906257</v>
      </c>
      <c r="I14" s="138">
        <v>1.993704092339982</v>
      </c>
      <c r="J14" s="138">
        <v>8.025247971145177</v>
      </c>
      <c r="K14" s="16"/>
    </row>
    <row r="15" spans="1:11" ht="14.25" customHeight="1" x14ac:dyDescent="0.2">
      <c r="A15" s="83">
        <v>2011</v>
      </c>
      <c r="B15" s="93" t="s">
        <v>12</v>
      </c>
      <c r="C15" s="97">
        <v>118.8</v>
      </c>
      <c r="D15" s="97">
        <v>103.1</v>
      </c>
      <c r="E15" s="97">
        <v>99.1</v>
      </c>
      <c r="F15" s="99">
        <v>121</v>
      </c>
      <c r="G15" s="138">
        <v>5.1327433628318602</v>
      </c>
      <c r="H15" s="138">
        <v>1.7769002961500462</v>
      </c>
      <c r="I15" s="138">
        <v>1.9547325102880677</v>
      </c>
      <c r="J15" s="138">
        <v>1.0016694490818026</v>
      </c>
      <c r="K15" s="16"/>
    </row>
    <row r="16" spans="1:11" ht="14.25" customHeight="1" x14ac:dyDescent="0.2">
      <c r="A16" s="83">
        <v>2012</v>
      </c>
      <c r="B16" s="93" t="s">
        <v>12</v>
      </c>
      <c r="C16" s="97">
        <v>123.4</v>
      </c>
      <c r="D16" s="97">
        <v>106.7</v>
      </c>
      <c r="E16" s="97">
        <v>101.2</v>
      </c>
      <c r="F16" s="99">
        <v>130.69999999999999</v>
      </c>
      <c r="G16" s="138">
        <v>3.8720538720538684</v>
      </c>
      <c r="H16" s="138">
        <v>3.4917555771096147</v>
      </c>
      <c r="I16" s="138">
        <v>2.1190716448032418</v>
      </c>
      <c r="J16" s="138">
        <v>8.0165289256198236</v>
      </c>
      <c r="K16" s="16"/>
    </row>
    <row r="17" spans="1:11" ht="14.25" customHeight="1" x14ac:dyDescent="0.2">
      <c r="A17" s="94"/>
      <c r="B17" s="93"/>
      <c r="C17" s="97"/>
      <c r="D17" s="97"/>
      <c r="E17" s="97"/>
      <c r="F17" s="99"/>
      <c r="G17" s="100"/>
      <c r="H17" s="100"/>
      <c r="I17" s="100"/>
      <c r="J17" s="100"/>
      <c r="K17" s="16"/>
    </row>
    <row r="18" spans="1:11" ht="14.25" customHeight="1" x14ac:dyDescent="0.2">
      <c r="A18" s="83">
        <v>2012</v>
      </c>
      <c r="B18" s="93" t="s">
        <v>13</v>
      </c>
      <c r="C18" s="101">
        <v>104</v>
      </c>
      <c r="D18" s="101">
        <v>104.9</v>
      </c>
      <c r="E18" s="101">
        <v>99.6</v>
      </c>
      <c r="F18" s="101">
        <v>128.30000000000001</v>
      </c>
      <c r="G18" s="102">
        <v>5.3698074974670646</v>
      </c>
      <c r="H18" s="102">
        <v>3.6561264822134376</v>
      </c>
      <c r="I18" s="102">
        <v>1.5290519877675877</v>
      </c>
      <c r="J18" s="102">
        <v>11.468288444830605</v>
      </c>
      <c r="K18" s="121">
        <v>11.468288444830605</v>
      </c>
    </row>
    <row r="19" spans="1:11" ht="14.25" customHeight="1" x14ac:dyDescent="0.2">
      <c r="A19" s="83"/>
      <c r="B19" s="93" t="s">
        <v>14</v>
      </c>
      <c r="C19" s="101">
        <v>111.7</v>
      </c>
      <c r="D19" s="101">
        <v>105.2</v>
      </c>
      <c r="E19" s="101">
        <v>99.9</v>
      </c>
      <c r="F19" s="101">
        <v>128.5</v>
      </c>
      <c r="G19" s="102">
        <v>8.5519922254616034</v>
      </c>
      <c r="H19" s="102">
        <v>3.7475345167652847</v>
      </c>
      <c r="I19" s="102">
        <v>1.6276703967446622</v>
      </c>
      <c r="J19" s="102">
        <v>11.739130434782609</v>
      </c>
      <c r="K19" s="121">
        <v>11.739130434782609</v>
      </c>
    </row>
    <row r="20" spans="1:11" ht="14.25" customHeight="1" x14ac:dyDescent="0.2">
      <c r="A20" s="83"/>
      <c r="B20" s="93" t="s">
        <v>6</v>
      </c>
      <c r="C20" s="101">
        <v>133.6</v>
      </c>
      <c r="D20" s="101">
        <v>105.6</v>
      </c>
      <c r="E20" s="101">
        <v>100.4</v>
      </c>
      <c r="F20" s="101">
        <v>128.30000000000001</v>
      </c>
      <c r="G20" s="102">
        <v>3.6462373933281498</v>
      </c>
      <c r="H20" s="102">
        <v>3.529411764705884</v>
      </c>
      <c r="I20" s="102">
        <v>1.6194331983805768</v>
      </c>
      <c r="J20" s="102">
        <v>10.318142734307841</v>
      </c>
      <c r="K20" s="121">
        <v>10.318142734307841</v>
      </c>
    </row>
    <row r="21" spans="1:11" ht="14.25" customHeight="1" x14ac:dyDescent="0.2">
      <c r="A21" s="83"/>
      <c r="B21" s="93" t="s">
        <v>7</v>
      </c>
      <c r="C21" s="101">
        <v>121.8</v>
      </c>
      <c r="D21" s="101">
        <v>105.8</v>
      </c>
      <c r="E21" s="101">
        <v>100.5</v>
      </c>
      <c r="F21" s="101">
        <v>129.19999999999999</v>
      </c>
      <c r="G21" s="102">
        <v>0.16447368421053454</v>
      </c>
      <c r="H21" s="102">
        <v>3.2195121951219505</v>
      </c>
      <c r="I21" s="102">
        <v>1.4127144298688279</v>
      </c>
      <c r="J21" s="102">
        <v>9.3988145639288661</v>
      </c>
      <c r="K21" s="121">
        <v>9.3988145639288661</v>
      </c>
    </row>
    <row r="22" spans="1:11" ht="14.25" customHeight="1" x14ac:dyDescent="0.2">
      <c r="A22" s="83"/>
      <c r="B22" s="93" t="s">
        <v>8</v>
      </c>
      <c r="C22" s="101">
        <v>127.1</v>
      </c>
      <c r="D22" s="101">
        <v>106</v>
      </c>
      <c r="E22" s="101">
        <v>100.6</v>
      </c>
      <c r="F22" s="101">
        <v>129.69999999999999</v>
      </c>
      <c r="G22" s="102">
        <v>1.6800000000000068</v>
      </c>
      <c r="H22" s="102">
        <v>3.1128404669260732</v>
      </c>
      <c r="I22" s="102">
        <v>1.3091641490433119</v>
      </c>
      <c r="J22" s="102">
        <v>9.2670598146587793</v>
      </c>
      <c r="K22" s="121">
        <v>9.2670598146587793</v>
      </c>
    </row>
    <row r="23" spans="1:11" ht="14.25" customHeight="1" x14ac:dyDescent="0.2">
      <c r="A23" s="83"/>
      <c r="B23" s="93" t="s">
        <v>9</v>
      </c>
      <c r="C23" s="101">
        <v>122.8</v>
      </c>
      <c r="D23" s="101">
        <v>106</v>
      </c>
      <c r="E23" s="101">
        <v>100.5</v>
      </c>
      <c r="F23" s="101">
        <v>130</v>
      </c>
      <c r="G23" s="102">
        <v>6.0449050086355811</v>
      </c>
      <c r="H23" s="102">
        <v>3.0126336248785179</v>
      </c>
      <c r="I23" s="102">
        <v>1.0050251256281371</v>
      </c>
      <c r="J23" s="102">
        <v>9.7972972972972912</v>
      </c>
      <c r="K23" s="121">
        <v>9.7972972972972912</v>
      </c>
    </row>
    <row r="24" spans="1:11" ht="14.25" customHeight="1" x14ac:dyDescent="0.2">
      <c r="A24" s="83"/>
      <c r="B24" s="95" t="s">
        <v>10</v>
      </c>
      <c r="C24" s="101">
        <v>119.1</v>
      </c>
      <c r="D24" s="101">
        <v>106.4</v>
      </c>
      <c r="E24" s="101">
        <v>100.7</v>
      </c>
      <c r="F24" s="101">
        <v>131.1</v>
      </c>
      <c r="G24" s="102">
        <v>6.3392857142857082</v>
      </c>
      <c r="H24" s="102">
        <v>3.2007759456838016</v>
      </c>
      <c r="I24" s="102">
        <v>1.3078470824949591</v>
      </c>
      <c r="J24" s="102">
        <v>9.6153846153846274</v>
      </c>
      <c r="K24" s="121">
        <v>9.6153846153846274</v>
      </c>
    </row>
    <row r="25" spans="1:11" ht="14.25" customHeight="1" x14ac:dyDescent="0.2">
      <c r="A25" s="83"/>
      <c r="B25" s="95" t="s">
        <v>15</v>
      </c>
      <c r="C25" s="101">
        <v>130.5</v>
      </c>
      <c r="D25" s="101">
        <v>108.1</v>
      </c>
      <c r="E25" s="101">
        <v>102.7</v>
      </c>
      <c r="F25" s="101">
        <v>131.69999999999999</v>
      </c>
      <c r="G25" s="102">
        <v>5.2419354838709609</v>
      </c>
      <c r="H25" s="102">
        <v>5.9803921568627487</v>
      </c>
      <c r="I25" s="102">
        <v>5.1177072671443113</v>
      </c>
      <c r="J25" s="102">
        <v>9.023178807947005</v>
      </c>
      <c r="K25" s="121">
        <v>9.023178807947005</v>
      </c>
    </row>
    <row r="26" spans="1:11" ht="14.25" customHeight="1" x14ac:dyDescent="0.2">
      <c r="A26" s="83"/>
      <c r="B26" s="95" t="s">
        <v>16</v>
      </c>
      <c r="C26" s="101">
        <v>127.6</v>
      </c>
      <c r="D26" s="101">
        <v>108.3</v>
      </c>
      <c r="E26" s="101">
        <v>102.7</v>
      </c>
      <c r="F26" s="101">
        <v>132.6</v>
      </c>
      <c r="G26" s="102">
        <v>-2.2970903522205219</v>
      </c>
      <c r="H26" s="102">
        <v>2.751423149905122</v>
      </c>
      <c r="I26" s="102">
        <v>2.0874751491053729</v>
      </c>
      <c r="J26" s="102">
        <v>4.7393364928909989</v>
      </c>
      <c r="K26" s="121">
        <v>4.7393364928909989</v>
      </c>
    </row>
    <row r="27" spans="1:11" ht="14.25" customHeight="1" x14ac:dyDescent="0.2">
      <c r="A27" s="83"/>
      <c r="B27" s="95" t="s">
        <v>17</v>
      </c>
      <c r="C27" s="101">
        <v>133.69999999999999</v>
      </c>
      <c r="D27" s="101">
        <v>108.2</v>
      </c>
      <c r="E27" s="101">
        <v>102.6</v>
      </c>
      <c r="F27" s="101">
        <v>132.9</v>
      </c>
      <c r="G27" s="102">
        <v>8.8762214983713221</v>
      </c>
      <c r="H27" s="102">
        <v>2.7540360873694283</v>
      </c>
      <c r="I27" s="102">
        <v>2.5999999999999943</v>
      </c>
      <c r="J27" s="102">
        <v>3.6661466458658509</v>
      </c>
      <c r="K27" s="121">
        <v>3.6661466458658509</v>
      </c>
    </row>
    <row r="28" spans="1:11" ht="14.25" customHeight="1" x14ac:dyDescent="0.2">
      <c r="A28" s="83"/>
      <c r="B28" s="95" t="s">
        <v>18</v>
      </c>
      <c r="C28" s="101">
        <v>130.69999999999999</v>
      </c>
      <c r="D28" s="101">
        <v>108.2</v>
      </c>
      <c r="E28" s="101">
        <v>102.6</v>
      </c>
      <c r="F28" s="101">
        <v>132.69999999999999</v>
      </c>
      <c r="G28" s="102">
        <v>3.2385466034754984</v>
      </c>
      <c r="H28" s="102">
        <v>3.3428844317096491</v>
      </c>
      <c r="I28" s="102">
        <v>3.2193158953722332</v>
      </c>
      <c r="J28" s="102">
        <v>3.6718749999999858</v>
      </c>
      <c r="K28" s="121">
        <v>3.6718749999999858</v>
      </c>
    </row>
    <row r="29" spans="1:11" ht="14.25" customHeight="1" x14ac:dyDescent="0.2">
      <c r="A29" s="83"/>
      <c r="B29" s="95" t="s">
        <v>19</v>
      </c>
      <c r="C29" s="101">
        <v>118.2</v>
      </c>
      <c r="D29" s="101">
        <v>107.6</v>
      </c>
      <c r="E29" s="101">
        <v>101.8</v>
      </c>
      <c r="F29" s="101">
        <v>133</v>
      </c>
      <c r="G29" s="102">
        <v>0.76726342710998097</v>
      </c>
      <c r="H29" s="102">
        <v>3.1639501438159243</v>
      </c>
      <c r="I29" s="102">
        <v>2.8282828282828234</v>
      </c>
      <c r="J29" s="102">
        <v>4.2319749216300977</v>
      </c>
      <c r="K29" s="121">
        <v>4.2319749216300977</v>
      </c>
    </row>
    <row r="30" spans="1:11" ht="14.25" customHeight="1" x14ac:dyDescent="0.2">
      <c r="A30" s="83"/>
      <c r="B30" s="95"/>
      <c r="C30" s="142"/>
      <c r="D30" s="142"/>
      <c r="E30" s="142"/>
      <c r="F30" s="142"/>
      <c r="G30" s="141"/>
      <c r="H30" s="141"/>
      <c r="I30" s="141"/>
      <c r="J30" s="141"/>
      <c r="K30" s="16"/>
    </row>
    <row r="31" spans="1:11" ht="14.25" customHeight="1" x14ac:dyDescent="0.2">
      <c r="A31" s="83">
        <v>2013</v>
      </c>
      <c r="B31" s="93" t="s">
        <v>13</v>
      </c>
      <c r="C31" s="101">
        <v>110</v>
      </c>
      <c r="D31" s="101">
        <v>107.4</v>
      </c>
      <c r="E31" s="101">
        <v>101.6</v>
      </c>
      <c r="F31" s="101">
        <v>132.6</v>
      </c>
      <c r="G31" s="102">
        <v>5.7692307692307736</v>
      </c>
      <c r="H31" s="102">
        <v>2.3832221163012406</v>
      </c>
      <c r="I31" s="102">
        <v>2.0080321285140599</v>
      </c>
      <c r="J31" s="102">
        <v>3.3515198752922686</v>
      </c>
      <c r="K31" s="121">
        <v>3.6661466458658509</v>
      </c>
    </row>
    <row r="32" spans="1:11" ht="14.25" customHeight="1" x14ac:dyDescent="0.2">
      <c r="A32" s="83"/>
      <c r="B32" s="139" t="s">
        <v>14</v>
      </c>
      <c r="C32" s="101">
        <v>109.4</v>
      </c>
      <c r="D32" s="101">
        <v>107.6</v>
      </c>
      <c r="E32" s="101">
        <v>101.8</v>
      </c>
      <c r="F32" s="101">
        <v>133.1</v>
      </c>
      <c r="G32" s="102">
        <v>-2.0590868397493267</v>
      </c>
      <c r="H32" s="102">
        <v>2.281368821292773</v>
      </c>
      <c r="I32" s="102">
        <v>1.9019019019018941</v>
      </c>
      <c r="J32" s="102">
        <v>3.579766536964982</v>
      </c>
      <c r="K32" s="121"/>
    </row>
    <row r="33" spans="1:12" ht="14.25" customHeight="1" x14ac:dyDescent="0.2">
      <c r="A33" s="83"/>
      <c r="B33" s="139" t="s">
        <v>6</v>
      </c>
      <c r="C33" s="101">
        <v>122</v>
      </c>
      <c r="D33" s="101">
        <v>107.5</v>
      </c>
      <c r="E33" s="101">
        <v>101.8</v>
      </c>
      <c r="F33" s="101">
        <v>132.9</v>
      </c>
      <c r="G33" s="102">
        <v>-8.682634730538922</v>
      </c>
      <c r="H33" s="102">
        <v>1.7992424242424363</v>
      </c>
      <c r="I33" s="102">
        <v>1.3944223107569655</v>
      </c>
      <c r="J33" s="102">
        <v>3.5853468433359268</v>
      </c>
      <c r="K33" s="121"/>
    </row>
    <row r="34" spans="1:12" ht="14.25" customHeight="1" x14ac:dyDescent="0.2">
      <c r="A34" s="83"/>
      <c r="B34" s="139" t="s">
        <v>7</v>
      </c>
      <c r="C34" s="101">
        <v>129</v>
      </c>
      <c r="D34" s="101">
        <v>108.1</v>
      </c>
      <c r="E34" s="101">
        <v>102.2</v>
      </c>
      <c r="F34" s="101">
        <v>133.80000000000001</v>
      </c>
      <c r="G34" s="102">
        <v>5.9113300492610819</v>
      </c>
      <c r="H34" s="102">
        <v>2.1739130434782652</v>
      </c>
      <c r="I34" s="102">
        <v>1.6915422885572156</v>
      </c>
      <c r="J34" s="102">
        <v>3.5603715170278889</v>
      </c>
      <c r="K34" s="121"/>
    </row>
    <row r="35" spans="1:12" ht="14.25" customHeight="1" x14ac:dyDescent="0.2">
      <c r="A35" s="86"/>
      <c r="B35" s="140" t="s">
        <v>8</v>
      </c>
      <c r="C35" s="120">
        <v>126.4</v>
      </c>
      <c r="D35" s="103">
        <v>108.2</v>
      </c>
      <c r="E35" s="103">
        <v>102.1</v>
      </c>
      <c r="F35" s="103">
        <v>134.69999999999999</v>
      </c>
      <c r="G35" s="104">
        <v>-0.5</v>
      </c>
      <c r="H35" s="104">
        <v>2.0754716981132049</v>
      </c>
      <c r="I35" s="104">
        <v>1.4910536779324133</v>
      </c>
      <c r="J35" s="104">
        <v>3.855050115651494</v>
      </c>
      <c r="K35" s="118"/>
      <c r="L35" s="119">
        <v>-2.6</v>
      </c>
    </row>
    <row r="36" spans="1:12" ht="11.45" customHeight="1" x14ac:dyDescent="0.2">
      <c r="A36" s="83"/>
      <c r="B36" s="83"/>
      <c r="C36" s="84"/>
      <c r="D36" s="84"/>
      <c r="E36" s="84"/>
      <c r="F36" s="84"/>
      <c r="G36" s="85"/>
      <c r="H36" s="85"/>
      <c r="I36" s="85"/>
      <c r="J36" s="85"/>
      <c r="K36" s="16"/>
    </row>
    <row r="37" spans="1:12" ht="11.45" customHeight="1" x14ac:dyDescent="0.2">
      <c r="A37" s="105" t="s">
        <v>125</v>
      </c>
      <c r="B37" s="83"/>
      <c r="C37" s="84"/>
      <c r="D37" s="84"/>
      <c r="E37" s="84"/>
      <c r="F37" s="84"/>
      <c r="G37" s="85"/>
      <c r="H37" s="85"/>
      <c r="I37" s="85"/>
      <c r="J37" s="85"/>
      <c r="K37" s="16"/>
    </row>
    <row r="38" spans="1:12" ht="36.950000000000003" customHeight="1" x14ac:dyDescent="0.2">
      <c r="A38" s="183" t="s">
        <v>25</v>
      </c>
      <c r="B38" s="183"/>
      <c r="C38" s="183"/>
      <c r="D38" s="183"/>
      <c r="E38" s="183"/>
      <c r="F38" s="183"/>
      <c r="G38" s="183"/>
      <c r="H38" s="183"/>
      <c r="I38" s="183"/>
      <c r="J38" s="183"/>
      <c r="K38" s="16"/>
    </row>
    <row r="39" spans="1:12" ht="19.5" customHeight="1" x14ac:dyDescent="0.2">
      <c r="A39" s="183"/>
      <c r="B39" s="183"/>
      <c r="C39" s="183"/>
      <c r="D39" s="183"/>
      <c r="E39" s="183"/>
      <c r="F39" s="183"/>
      <c r="G39" s="183"/>
      <c r="H39" s="183"/>
      <c r="I39" s="183"/>
      <c r="J39" s="183"/>
      <c r="K39" s="16"/>
    </row>
    <row r="40" spans="1:12" ht="27" customHeight="1" x14ac:dyDescent="0.2">
      <c r="A40" s="182"/>
      <c r="B40" s="182"/>
      <c r="C40" s="182"/>
      <c r="D40" s="182"/>
      <c r="E40" s="182"/>
      <c r="F40" s="182"/>
      <c r="G40" s="182"/>
      <c r="H40" s="182"/>
      <c r="I40" s="182"/>
      <c r="J40" s="182"/>
      <c r="K40" s="16"/>
    </row>
    <row r="41" spans="1:12" ht="18.75" customHeight="1" x14ac:dyDescent="0.2">
      <c r="A41" s="66"/>
      <c r="B41" s="66"/>
      <c r="C41" s="67"/>
      <c r="D41" s="67"/>
      <c r="E41" s="67"/>
      <c r="F41" s="67"/>
      <c r="G41" s="68"/>
      <c r="H41" s="68"/>
      <c r="I41" s="68"/>
      <c r="J41" s="68"/>
      <c r="K41" s="16"/>
    </row>
    <row r="42" spans="1:12" ht="59.25" customHeight="1" x14ac:dyDescent="0.2">
      <c r="K42" s="16"/>
    </row>
    <row r="43" spans="1:12" ht="25.5" customHeight="1" x14ac:dyDescent="0.2"/>
    <row r="44" spans="1:12" x14ac:dyDescent="0.2">
      <c r="B44" s="54"/>
      <c r="C44" s="54"/>
      <c r="D44" s="54"/>
      <c r="E44" s="54"/>
      <c r="F44" s="54"/>
      <c r="G44" s="54"/>
      <c r="H44" s="54"/>
      <c r="I44" s="54"/>
    </row>
    <row r="45" spans="1:12" x14ac:dyDescent="0.2">
      <c r="A45" s="177"/>
      <c r="B45" s="177"/>
      <c r="C45" s="177"/>
      <c r="D45" s="177"/>
      <c r="E45" s="177"/>
      <c r="F45" s="177"/>
      <c r="G45" s="177"/>
      <c r="H45" s="177"/>
      <c r="I45" s="177"/>
      <c r="J45" s="177"/>
    </row>
    <row r="46" spans="1:12" x14ac:dyDescent="0.2">
      <c r="C46" s="17"/>
      <c r="D46" s="17"/>
      <c r="E46" s="17"/>
      <c r="F46" s="25"/>
      <c r="G46" s="25"/>
      <c r="H46" s="25"/>
      <c r="I46" s="25"/>
      <c r="J46" s="25"/>
    </row>
  </sheetData>
  <sheetProtection password="EEF4"/>
  <mergeCells count="12">
    <mergeCell ref="A45:J45"/>
    <mergeCell ref="A3:J3"/>
    <mergeCell ref="G7:J7"/>
    <mergeCell ref="C7:F7"/>
    <mergeCell ref="A40:J40"/>
    <mergeCell ref="A38:J38"/>
    <mergeCell ref="A39:J39"/>
    <mergeCell ref="A5:B7"/>
    <mergeCell ref="C5:C6"/>
    <mergeCell ref="G5:G6"/>
    <mergeCell ref="D5:F5"/>
    <mergeCell ref="H5:J5"/>
  </mergeCells>
  <phoneticPr fontId="10" type="noConversion"/>
  <conditionalFormatting sqref="K35:L35 K31:K34">
    <cfRule type="expression" dxfId="11" priority="78" stopIfTrue="1">
      <formula>MOD(ROW(),2)=1</formula>
    </cfRule>
  </conditionalFormatting>
  <conditionalFormatting sqref="K18:K29">
    <cfRule type="expression" dxfId="10" priority="10" stopIfTrue="1">
      <formula>MOD(ROW(),2)=1</formula>
    </cfRule>
  </conditionalFormatting>
  <conditionalFormatting sqref="A8:J35">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9"/>
  <sheetViews>
    <sheetView showGridLines="0" view="pageLayout" topLeftCell="A13" zoomScaleNormal="100" workbookViewId="0">
      <selection activeCell="D15" sqref="C15:D15"/>
    </sheetView>
  </sheetViews>
  <sheetFormatPr baseColWidth="10" defaultColWidth="11.5703125" defaultRowHeight="11.25" x14ac:dyDescent="0.2"/>
  <cols>
    <col min="1" max="1" width="6.5703125" style="6" customWidth="1"/>
    <col min="2" max="2" width="28.28515625" style="8" customWidth="1"/>
    <col min="3" max="3" width="6.42578125" style="3" customWidth="1"/>
    <col min="4" max="4" width="6.7109375" style="3" customWidth="1"/>
    <col min="5" max="5" width="7.85546875" style="3" customWidth="1"/>
    <col min="6" max="6" width="7.140625" style="3" customWidth="1"/>
    <col min="7" max="7" width="6.28515625" style="3" customWidth="1"/>
    <col min="8" max="8" width="7" style="3" customWidth="1"/>
    <col min="9" max="9" width="8.28515625" style="3" customWidth="1"/>
    <col min="10" max="10" width="7.140625" style="3" customWidth="1"/>
    <col min="11" max="16384" width="11.5703125" style="3"/>
  </cols>
  <sheetData>
    <row r="1" spans="1:10" s="1" customFormat="1" ht="14.25" customHeight="1" x14ac:dyDescent="0.2">
      <c r="A1" s="187" t="s">
        <v>75</v>
      </c>
      <c r="B1" s="188"/>
      <c r="C1" s="188"/>
      <c r="D1" s="188"/>
      <c r="E1" s="188"/>
      <c r="F1" s="188"/>
      <c r="G1" s="188"/>
      <c r="H1" s="188"/>
      <c r="I1" s="188"/>
      <c r="J1" s="188"/>
    </row>
    <row r="2" spans="1:10" ht="14.25" customHeight="1" x14ac:dyDescent="0.2">
      <c r="A2" s="19"/>
      <c r="B2" s="31"/>
      <c r="C2" s="21"/>
      <c r="D2" s="21"/>
      <c r="E2" s="21"/>
      <c r="F2" s="21"/>
      <c r="G2" s="21"/>
      <c r="H2" s="21"/>
      <c r="I2" s="21"/>
      <c r="J2" s="21"/>
    </row>
    <row r="3" spans="1:10" s="7" customFormat="1" ht="22.7" customHeight="1" x14ac:dyDescent="0.2">
      <c r="A3" s="191" t="s">
        <v>126</v>
      </c>
      <c r="B3" s="199" t="s">
        <v>1</v>
      </c>
      <c r="C3" s="189" t="s">
        <v>0</v>
      </c>
      <c r="D3" s="190"/>
      <c r="E3" s="190"/>
      <c r="F3" s="190"/>
      <c r="G3" s="190"/>
      <c r="H3" s="190"/>
      <c r="I3" s="190"/>
      <c r="J3" s="190"/>
    </row>
    <row r="4" spans="1:10" s="7" customFormat="1" ht="11.25" customHeight="1" x14ac:dyDescent="0.2">
      <c r="A4" s="192"/>
      <c r="B4" s="195"/>
      <c r="C4" s="194" t="s">
        <v>149</v>
      </c>
      <c r="D4" s="194" t="s">
        <v>150</v>
      </c>
      <c r="E4" s="156" t="s">
        <v>151</v>
      </c>
      <c r="F4" s="194" t="s">
        <v>152</v>
      </c>
      <c r="G4" s="194" t="s">
        <v>149</v>
      </c>
      <c r="H4" s="194" t="s">
        <v>150</v>
      </c>
      <c r="I4" s="194" t="s">
        <v>147</v>
      </c>
      <c r="J4" s="196" t="s">
        <v>153</v>
      </c>
    </row>
    <row r="5" spans="1:10" s="7" customFormat="1" ht="21.75" customHeight="1" x14ac:dyDescent="0.2">
      <c r="A5" s="192"/>
      <c r="B5" s="195"/>
      <c r="C5" s="195" t="s">
        <v>27</v>
      </c>
      <c r="D5" s="195" t="s">
        <v>28</v>
      </c>
      <c r="E5" s="106" t="s">
        <v>29</v>
      </c>
      <c r="F5" s="195"/>
      <c r="G5" s="195" t="s">
        <v>27</v>
      </c>
      <c r="H5" s="195" t="s">
        <v>28</v>
      </c>
      <c r="I5" s="195" t="s">
        <v>29</v>
      </c>
      <c r="J5" s="197"/>
    </row>
    <row r="6" spans="1:10" s="7" customFormat="1" ht="12.75" customHeight="1" x14ac:dyDescent="0.2">
      <c r="A6" s="192"/>
      <c r="B6" s="195"/>
      <c r="C6" s="195"/>
      <c r="D6" s="195"/>
      <c r="E6" s="106"/>
      <c r="F6" s="195"/>
      <c r="G6" s="195"/>
      <c r="H6" s="195"/>
      <c r="I6" s="195"/>
      <c r="J6" s="198"/>
    </row>
    <row r="7" spans="1:10" s="7" customFormat="1" ht="22.7" customHeight="1" x14ac:dyDescent="0.2">
      <c r="A7" s="192"/>
      <c r="B7" s="195"/>
      <c r="C7" s="189" t="s">
        <v>2</v>
      </c>
      <c r="D7" s="190"/>
      <c r="E7" s="190"/>
      <c r="F7" s="201"/>
      <c r="G7" s="189" t="s">
        <v>120</v>
      </c>
      <c r="H7" s="190"/>
      <c r="I7" s="190"/>
      <c r="J7" s="190"/>
    </row>
    <row r="8" spans="1:10" s="7" customFormat="1" ht="22.7" customHeight="1" x14ac:dyDescent="0.2">
      <c r="A8" s="193"/>
      <c r="B8" s="200"/>
      <c r="C8" s="189" t="s">
        <v>121</v>
      </c>
      <c r="D8" s="190"/>
      <c r="E8" s="190"/>
      <c r="F8" s="190"/>
      <c r="G8" s="190"/>
      <c r="H8" s="190"/>
      <c r="I8" s="190"/>
      <c r="J8" s="190"/>
    </row>
    <row r="9" spans="1:10" s="7" customFormat="1" ht="12.75" customHeight="1" x14ac:dyDescent="0.2">
      <c r="A9" s="123"/>
      <c r="B9" s="124"/>
      <c r="C9" s="122"/>
      <c r="D9" s="109"/>
      <c r="E9" s="109"/>
      <c r="F9" s="109"/>
      <c r="G9" s="109"/>
      <c r="H9" s="109"/>
      <c r="I9" s="109"/>
      <c r="J9" s="109"/>
    </row>
    <row r="10" spans="1:10" ht="12.75" customHeight="1" x14ac:dyDescent="0.2">
      <c r="A10" s="125" t="s">
        <v>39</v>
      </c>
      <c r="B10" s="126" t="s">
        <v>40</v>
      </c>
      <c r="C10" s="143">
        <f>'[2]201'!$B$10</f>
        <v>63.7</v>
      </c>
      <c r="D10" s="24">
        <f>'[2]201'!$C$10</f>
        <v>57.5</v>
      </c>
      <c r="E10" s="24">
        <f>'[2]201'!$D$10</f>
        <v>62.2</v>
      </c>
      <c r="F10" s="24">
        <f>'[2]201'!$E$10</f>
        <v>58.7</v>
      </c>
      <c r="G10" s="24">
        <f>'[2]201'!$F$10</f>
        <v>54.9</v>
      </c>
      <c r="H10" s="24">
        <f>'[2]201'!$G$10</f>
        <v>50.2</v>
      </c>
      <c r="I10" s="24">
        <f>'[2]201'!$H$10</f>
        <v>53.9</v>
      </c>
      <c r="J10" s="24">
        <f>'[2]201'!$I$10</f>
        <v>50.9</v>
      </c>
    </row>
    <row r="11" spans="1:10" ht="12.75" customHeight="1" x14ac:dyDescent="0.2">
      <c r="A11" s="14"/>
      <c r="B11" s="126"/>
      <c r="C11" s="143"/>
      <c r="D11" s="24"/>
      <c r="E11" s="24"/>
      <c r="F11" s="24"/>
      <c r="G11" s="24"/>
      <c r="H11" s="24"/>
      <c r="I11" s="24"/>
      <c r="J11" s="24"/>
    </row>
    <row r="12" spans="1:10" ht="22.7" customHeight="1" x14ac:dyDescent="0.2">
      <c r="A12" s="127" t="s">
        <v>41</v>
      </c>
      <c r="B12" s="126" t="s">
        <v>128</v>
      </c>
      <c r="C12" s="143">
        <f>'[2]201'!$B$53</f>
        <v>209.1</v>
      </c>
      <c r="D12" s="24">
        <f>'[2]201'!$C$53</f>
        <v>204.1</v>
      </c>
      <c r="E12" s="24">
        <f>'[2]201'!$D$53</f>
        <v>216.6</v>
      </c>
      <c r="F12" s="24">
        <f>'[2]201'!$E$53</f>
        <v>191.7</v>
      </c>
      <c r="G12" s="24">
        <f>'[2]201'!$F$53</f>
        <v>119.5</v>
      </c>
      <c r="H12" s="24">
        <f>'[2]201'!$G$53</f>
        <v>120</v>
      </c>
      <c r="I12" s="24">
        <f>'[2]201'!$H$53</f>
        <v>122.9</v>
      </c>
      <c r="J12" s="24">
        <f>'[2]201'!$I$53</f>
        <v>108.7</v>
      </c>
    </row>
    <row r="13" spans="1:10" ht="12.75" customHeight="1" x14ac:dyDescent="0.2">
      <c r="A13" s="127"/>
      <c r="B13" s="128" t="s">
        <v>11</v>
      </c>
      <c r="C13" s="143"/>
      <c r="D13" s="24"/>
      <c r="E13" s="24"/>
      <c r="F13" s="24"/>
      <c r="G13" s="24"/>
      <c r="H13" s="24"/>
      <c r="I13" s="24"/>
      <c r="J13" s="24"/>
    </row>
    <row r="14" spans="1:10" ht="22.7" customHeight="1" x14ac:dyDescent="0.2">
      <c r="A14" s="129" t="s">
        <v>42</v>
      </c>
      <c r="B14" s="128" t="s">
        <v>129</v>
      </c>
      <c r="C14" s="144">
        <f>'[2]201'!$B$55</f>
        <v>218.9</v>
      </c>
      <c r="D14" s="47">
        <f>'[2]201'!$C$55</f>
        <v>210.9</v>
      </c>
      <c r="E14" s="47">
        <f>'[2]201'!$D$55</f>
        <v>221</v>
      </c>
      <c r="F14" s="47">
        <f>'[2]201'!$E$55</f>
        <v>195.2</v>
      </c>
      <c r="G14" s="47">
        <f>'[2]201'!$F$55</f>
        <v>104.9</v>
      </c>
      <c r="H14" s="47">
        <f>'[2]201'!$G$55</f>
        <v>104.1</v>
      </c>
      <c r="I14" s="47">
        <f>'[2]201'!$H$55</f>
        <v>106.6</v>
      </c>
      <c r="J14" s="47">
        <f>'[2]201'!$I$55</f>
        <v>93.2</v>
      </c>
    </row>
    <row r="15" spans="1:10" ht="12.75" customHeight="1" x14ac:dyDescent="0.2">
      <c r="A15" s="129"/>
      <c r="B15" s="128"/>
    </row>
    <row r="16" spans="1:10" ht="22.7" customHeight="1" x14ac:dyDescent="0.2">
      <c r="A16" s="130" t="s">
        <v>43</v>
      </c>
      <c r="B16" s="126" t="s">
        <v>130</v>
      </c>
      <c r="C16" s="143">
        <f>'[2]201'!$B$67</f>
        <v>126.3</v>
      </c>
      <c r="D16" s="24">
        <f>'[2]201'!$C$67</f>
        <v>120.9</v>
      </c>
      <c r="E16" s="24">
        <f>'[2]201'!$D$67</f>
        <v>117.9</v>
      </c>
      <c r="F16" s="24">
        <f>'[2]201'!$E$67</f>
        <v>114</v>
      </c>
      <c r="G16" s="24">
        <f>'[2]201'!$F$67</f>
        <v>99.5</v>
      </c>
      <c r="H16" s="24">
        <f>'[2]201'!$G$67</f>
        <v>99.7</v>
      </c>
      <c r="I16" s="24">
        <f>'[2]201'!$H$67</f>
        <v>93.4</v>
      </c>
      <c r="J16" s="24">
        <f>'[2]201'!$I$67</f>
        <v>90.3</v>
      </c>
    </row>
    <row r="17" spans="1:10" ht="12.75" customHeight="1" x14ac:dyDescent="0.2">
      <c r="A17" s="130"/>
      <c r="B17" s="128" t="s">
        <v>11</v>
      </c>
      <c r="C17" s="144"/>
      <c r="D17" s="47"/>
      <c r="E17" s="47"/>
      <c r="F17" s="47"/>
      <c r="G17" s="47"/>
      <c r="H17" s="47"/>
      <c r="I17" s="47"/>
      <c r="J17" s="47"/>
    </row>
    <row r="18" spans="1:10" ht="12.75" customHeight="1" x14ac:dyDescent="0.2">
      <c r="A18" s="131" t="s">
        <v>44</v>
      </c>
      <c r="B18" s="128" t="s">
        <v>45</v>
      </c>
      <c r="C18" s="144">
        <f>'[2]201'!$B$69</f>
        <v>197.2</v>
      </c>
      <c r="D18" s="47">
        <f>'[2]201'!$C$69</f>
        <v>172.5</v>
      </c>
      <c r="E18" s="47">
        <f>'[2]201'!$D$69</f>
        <v>178.3</v>
      </c>
      <c r="F18" s="47">
        <f>'[2]201'!$E$69</f>
        <v>174.1</v>
      </c>
      <c r="G18" s="47">
        <f>'[2]201'!$F$69</f>
        <v>140.30000000000001</v>
      </c>
      <c r="H18" s="47">
        <f>'[2]201'!$G$69</f>
        <v>145.80000000000001</v>
      </c>
      <c r="I18" s="47">
        <f>'[2]201'!$H$69</f>
        <v>131</v>
      </c>
      <c r="J18" s="47">
        <f>'[2]201'!$I$69</f>
        <v>128.19999999999999</v>
      </c>
    </row>
    <row r="19" spans="1:10" ht="12.75" customHeight="1" x14ac:dyDescent="0.2">
      <c r="A19" s="131" t="s">
        <v>46</v>
      </c>
      <c r="B19" s="128" t="s">
        <v>47</v>
      </c>
      <c r="C19" s="144">
        <f>'[2]201'!$B$73</f>
        <v>100.5</v>
      </c>
      <c r="D19" s="47">
        <f>'[2]201'!$C$73</f>
        <v>95.3</v>
      </c>
      <c r="E19" s="47">
        <f>'[2]201'!$D$73</f>
        <v>92.1</v>
      </c>
      <c r="F19" s="47">
        <f>'[2]201'!$E$73</f>
        <v>95.3</v>
      </c>
      <c r="G19" s="47">
        <f>'[2]201'!$F$73</f>
        <v>84.6</v>
      </c>
      <c r="H19" s="47">
        <f>'[2]201'!$G$73</f>
        <v>82</v>
      </c>
      <c r="I19" s="47">
        <f>'[2]201'!$H$73</f>
        <v>76.8</v>
      </c>
      <c r="J19" s="47">
        <f>'[2]201'!$I$73</f>
        <v>79.7</v>
      </c>
    </row>
    <row r="20" spans="1:10" ht="12.75" customHeight="1" x14ac:dyDescent="0.2">
      <c r="A20" s="131" t="s">
        <v>48</v>
      </c>
      <c r="B20" s="128" t="s">
        <v>49</v>
      </c>
      <c r="C20" s="144">
        <f>'[2]201'!$B$89</f>
        <v>126.9</v>
      </c>
      <c r="D20" s="47">
        <f>'[2]201'!$C$89</f>
        <v>106.6</v>
      </c>
      <c r="E20" s="47">
        <f>'[2]201'!$D$89</f>
        <v>126.8</v>
      </c>
      <c r="F20" s="47">
        <f>'[2]201'!$E$89</f>
        <v>137.1</v>
      </c>
      <c r="G20" s="47">
        <f>'[2]201'!$F$89</f>
        <v>89.8</v>
      </c>
      <c r="H20" s="47">
        <f>'[2]201'!$G$89</f>
        <v>68.5</v>
      </c>
      <c r="I20" s="47">
        <f>'[2]201'!$H$89</f>
        <v>89.7</v>
      </c>
      <c r="J20" s="47">
        <f>'[2]201'!$I$89</f>
        <v>96.6</v>
      </c>
    </row>
    <row r="21" spans="1:10" ht="24.75" customHeight="1" x14ac:dyDescent="0.2">
      <c r="A21" s="132" t="s">
        <v>50</v>
      </c>
      <c r="B21" s="128" t="s">
        <v>131</v>
      </c>
      <c r="C21" s="144">
        <f>'[2]201'!$B$101</f>
        <v>120.1</v>
      </c>
      <c r="D21" s="47">
        <f>'[2]201'!$C$101</f>
        <v>116.2</v>
      </c>
      <c r="E21" s="47">
        <f>'[2]201'!$D$101</f>
        <v>113.2</v>
      </c>
      <c r="F21" s="47">
        <f>'[2]201'!$E$101</f>
        <v>108.7</v>
      </c>
      <c r="G21" s="47">
        <f>'[2]201'!$F$101</f>
        <v>94.2</v>
      </c>
      <c r="H21" s="47">
        <f>'[2]201'!$G$101</f>
        <v>94.7</v>
      </c>
      <c r="I21" s="47">
        <f>'[2]201'!$H$101</f>
        <v>89.2</v>
      </c>
      <c r="J21" s="47">
        <f>'[2]201'!$I$101</f>
        <v>85.7</v>
      </c>
    </row>
    <row r="22" spans="1:10" ht="12.75" customHeight="1" x14ac:dyDescent="0.2">
      <c r="A22" s="132"/>
      <c r="B22" s="128"/>
    </row>
    <row r="23" spans="1:10" ht="23.25" customHeight="1" x14ac:dyDescent="0.2">
      <c r="A23" s="130" t="s">
        <v>51</v>
      </c>
      <c r="B23" s="126" t="s">
        <v>138</v>
      </c>
      <c r="C23" s="143">
        <f>'[2]201'!$B$107</f>
        <v>97.5</v>
      </c>
      <c r="D23" s="24">
        <f>'[2]201'!$C$107</f>
        <v>105.9</v>
      </c>
      <c r="E23" s="24">
        <f>'[2]201'!$D$107</f>
        <v>104.5</v>
      </c>
      <c r="F23" s="24">
        <f>'[2]201'!$E$107</f>
        <v>100.7</v>
      </c>
      <c r="G23" s="24">
        <f>'[2]201'!$F$107</f>
        <v>90.6</v>
      </c>
      <c r="H23" s="24">
        <f>'[2]201'!$G$107</f>
        <v>99.1</v>
      </c>
      <c r="I23" s="24">
        <f>'[2]201'!$H$107</f>
        <v>97</v>
      </c>
      <c r="J23" s="24">
        <f>'[2]201'!$I$107</f>
        <v>93.5</v>
      </c>
    </row>
    <row r="24" spans="1:10" ht="12.75" customHeight="1" x14ac:dyDescent="0.2">
      <c r="A24" s="132"/>
      <c r="B24" s="128" t="s">
        <v>11</v>
      </c>
      <c r="C24" s="145"/>
      <c r="D24" s="108"/>
      <c r="E24" s="108"/>
      <c r="F24" s="108"/>
      <c r="G24" s="108"/>
      <c r="H24" s="108"/>
      <c r="I24" s="108"/>
      <c r="J24" s="108"/>
    </row>
    <row r="25" spans="1:10" ht="12.75" customHeight="1" x14ac:dyDescent="0.2">
      <c r="A25" s="131" t="s">
        <v>52</v>
      </c>
      <c r="B25" s="128" t="s">
        <v>53</v>
      </c>
      <c r="C25" s="144">
        <f>'[2]201'!$B$110</f>
        <v>160</v>
      </c>
      <c r="D25" s="47">
        <f>'[2]201'!$C$110</f>
        <v>179.8</v>
      </c>
      <c r="E25" s="47">
        <f>'[2]201'!$D$110</f>
        <v>191.7</v>
      </c>
      <c r="F25" s="47">
        <f>'[2]201'!$E$110</f>
        <v>170.8</v>
      </c>
      <c r="G25" s="47">
        <f>'[2]201'!$F$110</f>
        <v>141.6</v>
      </c>
      <c r="H25" s="47">
        <f>'[2]201'!$G$110</f>
        <v>160.6</v>
      </c>
      <c r="I25" s="47">
        <f>'[2]201'!$H$110</f>
        <v>169.7</v>
      </c>
      <c r="J25" s="47">
        <f>'[2]201'!$I$110</f>
        <v>151.30000000000001</v>
      </c>
    </row>
    <row r="26" spans="1:10" ht="22.7" customHeight="1" x14ac:dyDescent="0.2">
      <c r="A26" s="132" t="s">
        <v>54</v>
      </c>
      <c r="B26" s="128" t="s">
        <v>139</v>
      </c>
      <c r="C26" s="144">
        <f>'[2]201'!$B$114</f>
        <v>91.3</v>
      </c>
      <c r="D26" s="47">
        <f>'[2]201'!$C$114</f>
        <v>100.5</v>
      </c>
      <c r="E26" s="47">
        <f>'[2]201'!$D$114</f>
        <v>81.099999999999994</v>
      </c>
      <c r="F26" s="47">
        <f>'[2]201'!$E$114</f>
        <v>88</v>
      </c>
      <c r="G26" s="47">
        <f>'[2]201'!$F$114</f>
        <v>89.8</v>
      </c>
      <c r="H26" s="47">
        <f>'[2]201'!$G$114</f>
        <v>100.7</v>
      </c>
      <c r="I26" s="47">
        <f>'[2]201'!$H$114</f>
        <v>79.8</v>
      </c>
      <c r="J26" s="47">
        <f>'[2]201'!$I$114</f>
        <v>86.8</v>
      </c>
    </row>
    <row r="27" spans="1:10" ht="22.7" customHeight="1" x14ac:dyDescent="0.2">
      <c r="A27" s="132" t="s">
        <v>55</v>
      </c>
      <c r="B27" s="128" t="s">
        <v>132</v>
      </c>
      <c r="C27" s="144">
        <f>'[2]201'!$B$131</f>
        <v>111.4</v>
      </c>
      <c r="D27" s="47">
        <f>'[2]201'!$C$131</f>
        <v>119.8</v>
      </c>
      <c r="E27" s="47">
        <f>'[2]201'!$D$131</f>
        <v>120.4</v>
      </c>
      <c r="F27" s="47">
        <f>'[2]201'!$E$131</f>
        <v>114.8</v>
      </c>
      <c r="G27" s="47">
        <f>'[2]201'!$F$131</f>
        <v>109.6</v>
      </c>
      <c r="H27" s="47">
        <f>'[2]201'!$G$131</f>
        <v>117.1</v>
      </c>
      <c r="I27" s="47">
        <f>'[2]201'!$H$131</f>
        <v>118.2</v>
      </c>
      <c r="J27" s="47">
        <f>'[2]201'!$I$131</f>
        <v>112.6</v>
      </c>
    </row>
    <row r="28" spans="1:10" ht="12.75" customHeight="1" x14ac:dyDescent="0.2">
      <c r="A28" s="132"/>
      <c r="B28" s="128"/>
    </row>
    <row r="29" spans="1:10" ht="22.7" customHeight="1" x14ac:dyDescent="0.2">
      <c r="A29" s="127" t="s">
        <v>56</v>
      </c>
      <c r="B29" s="126" t="s">
        <v>133</v>
      </c>
      <c r="C29" s="143">
        <f>'[2]201'!$B$154</f>
        <v>70.5</v>
      </c>
      <c r="D29" s="24">
        <f>'[2]201'!$C$154</f>
        <v>85</v>
      </c>
      <c r="E29" s="24">
        <f>'[2]201'!$D$154</f>
        <v>69.8</v>
      </c>
      <c r="F29" s="24">
        <f>'[2]201'!$E$154</f>
        <v>79.2</v>
      </c>
      <c r="G29" s="24">
        <f>'[2]201'!$F$154</f>
        <v>157.9</v>
      </c>
      <c r="H29" s="24">
        <f>'[2]201'!$G$154</f>
        <v>191.7</v>
      </c>
      <c r="I29" s="24">
        <f>'[2]201'!$H$154</f>
        <v>156</v>
      </c>
      <c r="J29" s="24">
        <f>'[2]201'!$I$154</f>
        <v>179.7</v>
      </c>
    </row>
    <row r="30" spans="1:10" ht="12.75" customHeight="1" x14ac:dyDescent="0.2">
      <c r="A30" s="129"/>
      <c r="B30" s="128" t="s">
        <v>11</v>
      </c>
      <c r="C30" s="143"/>
      <c r="D30" s="24"/>
      <c r="E30" s="24"/>
      <c r="F30" s="24"/>
      <c r="G30" s="24"/>
      <c r="H30" s="24"/>
      <c r="I30" s="24"/>
      <c r="J30" s="24"/>
    </row>
    <row r="31" spans="1:10" ht="22.7" customHeight="1" x14ac:dyDescent="0.2">
      <c r="A31" s="129" t="s">
        <v>57</v>
      </c>
      <c r="B31" s="128" t="s">
        <v>134</v>
      </c>
      <c r="C31" s="144">
        <f>'[2]201'!$B$156</f>
        <v>67.7</v>
      </c>
      <c r="D31" s="47">
        <f>'[2]201'!$C$156</f>
        <v>86.4</v>
      </c>
      <c r="E31" s="47">
        <f>'[2]201'!$D$156</f>
        <v>67.3</v>
      </c>
      <c r="F31" s="47">
        <f>'[2]201'!$E$156</f>
        <v>78.5</v>
      </c>
      <c r="G31" s="47">
        <f>'[2]201'!$F$156</f>
        <v>162.19999999999999</v>
      </c>
      <c r="H31" s="47">
        <f>'[2]201'!$G$156</f>
        <v>200.5</v>
      </c>
      <c r="I31" s="47">
        <f>'[2]201'!$H$156</f>
        <v>160.30000000000001</v>
      </c>
      <c r="J31" s="47">
        <f>'[2]201'!$I$156</f>
        <v>186.6</v>
      </c>
    </row>
    <row r="32" spans="1:10" s="7" customFormat="1" ht="12.75" customHeight="1" x14ac:dyDescent="0.2">
      <c r="A32" s="129"/>
      <c r="B32" s="128"/>
    </row>
    <row r="33" spans="1:10" ht="22.7" customHeight="1" x14ac:dyDescent="0.2">
      <c r="A33" s="127" t="s">
        <v>58</v>
      </c>
      <c r="B33" s="126" t="s">
        <v>135</v>
      </c>
      <c r="C33" s="143">
        <f>'[2]201'!$B$164</f>
        <v>76.3</v>
      </c>
      <c r="D33" s="24">
        <f>'[2]201'!$C$164</f>
        <v>80.3</v>
      </c>
      <c r="E33" s="24">
        <f>'[2]201'!$D$164</f>
        <v>80.7</v>
      </c>
      <c r="F33" s="24">
        <f>'[2]201'!$E$164</f>
        <v>72.599999999999994</v>
      </c>
      <c r="G33" s="24">
        <f>'[2]201'!$F$164</f>
        <v>63.4</v>
      </c>
      <c r="H33" s="24">
        <f>'[2]201'!$G$164</f>
        <v>67</v>
      </c>
      <c r="I33" s="24">
        <f>'[2]201'!$H$164</f>
        <v>67</v>
      </c>
      <c r="J33" s="24">
        <f>'[2]201'!$I$164</f>
        <v>60.4</v>
      </c>
    </row>
    <row r="34" spans="1:10" ht="12.75" customHeight="1" x14ac:dyDescent="0.2">
      <c r="A34" s="127"/>
      <c r="B34" s="126"/>
      <c r="C34" s="144"/>
      <c r="D34" s="47"/>
      <c r="E34" s="47"/>
      <c r="F34" s="47"/>
      <c r="G34" s="47" t="s">
        <v>146</v>
      </c>
      <c r="H34" s="47"/>
      <c r="I34" s="47"/>
      <c r="J34" s="47"/>
    </row>
    <row r="35" spans="1:10" ht="12.75" customHeight="1" x14ac:dyDescent="0.2">
      <c r="A35" s="125" t="s">
        <v>59</v>
      </c>
      <c r="B35" s="126" t="s">
        <v>60</v>
      </c>
      <c r="C35" s="143">
        <f>'[2]201'!$B$191</f>
        <v>157.1</v>
      </c>
      <c r="D35" s="24">
        <f>'[2]201'!$C$191</f>
        <v>154.1</v>
      </c>
      <c r="E35" s="24">
        <f>'[2]201'!$D$191</f>
        <v>164.6</v>
      </c>
      <c r="F35" s="24">
        <f>'[2]201'!$E$191</f>
        <v>144.5</v>
      </c>
      <c r="G35" s="24">
        <f>'[2]201'!$F$191</f>
        <v>119</v>
      </c>
      <c r="H35" s="24">
        <f>'[2]201'!$G$191</f>
        <v>113.5</v>
      </c>
      <c r="I35" s="24">
        <f>'[2]201'!$H$191</f>
        <v>123.3</v>
      </c>
      <c r="J35" s="24">
        <f>'[2]201'!$I$191</f>
        <v>108</v>
      </c>
    </row>
    <row r="36" spans="1:10" ht="12.75" customHeight="1" x14ac:dyDescent="0.2">
      <c r="A36" s="127"/>
      <c r="B36" s="128" t="s">
        <v>11</v>
      </c>
      <c r="C36" s="143"/>
      <c r="D36" s="24"/>
      <c r="E36" s="24"/>
      <c r="F36" s="24"/>
      <c r="G36" s="24"/>
      <c r="H36" s="24"/>
      <c r="I36" s="24"/>
      <c r="J36" s="24"/>
    </row>
    <row r="37" spans="1:10" ht="22.7" customHeight="1" x14ac:dyDescent="0.2">
      <c r="A37" s="129" t="s">
        <v>61</v>
      </c>
      <c r="B37" s="128" t="s">
        <v>136</v>
      </c>
      <c r="C37" s="144">
        <f>'[2]201'!$B$193</f>
        <v>156.5</v>
      </c>
      <c r="D37" s="47">
        <f>'[2]201'!$C$193</f>
        <v>155.19999999999999</v>
      </c>
      <c r="E37" s="47">
        <f>'[2]201'!$D$193</f>
        <v>165.4</v>
      </c>
      <c r="F37" s="47">
        <f>'[2]201'!$E$193</f>
        <v>150.19999999999999</v>
      </c>
      <c r="G37" s="47">
        <f>'[2]201'!$F$193</f>
        <v>118</v>
      </c>
      <c r="H37" s="47">
        <f>'[2]201'!$G$193</f>
        <v>109.8</v>
      </c>
      <c r="I37" s="47">
        <f>'[2]201'!$H$193</f>
        <v>122.3</v>
      </c>
      <c r="J37" s="47">
        <f>'[2]201'!$I$193</f>
        <v>110.6</v>
      </c>
    </row>
    <row r="38" spans="1:10" s="23" customFormat="1" ht="22.7" customHeight="1" x14ac:dyDescent="0.2">
      <c r="A38" s="132" t="s">
        <v>62</v>
      </c>
      <c r="B38" s="128" t="s">
        <v>137</v>
      </c>
      <c r="C38" s="144">
        <f>'[2]201'!$B$203</f>
        <v>193.3</v>
      </c>
      <c r="D38" s="47">
        <f>'[2]201'!$C$203</f>
        <v>170.2</v>
      </c>
      <c r="E38" s="47">
        <f>'[2]201'!$D$203</f>
        <v>180.3</v>
      </c>
      <c r="F38" s="47">
        <f>'[2]201'!$E$203</f>
        <v>148.1</v>
      </c>
      <c r="G38" s="47">
        <f>'[2]201'!$F$203</f>
        <v>154.4</v>
      </c>
      <c r="H38" s="47">
        <f>'[2]201'!$G$203</f>
        <v>137.4</v>
      </c>
      <c r="I38" s="47">
        <f>'[2]201'!$H$203</f>
        <v>144.30000000000001</v>
      </c>
      <c r="J38" s="47">
        <f>'[2]201'!$I$203</f>
        <v>118.5</v>
      </c>
    </row>
    <row r="39" spans="1:10" ht="12.75" customHeight="1" x14ac:dyDescent="0.2">
      <c r="A39" s="131" t="s">
        <v>64</v>
      </c>
      <c r="B39" s="128" t="s">
        <v>65</v>
      </c>
      <c r="C39" s="144">
        <f>'[2]201'!$B$222</f>
        <v>89.5</v>
      </c>
      <c r="D39" s="47">
        <f>'[2]201'!$C$222</f>
        <v>85</v>
      </c>
      <c r="E39" s="47">
        <f>'[2]201'!$D$222</f>
        <v>104</v>
      </c>
      <c r="F39" s="47">
        <f>'[2]201'!$E$222</f>
        <v>80.5</v>
      </c>
      <c r="G39" s="47">
        <f>'[2]201'!$F$222</f>
        <v>68</v>
      </c>
      <c r="H39" s="47">
        <f>'[2]201'!$G$222</f>
        <v>66.099999999999994</v>
      </c>
      <c r="I39" s="47">
        <f>'[2]201'!$H$222</f>
        <v>78.599999999999994</v>
      </c>
      <c r="J39" s="47">
        <f>'[2]201'!$I$222</f>
        <v>61.3</v>
      </c>
    </row>
    <row r="40" spans="1:10" ht="12.75" customHeight="1" x14ac:dyDescent="0.2">
      <c r="A40" s="131"/>
      <c r="B40" s="128"/>
      <c r="C40" s="151"/>
      <c r="D40" s="151"/>
      <c r="E40" s="151"/>
      <c r="F40" s="151"/>
      <c r="G40" s="151"/>
      <c r="H40" s="151"/>
      <c r="I40" s="151"/>
      <c r="J40" s="151"/>
    </row>
    <row r="41" spans="1:10" ht="12.75" customHeight="1" x14ac:dyDescent="0.2">
      <c r="A41" s="125" t="s">
        <v>66</v>
      </c>
      <c r="B41" s="126" t="s">
        <v>67</v>
      </c>
      <c r="C41" s="143">
        <f>'[2]201'!$B$231</f>
        <v>98.4</v>
      </c>
      <c r="D41" s="24">
        <f>'[2]201'!$C$231</f>
        <v>103.5</v>
      </c>
      <c r="E41" s="24">
        <f>'[2]201'!$D$231</f>
        <v>92.4</v>
      </c>
      <c r="F41" s="24">
        <f>'[2]201'!$E$231</f>
        <v>92.3</v>
      </c>
      <c r="G41" s="24">
        <f>'[2]201'!$F$231</f>
        <v>76.900000000000006</v>
      </c>
      <c r="H41" s="24">
        <f>'[2]201'!$G$231</f>
        <v>81.7</v>
      </c>
      <c r="I41" s="24">
        <f>'[2]201'!$H$231</f>
        <v>72.3</v>
      </c>
      <c r="J41" s="24">
        <f>'[2]201'!$I$231</f>
        <v>72.099999999999994</v>
      </c>
    </row>
    <row r="42" spans="1:10" ht="12.75" customHeight="1" x14ac:dyDescent="0.2">
      <c r="A42" s="133" t="s">
        <v>68</v>
      </c>
      <c r="B42" s="128" t="s">
        <v>69</v>
      </c>
      <c r="C42" s="144">
        <f>'[2]201'!$B$239</f>
        <v>126.8</v>
      </c>
      <c r="D42" s="47">
        <f>'[2]201'!$C$239</f>
        <v>127.8</v>
      </c>
      <c r="E42" s="47">
        <f>'[2]201'!$D$239</f>
        <v>129.5</v>
      </c>
      <c r="F42" s="47">
        <f>'[2]201'!$E$239</f>
        <v>119.8</v>
      </c>
      <c r="G42" s="47">
        <f>'[2]201'!$F$239</f>
        <v>105.2</v>
      </c>
      <c r="H42" s="47">
        <f>'[2]201'!$G$239</f>
        <v>108.2</v>
      </c>
      <c r="I42" s="47">
        <f>'[2]201'!$H$239</f>
        <v>106.9</v>
      </c>
      <c r="J42" s="47">
        <f>'[2]201'!$I$239</f>
        <v>100.6</v>
      </c>
    </row>
    <row r="43" spans="1:10" ht="12.75" customHeight="1" x14ac:dyDescent="0.2">
      <c r="A43" s="133"/>
      <c r="B43" s="128"/>
      <c r="C43" s="151"/>
      <c r="D43" s="151"/>
      <c r="E43" s="151"/>
      <c r="F43" s="151"/>
      <c r="G43" s="151"/>
      <c r="H43" s="151"/>
      <c r="I43" s="151"/>
      <c r="J43" s="151"/>
    </row>
    <row r="44" spans="1:10" ht="12.75" customHeight="1" x14ac:dyDescent="0.2">
      <c r="A44" s="134">
        <v>46</v>
      </c>
      <c r="B44" s="135" t="s">
        <v>70</v>
      </c>
      <c r="C44" s="143">
        <f>'[2]201'!$B$9</f>
        <v>126.4</v>
      </c>
      <c r="D44" s="24">
        <f>'[2]201'!$C$9</f>
        <v>127.1</v>
      </c>
      <c r="E44" s="24">
        <f>'[2]201'!$D$9</f>
        <v>129</v>
      </c>
      <c r="F44" s="24">
        <f>'[2]201'!$E$9</f>
        <v>119.4</v>
      </c>
      <c r="G44" s="24">
        <f>'[2]201'!$F$9</f>
        <v>104.9</v>
      </c>
      <c r="H44" s="24">
        <f>'[2]201'!$G$9</f>
        <v>107.6</v>
      </c>
      <c r="I44" s="24">
        <f>'[2]201'!$H$9</f>
        <v>106.5</v>
      </c>
      <c r="J44" s="24">
        <f>'[2]201'!$I$9</f>
        <v>100.3</v>
      </c>
    </row>
    <row r="45" spans="1:10" ht="0.75" customHeight="1" x14ac:dyDescent="0.2">
      <c r="A45" s="63"/>
      <c r="B45" s="56"/>
      <c r="C45" s="62"/>
      <c r="D45" s="62"/>
      <c r="E45" s="62"/>
      <c r="F45" s="62"/>
      <c r="G45" s="62"/>
      <c r="H45" s="62"/>
      <c r="I45" s="62"/>
      <c r="J45" s="62"/>
    </row>
    <row r="46" spans="1:10" s="22" customFormat="1" ht="1.5" hidden="1" customHeight="1" x14ac:dyDescent="0.2">
      <c r="A46" s="14"/>
      <c r="B46" s="44"/>
      <c r="C46" s="64"/>
      <c r="D46" s="64"/>
      <c r="E46" s="64"/>
      <c r="F46" s="64"/>
      <c r="G46" s="64"/>
      <c r="H46" s="64"/>
      <c r="I46" s="64"/>
      <c r="J46" s="64"/>
    </row>
    <row r="47" spans="1:10" hidden="1" x14ac:dyDescent="0.2">
      <c r="A47" s="59"/>
      <c r="B47" s="21"/>
      <c r="C47" s="65"/>
      <c r="D47" s="65"/>
      <c r="E47" s="65"/>
      <c r="F47" s="65"/>
      <c r="G47" s="65"/>
      <c r="H47" s="65"/>
      <c r="I47" s="65"/>
      <c r="J47" s="65"/>
    </row>
    <row r="48" spans="1:10" x14ac:dyDescent="0.2">
      <c r="A48" s="9"/>
      <c r="B48" s="12"/>
    </row>
    <row r="49" spans="1:2" x14ac:dyDescent="0.2">
      <c r="A49" s="110" t="s">
        <v>127</v>
      </c>
      <c r="B49" s="12"/>
    </row>
  </sheetData>
  <mergeCells count="14">
    <mergeCell ref="A1:J1"/>
    <mergeCell ref="C8:J8"/>
    <mergeCell ref="A3:A8"/>
    <mergeCell ref="F4:F6"/>
    <mergeCell ref="J4:J6"/>
    <mergeCell ref="B3:B8"/>
    <mergeCell ref="C4:C6"/>
    <mergeCell ref="D4:D6"/>
    <mergeCell ref="G4:G6"/>
    <mergeCell ref="H4:H6"/>
    <mergeCell ref="I4:I6"/>
    <mergeCell ref="C7:F7"/>
    <mergeCell ref="G7:J7"/>
    <mergeCell ref="C3:J3"/>
  </mergeCells>
  <phoneticPr fontId="5" type="noConversion"/>
  <conditionalFormatting sqref="A47:B47 A45:J46">
    <cfRule type="expression" dxfId="8" priority="11" stopIfTrue="1">
      <formula>MOD(ROW(),2)=1</formula>
    </cfRule>
  </conditionalFormatting>
  <conditionalFormatting sqref="C47:J47">
    <cfRule type="expression" dxfId="7" priority="10" stopIfTrue="1">
      <formula>MOD(ROW(),2)=1</formula>
    </cfRule>
  </conditionalFormatting>
  <conditionalFormatting sqref="K9:XFD44">
    <cfRule type="expression" dxfId="6" priority="9">
      <formula>MOD(ROW(),2)=0</formula>
    </cfRule>
  </conditionalFormatting>
  <conditionalFormatting sqref="A9:J44">
    <cfRule type="expression" dxfId="5"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4"/>
  <sheetViews>
    <sheetView showGridLines="0" view="pageLayout" topLeftCell="A17" zoomScaleNormal="100" workbookViewId="0">
      <selection activeCell="B28" sqref="B28"/>
    </sheetView>
  </sheetViews>
  <sheetFormatPr baseColWidth="10" defaultColWidth="11.5703125" defaultRowHeight="11.25" x14ac:dyDescent="0.2"/>
  <cols>
    <col min="1" max="1" width="7" style="6" customWidth="1"/>
    <col min="2" max="2" width="28.140625" style="8" customWidth="1"/>
    <col min="3" max="4" width="8.710937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87" t="s">
        <v>76</v>
      </c>
      <c r="B1" s="188"/>
      <c r="C1" s="188"/>
      <c r="D1" s="188"/>
      <c r="E1" s="188"/>
      <c r="F1" s="188"/>
      <c r="G1" s="188"/>
      <c r="H1" s="188"/>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1"/>
      <c r="C4" s="21"/>
      <c r="D4" s="21"/>
      <c r="E4" s="21"/>
      <c r="F4" s="21"/>
      <c r="G4" s="21"/>
      <c r="H4" s="21"/>
    </row>
    <row r="5" spans="1:8" s="7" customFormat="1" ht="19.899999999999999" customHeight="1" x14ac:dyDescent="0.2">
      <c r="A5" s="191" t="s">
        <v>126</v>
      </c>
      <c r="B5" s="216" t="s">
        <v>1</v>
      </c>
      <c r="C5" s="189" t="s">
        <v>4</v>
      </c>
      <c r="D5" s="190"/>
      <c r="E5" s="190"/>
      <c r="F5" s="190"/>
      <c r="G5" s="190"/>
      <c r="H5" s="190"/>
    </row>
    <row r="6" spans="1:8" s="7" customFormat="1" ht="11.25" customHeight="1" x14ac:dyDescent="0.2">
      <c r="A6" s="192"/>
      <c r="B6" s="217"/>
      <c r="C6" s="202" t="s">
        <v>148</v>
      </c>
      <c r="D6" s="203"/>
      <c r="E6" s="208" t="s">
        <v>154</v>
      </c>
      <c r="F6" s="208" t="s">
        <v>155</v>
      </c>
      <c r="G6" s="208" t="s">
        <v>149</v>
      </c>
      <c r="H6" s="208" t="s">
        <v>155</v>
      </c>
    </row>
    <row r="7" spans="1:8" s="7" customFormat="1" ht="10.5" customHeight="1" x14ac:dyDescent="0.2">
      <c r="A7" s="192"/>
      <c r="B7" s="217"/>
      <c r="C7" s="204"/>
      <c r="D7" s="205"/>
      <c r="E7" s="209"/>
      <c r="F7" s="209"/>
      <c r="G7" s="209" t="s">
        <v>8</v>
      </c>
      <c r="H7" s="209"/>
    </row>
    <row r="8" spans="1:8" s="7" customFormat="1" ht="27" customHeight="1" x14ac:dyDescent="0.2">
      <c r="A8" s="192"/>
      <c r="B8" s="217"/>
      <c r="C8" s="206"/>
      <c r="D8" s="207"/>
      <c r="E8" s="210"/>
      <c r="F8" s="210"/>
      <c r="G8" s="210">
        <v>2013</v>
      </c>
      <c r="H8" s="210"/>
    </row>
    <row r="9" spans="1:8" s="7" customFormat="1" ht="19.899999999999999" customHeight="1" x14ac:dyDescent="0.2">
      <c r="A9" s="192"/>
      <c r="B9" s="217"/>
      <c r="C9" s="189" t="s">
        <v>24</v>
      </c>
      <c r="D9" s="190"/>
      <c r="E9" s="190"/>
      <c r="F9" s="190"/>
      <c r="G9" s="190"/>
      <c r="H9" s="190"/>
    </row>
    <row r="10" spans="1:8" s="7" customFormat="1" ht="11.25" customHeight="1" x14ac:dyDescent="0.2">
      <c r="A10" s="192"/>
      <c r="B10" s="217"/>
      <c r="C10" s="211" t="s">
        <v>150</v>
      </c>
      <c r="D10" s="208" t="s">
        <v>147</v>
      </c>
      <c r="E10" s="208" t="s">
        <v>156</v>
      </c>
      <c r="F10" s="208" t="s">
        <v>157</v>
      </c>
      <c r="G10" s="208" t="s">
        <v>150</v>
      </c>
      <c r="H10" s="208" t="s">
        <v>157</v>
      </c>
    </row>
    <row r="11" spans="1:8" s="7" customFormat="1" ht="11.25" customHeight="1" x14ac:dyDescent="0.2">
      <c r="A11" s="214"/>
      <c r="B11" s="217"/>
      <c r="C11" s="212" t="s">
        <v>8</v>
      </c>
      <c r="D11" s="209" t="s">
        <v>7</v>
      </c>
      <c r="E11" s="209"/>
      <c r="F11" s="209"/>
      <c r="G11" s="209" t="s">
        <v>8</v>
      </c>
      <c r="H11" s="209"/>
    </row>
    <row r="12" spans="1:8" ht="24.75" customHeight="1" x14ac:dyDescent="0.2">
      <c r="A12" s="214"/>
      <c r="B12" s="217"/>
      <c r="C12" s="213" t="s">
        <v>26</v>
      </c>
      <c r="D12" s="210" t="s">
        <v>30</v>
      </c>
      <c r="E12" s="210"/>
      <c r="F12" s="210"/>
      <c r="G12" s="210">
        <v>2012</v>
      </c>
      <c r="H12" s="210"/>
    </row>
    <row r="13" spans="1:8" ht="19.899999999999999" customHeight="1" x14ac:dyDescent="0.2">
      <c r="A13" s="214"/>
      <c r="B13" s="217"/>
      <c r="C13" s="190" t="s">
        <v>2</v>
      </c>
      <c r="D13" s="190"/>
      <c r="E13" s="220"/>
      <c r="F13" s="221"/>
      <c r="G13" s="219" t="s">
        <v>120</v>
      </c>
      <c r="H13" s="190"/>
    </row>
    <row r="14" spans="1:8" ht="19.899999999999999" customHeight="1" x14ac:dyDescent="0.2">
      <c r="A14" s="215"/>
      <c r="B14" s="218"/>
      <c r="C14" s="190" t="s">
        <v>3</v>
      </c>
      <c r="D14" s="190"/>
      <c r="E14" s="190"/>
      <c r="F14" s="190"/>
      <c r="G14" s="190"/>
      <c r="H14" s="190"/>
    </row>
    <row r="15" spans="1:8" ht="11.45" customHeight="1" x14ac:dyDescent="0.2">
      <c r="A15" s="32"/>
      <c r="B15" s="147"/>
      <c r="C15" s="146"/>
      <c r="D15" s="33"/>
      <c r="E15" s="33"/>
      <c r="F15" s="33"/>
      <c r="G15" s="33"/>
      <c r="H15" s="33"/>
    </row>
    <row r="16" spans="1:8" ht="11.45" customHeight="1" x14ac:dyDescent="0.2">
      <c r="A16" s="9" t="s">
        <v>39</v>
      </c>
      <c r="B16" s="126" t="s">
        <v>40</v>
      </c>
      <c r="C16" s="111">
        <v>10.8</v>
      </c>
      <c r="D16" s="148">
        <v>2.5</v>
      </c>
      <c r="E16" s="148">
        <v>11.8</v>
      </c>
      <c r="F16" s="148">
        <v>6.6</v>
      </c>
      <c r="G16" s="148">
        <v>9.3000000000000007</v>
      </c>
      <c r="H16" s="148">
        <v>5.2</v>
      </c>
    </row>
    <row r="17" spans="1:8" ht="8.4499999999999993" customHeight="1" x14ac:dyDescent="0.2">
      <c r="A17" s="9"/>
      <c r="B17" s="128"/>
      <c r="C17" s="112"/>
      <c r="D17" s="149"/>
      <c r="E17" s="149"/>
      <c r="F17" s="149"/>
      <c r="G17" s="149"/>
      <c r="H17" s="149"/>
    </row>
    <row r="18" spans="1:8" ht="22.7" customHeight="1" x14ac:dyDescent="0.2">
      <c r="A18" s="9" t="s">
        <v>41</v>
      </c>
      <c r="B18" s="126" t="s">
        <v>140</v>
      </c>
      <c r="C18" s="111">
        <v>2.5</v>
      </c>
      <c r="D18" s="148">
        <v>-3.4</v>
      </c>
      <c r="E18" s="148">
        <v>6.8</v>
      </c>
      <c r="F18" s="148">
        <v>2.9</v>
      </c>
      <c r="G18" s="148">
        <v>-0.4</v>
      </c>
      <c r="H18" s="148">
        <v>-4.4000000000000004</v>
      </c>
    </row>
    <row r="19" spans="1:8" ht="11.45" customHeight="1" x14ac:dyDescent="0.2">
      <c r="A19" s="40"/>
      <c r="B19" s="128" t="s">
        <v>11</v>
      </c>
      <c r="C19" s="112"/>
      <c r="D19" s="149"/>
      <c r="E19" s="149"/>
      <c r="F19" s="149"/>
      <c r="G19" s="149"/>
      <c r="H19" s="149"/>
    </row>
    <row r="20" spans="1:8" ht="22.7" customHeight="1" x14ac:dyDescent="0.2">
      <c r="A20" s="40" t="s">
        <v>42</v>
      </c>
      <c r="B20" s="128" t="s">
        <v>141</v>
      </c>
      <c r="C20" s="113">
        <v>3.8</v>
      </c>
      <c r="D20" s="150">
        <v>-0.9</v>
      </c>
      <c r="E20" s="150">
        <v>7.1</v>
      </c>
      <c r="F20" s="150">
        <v>3.7</v>
      </c>
      <c r="G20" s="150">
        <v>0.7</v>
      </c>
      <c r="H20" s="150">
        <v>-3.9</v>
      </c>
    </row>
    <row r="21" spans="1:8" ht="8.4499999999999993" customHeight="1" x14ac:dyDescent="0.2">
      <c r="A21" s="42"/>
      <c r="B21" s="128"/>
      <c r="C21" s="112"/>
      <c r="D21" s="149"/>
      <c r="E21" s="149"/>
      <c r="F21" s="149"/>
      <c r="G21" s="149"/>
      <c r="H21" s="149"/>
    </row>
    <row r="22" spans="1:8" ht="22.7" customHeight="1" x14ac:dyDescent="0.2">
      <c r="A22" s="41" t="s">
        <v>43</v>
      </c>
      <c r="B22" s="126" t="s">
        <v>130</v>
      </c>
      <c r="C22" s="111">
        <v>4.5</v>
      </c>
      <c r="D22" s="148">
        <v>7.1</v>
      </c>
      <c r="E22" s="148">
        <v>5.9</v>
      </c>
      <c r="F22" s="148">
        <v>4.8</v>
      </c>
      <c r="G22" s="148">
        <v>-0.2</v>
      </c>
      <c r="H22" s="148">
        <v>1.3</v>
      </c>
    </row>
    <row r="23" spans="1:8" ht="11.45" customHeight="1" x14ac:dyDescent="0.2">
      <c r="A23" s="42"/>
      <c r="B23" s="128" t="s">
        <v>11</v>
      </c>
      <c r="C23" s="112"/>
      <c r="D23" s="149"/>
      <c r="E23" s="149"/>
      <c r="F23" s="149"/>
      <c r="G23" s="149"/>
      <c r="H23" s="149"/>
    </row>
    <row r="24" spans="1:8" ht="11.45" customHeight="1" x14ac:dyDescent="0.2">
      <c r="A24" s="42" t="s">
        <v>44</v>
      </c>
      <c r="B24" s="128" t="s">
        <v>45</v>
      </c>
      <c r="C24" s="113">
        <v>14.3</v>
      </c>
      <c r="D24" s="150">
        <v>10.6</v>
      </c>
      <c r="E24" s="150">
        <v>13.7</v>
      </c>
      <c r="F24" s="150">
        <v>8.9</v>
      </c>
      <c r="G24" s="150">
        <v>-3.7</v>
      </c>
      <c r="H24" s="150">
        <v>-3.7</v>
      </c>
    </row>
    <row r="25" spans="1:8" ht="11.45" customHeight="1" x14ac:dyDescent="0.2">
      <c r="A25" s="42" t="s">
        <v>46</v>
      </c>
      <c r="B25" s="128" t="s">
        <v>47</v>
      </c>
      <c r="C25" s="113">
        <v>5.5</v>
      </c>
      <c r="D25" s="150">
        <v>9.1999999999999993</v>
      </c>
      <c r="E25" s="150">
        <v>9.4</v>
      </c>
      <c r="F25" s="150">
        <v>5.9</v>
      </c>
      <c r="G25" s="150">
        <v>3.1</v>
      </c>
      <c r="H25" s="150">
        <v>2</v>
      </c>
    </row>
    <row r="26" spans="1:8" ht="11.45" customHeight="1" x14ac:dyDescent="0.2">
      <c r="A26" s="42" t="s">
        <v>48</v>
      </c>
      <c r="B26" s="128" t="s">
        <v>49</v>
      </c>
      <c r="C26" s="113">
        <v>19.100000000000001</v>
      </c>
      <c r="D26" s="150">
        <v>0.1</v>
      </c>
      <c r="E26" s="150">
        <v>17.5</v>
      </c>
      <c r="F26" s="150">
        <v>8.5</v>
      </c>
      <c r="G26" s="150">
        <v>31.2</v>
      </c>
      <c r="H26" s="150">
        <v>28.2</v>
      </c>
    </row>
    <row r="27" spans="1:8" ht="22.9" customHeight="1" x14ac:dyDescent="0.2">
      <c r="A27" s="42" t="s">
        <v>50</v>
      </c>
      <c r="B27" s="128" t="s">
        <v>131</v>
      </c>
      <c r="C27" s="113">
        <v>3.4</v>
      </c>
      <c r="D27" s="150">
        <v>6.1</v>
      </c>
      <c r="E27" s="150">
        <v>4.8</v>
      </c>
      <c r="F27" s="150">
        <v>5.2</v>
      </c>
      <c r="G27" s="150">
        <v>-0.6</v>
      </c>
      <c r="H27" s="150">
        <v>2.4</v>
      </c>
    </row>
    <row r="28" spans="1:8" ht="8.4499999999999993" customHeight="1" x14ac:dyDescent="0.2">
      <c r="A28" s="42"/>
      <c r="B28" s="128"/>
    </row>
    <row r="29" spans="1:8" ht="22.7" customHeight="1" x14ac:dyDescent="0.2">
      <c r="A29" s="41" t="s">
        <v>51</v>
      </c>
      <c r="B29" s="126" t="s">
        <v>138</v>
      </c>
      <c r="C29" s="111">
        <v>-7.9</v>
      </c>
      <c r="D29" s="148">
        <v>-6.7</v>
      </c>
      <c r="E29" s="148">
        <v>-2</v>
      </c>
      <c r="F29" s="148">
        <v>-0.9</v>
      </c>
      <c r="G29" s="148">
        <v>-8.5</v>
      </c>
      <c r="H29" s="148">
        <v>-1.8</v>
      </c>
    </row>
    <row r="30" spans="1:8" ht="11.45" customHeight="1" x14ac:dyDescent="0.2">
      <c r="A30" s="42"/>
      <c r="B30" s="128" t="s">
        <v>11</v>
      </c>
      <c r="C30" s="112"/>
      <c r="D30" s="149"/>
      <c r="E30" s="149"/>
      <c r="F30" s="149"/>
      <c r="G30" s="149"/>
      <c r="H30" s="149"/>
    </row>
    <row r="31" spans="1:8" ht="11.45" customHeight="1" x14ac:dyDescent="0.2">
      <c r="A31" s="42" t="s">
        <v>52</v>
      </c>
      <c r="B31" s="128" t="s">
        <v>71</v>
      </c>
      <c r="C31" s="113">
        <v>-11</v>
      </c>
      <c r="D31" s="150">
        <v>-16.5</v>
      </c>
      <c r="E31" s="150">
        <v>-6.1</v>
      </c>
      <c r="F31" s="150">
        <v>8.3000000000000007</v>
      </c>
      <c r="G31" s="150">
        <v>-11.8</v>
      </c>
      <c r="H31" s="150">
        <v>7.5</v>
      </c>
    </row>
    <row r="32" spans="1:8" ht="22.7" customHeight="1" x14ac:dyDescent="0.2">
      <c r="A32" s="42" t="s">
        <v>54</v>
      </c>
      <c r="B32" s="128" t="s">
        <v>139</v>
      </c>
      <c r="C32" s="113">
        <v>-9.1999999999999993</v>
      </c>
      <c r="D32" s="150">
        <v>12.5</v>
      </c>
      <c r="E32" s="150">
        <v>1.5</v>
      </c>
      <c r="F32" s="150">
        <v>-3.4</v>
      </c>
      <c r="G32" s="150">
        <v>-10.9</v>
      </c>
      <c r="H32" s="150">
        <v>-5.7</v>
      </c>
    </row>
    <row r="33" spans="1:8" ht="22.7" customHeight="1" x14ac:dyDescent="0.2">
      <c r="A33" s="42" t="s">
        <v>55</v>
      </c>
      <c r="B33" s="128" t="s">
        <v>132</v>
      </c>
      <c r="C33" s="113">
        <v>-7.1</v>
      </c>
      <c r="D33" s="150">
        <v>-7.5</v>
      </c>
      <c r="E33" s="150">
        <v>-0.3</v>
      </c>
      <c r="F33" s="150">
        <v>-2.4</v>
      </c>
      <c r="G33" s="150">
        <v>-6.5</v>
      </c>
      <c r="H33" s="150">
        <v>-2.2000000000000002</v>
      </c>
    </row>
    <row r="34" spans="1:8" ht="8.4499999999999993" customHeight="1" x14ac:dyDescent="0.2">
      <c r="A34" s="42"/>
      <c r="B34" s="128"/>
    </row>
    <row r="35" spans="1:8" ht="22.7" customHeight="1" x14ac:dyDescent="0.2">
      <c r="A35" s="9" t="s">
        <v>56</v>
      </c>
      <c r="B35" s="126" t="s">
        <v>133</v>
      </c>
      <c r="C35" s="111">
        <v>-17.100000000000001</v>
      </c>
      <c r="D35" s="148">
        <v>0.9</v>
      </c>
      <c r="E35" s="148">
        <v>-15</v>
      </c>
      <c r="F35" s="148">
        <v>-8.6999999999999993</v>
      </c>
      <c r="G35" s="148">
        <v>-17.600000000000001</v>
      </c>
      <c r="H35" s="148">
        <v>-7.7</v>
      </c>
    </row>
    <row r="36" spans="1:8" ht="11.45" customHeight="1" x14ac:dyDescent="0.2">
      <c r="A36" s="40"/>
      <c r="B36" s="128" t="s">
        <v>11</v>
      </c>
      <c r="C36" s="112"/>
      <c r="D36" s="149"/>
      <c r="E36" s="149"/>
      <c r="F36" s="149"/>
      <c r="G36" s="149"/>
      <c r="H36" s="149"/>
    </row>
    <row r="37" spans="1:8" ht="22.7" customHeight="1" x14ac:dyDescent="0.2">
      <c r="A37" s="40" t="s">
        <v>57</v>
      </c>
      <c r="B37" s="128" t="s">
        <v>134</v>
      </c>
      <c r="C37" s="113">
        <v>-21.6</v>
      </c>
      <c r="D37" s="150">
        <v>0.7</v>
      </c>
      <c r="E37" s="150">
        <v>-19</v>
      </c>
      <c r="F37" s="150">
        <v>-10.9</v>
      </c>
      <c r="G37" s="150">
        <v>-19.100000000000001</v>
      </c>
      <c r="H37" s="150">
        <v>-8.3000000000000007</v>
      </c>
    </row>
    <row r="38" spans="1:8" ht="8.4499999999999993" customHeight="1" x14ac:dyDescent="0.2">
      <c r="A38" s="40"/>
      <c r="B38" s="128"/>
    </row>
    <row r="39" spans="1:8" ht="22.7" customHeight="1" x14ac:dyDescent="0.2">
      <c r="A39" s="9" t="s">
        <v>58</v>
      </c>
      <c r="B39" s="126" t="s">
        <v>135</v>
      </c>
      <c r="C39" s="111">
        <v>-5</v>
      </c>
      <c r="D39" s="148">
        <v>-5.4</v>
      </c>
      <c r="E39" s="148">
        <v>-1.5</v>
      </c>
      <c r="F39" s="148">
        <v>-5.0999999999999996</v>
      </c>
      <c r="G39" s="148">
        <v>-5.4</v>
      </c>
      <c r="H39" s="148">
        <v>-5.6</v>
      </c>
    </row>
    <row r="40" spans="1:8" ht="8.4499999999999993" customHeight="1" x14ac:dyDescent="0.2">
      <c r="A40" s="9"/>
      <c r="B40" s="126"/>
    </row>
    <row r="41" spans="1:8" x14ac:dyDescent="0.2">
      <c r="A41" s="9" t="s">
        <v>59</v>
      </c>
      <c r="B41" s="126" t="s">
        <v>60</v>
      </c>
      <c r="C41" s="111">
        <v>1.9</v>
      </c>
      <c r="D41" s="148">
        <v>-4.5999999999999996</v>
      </c>
      <c r="E41" s="148">
        <v>4.5999999999999996</v>
      </c>
      <c r="F41" s="148">
        <v>-1.9</v>
      </c>
      <c r="G41" s="148">
        <v>4.8</v>
      </c>
      <c r="H41" s="148">
        <v>-0.1</v>
      </c>
    </row>
    <row r="42" spans="1:8" ht="11.45" customHeight="1" x14ac:dyDescent="0.2">
      <c r="A42" s="9"/>
      <c r="B42" s="128" t="s">
        <v>11</v>
      </c>
      <c r="C42" s="112"/>
      <c r="D42" s="149"/>
      <c r="E42" s="149"/>
      <c r="F42" s="149"/>
      <c r="G42" s="149"/>
      <c r="H42" s="149"/>
    </row>
    <row r="43" spans="1:8" ht="22.7" customHeight="1" x14ac:dyDescent="0.2">
      <c r="A43" s="40" t="s">
        <v>61</v>
      </c>
      <c r="B43" s="128" t="s">
        <v>136</v>
      </c>
      <c r="C43" s="113">
        <v>0.8</v>
      </c>
      <c r="D43" s="150">
        <v>-5.4</v>
      </c>
      <c r="E43" s="150">
        <v>3.8</v>
      </c>
      <c r="F43" s="150">
        <v>-0.9</v>
      </c>
      <c r="G43" s="150">
        <v>7.5</v>
      </c>
      <c r="H43" s="150">
        <v>4.2</v>
      </c>
    </row>
    <row r="44" spans="1:8" ht="11.45" customHeight="1" x14ac:dyDescent="0.2">
      <c r="A44" s="42" t="s">
        <v>62</v>
      </c>
      <c r="B44" s="128" t="s">
        <v>63</v>
      </c>
      <c r="C44" s="113">
        <v>13.5</v>
      </c>
      <c r="D44" s="150">
        <v>7.2</v>
      </c>
      <c r="E44" s="150">
        <v>13.1</v>
      </c>
      <c r="F44" s="150">
        <v>3.4</v>
      </c>
      <c r="G44" s="150">
        <v>12.4</v>
      </c>
      <c r="H44" s="150">
        <v>2.4</v>
      </c>
    </row>
    <row r="45" spans="1:8" ht="11.45" customHeight="1" x14ac:dyDescent="0.2">
      <c r="A45" s="42" t="s">
        <v>64</v>
      </c>
      <c r="B45" s="128" t="s">
        <v>65</v>
      </c>
      <c r="C45" s="113">
        <v>5.3</v>
      </c>
      <c r="D45" s="150">
        <v>-14</v>
      </c>
      <c r="E45" s="150">
        <v>10.1</v>
      </c>
      <c r="F45" s="150">
        <v>1.6</v>
      </c>
      <c r="G45" s="150">
        <v>2.9</v>
      </c>
      <c r="H45" s="150">
        <v>-1.1000000000000001</v>
      </c>
    </row>
    <row r="46" spans="1:8" ht="8.4499999999999993" customHeight="1" x14ac:dyDescent="0.2">
      <c r="A46" s="40"/>
      <c r="B46" s="128"/>
      <c r="C46" s="136"/>
      <c r="D46" s="136"/>
      <c r="E46" s="136"/>
      <c r="F46" s="136"/>
      <c r="G46" s="136"/>
      <c r="H46" s="136"/>
    </row>
    <row r="47" spans="1:8" ht="11.45" customHeight="1" x14ac:dyDescent="0.2">
      <c r="A47" s="9" t="s">
        <v>66</v>
      </c>
      <c r="B47" s="126" t="s">
        <v>67</v>
      </c>
      <c r="C47" s="111">
        <v>-4.9000000000000004</v>
      </c>
      <c r="D47" s="148">
        <v>6.5</v>
      </c>
      <c r="E47" s="148">
        <v>-6</v>
      </c>
      <c r="F47" s="148">
        <v>-5.6</v>
      </c>
      <c r="G47" s="148">
        <v>-5.8</v>
      </c>
      <c r="H47" s="148">
        <v>-6.7</v>
      </c>
    </row>
    <row r="48" spans="1:8" ht="11.45" customHeight="1" x14ac:dyDescent="0.2">
      <c r="A48" s="40" t="s">
        <v>68</v>
      </c>
      <c r="B48" s="128" t="s">
        <v>69</v>
      </c>
      <c r="C48" s="113">
        <v>-0.8</v>
      </c>
      <c r="D48" s="150">
        <v>-2.1</v>
      </c>
      <c r="E48" s="150">
        <v>2.4</v>
      </c>
      <c r="F48" s="150">
        <v>-0.4</v>
      </c>
      <c r="G48" s="150">
        <v>-2.8</v>
      </c>
      <c r="H48" s="150">
        <v>-2</v>
      </c>
    </row>
    <row r="49" spans="1:8" ht="8.4499999999999993" customHeight="1" x14ac:dyDescent="0.2">
      <c r="A49" s="40"/>
      <c r="B49" s="128"/>
    </row>
    <row r="50" spans="1:8" ht="11.45" customHeight="1" x14ac:dyDescent="0.2">
      <c r="A50" s="41">
        <v>46</v>
      </c>
      <c r="B50" s="135" t="s">
        <v>72</v>
      </c>
      <c r="C50" s="114">
        <v>-0.5</v>
      </c>
      <c r="D50" s="148">
        <v>-2</v>
      </c>
      <c r="E50" s="148">
        <v>2.6</v>
      </c>
      <c r="F50" s="148">
        <v>-0.2</v>
      </c>
      <c r="G50" s="148">
        <v>-2.5</v>
      </c>
      <c r="H50" s="148">
        <v>-1.8</v>
      </c>
    </row>
    <row r="51" spans="1:8" ht="0.75" customHeight="1" x14ac:dyDescent="0.2">
      <c r="A51" s="60"/>
      <c r="B51" s="61"/>
      <c r="C51" s="62"/>
      <c r="D51" s="62"/>
      <c r="E51" s="62"/>
      <c r="F51" s="62"/>
      <c r="G51" s="62"/>
      <c r="H51" s="62"/>
    </row>
    <row r="52" spans="1:8" x14ac:dyDescent="0.2">
      <c r="A52" s="41"/>
      <c r="B52" s="44"/>
      <c r="C52" s="43"/>
      <c r="D52" s="43"/>
      <c r="E52" s="43"/>
      <c r="F52" s="43"/>
      <c r="G52" s="43"/>
      <c r="H52" s="43"/>
    </row>
    <row r="53" spans="1:8" ht="15.75" customHeight="1" x14ac:dyDescent="0.2">
      <c r="A53" s="40" t="s">
        <v>142</v>
      </c>
      <c r="C53" s="6"/>
      <c r="D53" s="8"/>
      <c r="E53" s="6"/>
      <c r="F53" s="8"/>
      <c r="G53" s="6"/>
      <c r="H53" s="8"/>
    </row>
    <row r="54" spans="1:8" x14ac:dyDescent="0.2">
      <c r="A54" s="40"/>
      <c r="B54" s="45"/>
      <c r="C54" s="46"/>
      <c r="D54" s="46"/>
      <c r="E54" s="46"/>
      <c r="F54" s="46"/>
      <c r="G54" s="46"/>
      <c r="H54" s="46"/>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51:B51">
    <cfRule type="expression" dxfId="4" priority="10" stopIfTrue="1">
      <formula>MOD(ROW(),2)=1</formula>
    </cfRule>
  </conditionalFormatting>
  <conditionalFormatting sqref="C51:H51">
    <cfRule type="expression" dxfId="3" priority="9" stopIfTrue="1">
      <formula>MOD(ROW(),2)=1</formula>
    </cfRule>
  </conditionalFormatting>
  <conditionalFormatting sqref="A15:H50">
    <cfRule type="expression" dxfId="2"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60"/>
  <sheetViews>
    <sheetView showGridLines="0" view="pageLayout" zoomScaleNormal="100" workbookViewId="0">
      <selection sqref="A1:K1"/>
    </sheetView>
  </sheetViews>
  <sheetFormatPr baseColWidth="10" defaultColWidth="11.5703125" defaultRowHeight="11.25" x14ac:dyDescent="0.2"/>
  <cols>
    <col min="1" max="1" width="6.5703125" style="6" customWidth="1"/>
    <col min="2" max="2" width="24" style="8" customWidth="1"/>
    <col min="3" max="3" width="7.85546875" style="3" customWidth="1"/>
    <col min="4" max="4" width="8.28515625" style="3" customWidth="1"/>
    <col min="5" max="5" width="7.28515625" style="3" customWidth="1"/>
    <col min="6" max="6" width="6.140625" style="3" customWidth="1"/>
    <col min="7" max="8" width="6.5703125" style="3" customWidth="1"/>
    <col min="9" max="9" width="5.85546875" style="3" customWidth="1"/>
    <col min="10" max="11" width="6.5703125" style="3" customWidth="1"/>
    <col min="12" max="16384" width="11.5703125" style="3"/>
  </cols>
  <sheetData>
    <row r="1" spans="1:11" s="1" customFormat="1" ht="14.25" customHeight="1" x14ac:dyDescent="0.2">
      <c r="A1" s="187" t="s">
        <v>77</v>
      </c>
      <c r="B1" s="188"/>
      <c r="C1" s="188"/>
      <c r="D1" s="188"/>
      <c r="E1" s="188"/>
      <c r="F1" s="188"/>
      <c r="G1" s="188"/>
      <c r="H1" s="188"/>
      <c r="I1" s="188"/>
      <c r="J1" s="188"/>
      <c r="K1" s="188"/>
    </row>
    <row r="2" spans="1:11" ht="14.25" customHeight="1" x14ac:dyDescent="0.2">
      <c r="A2" s="19"/>
      <c r="B2" s="31"/>
      <c r="C2" s="21"/>
      <c r="D2" s="21"/>
      <c r="E2" s="21"/>
      <c r="F2" s="21"/>
      <c r="G2" s="21"/>
      <c r="H2" s="21"/>
      <c r="K2" s="21"/>
    </row>
    <row r="3" spans="1:11" s="7" customFormat="1" ht="19.899999999999999" customHeight="1" x14ac:dyDescent="0.2">
      <c r="A3" s="191" t="s">
        <v>126</v>
      </c>
      <c r="B3" s="48"/>
      <c r="C3" s="189" t="s">
        <v>5</v>
      </c>
      <c r="D3" s="233"/>
      <c r="E3" s="234"/>
      <c r="F3" s="189" t="s">
        <v>20</v>
      </c>
      <c r="G3" s="233"/>
      <c r="H3" s="233"/>
      <c r="I3" s="233"/>
      <c r="J3" s="233"/>
      <c r="K3" s="233"/>
    </row>
    <row r="4" spans="1:11" s="7" customFormat="1" ht="19.899999999999999" customHeight="1" x14ac:dyDescent="0.2">
      <c r="A4" s="192"/>
      <c r="B4" s="49"/>
      <c r="C4" s="235" t="s">
        <v>37</v>
      </c>
      <c r="D4" s="189" t="s">
        <v>21</v>
      </c>
      <c r="E4" s="237"/>
      <c r="F4" s="235" t="s">
        <v>37</v>
      </c>
      <c r="G4" s="189" t="s">
        <v>21</v>
      </c>
      <c r="H4" s="237"/>
      <c r="I4" s="235" t="s">
        <v>37</v>
      </c>
      <c r="J4" s="189" t="s">
        <v>21</v>
      </c>
      <c r="K4" s="238"/>
    </row>
    <row r="5" spans="1:11" s="7" customFormat="1" ht="30.6" customHeight="1" x14ac:dyDescent="0.2">
      <c r="A5" s="192"/>
      <c r="B5" s="49" t="s">
        <v>1</v>
      </c>
      <c r="C5" s="236"/>
      <c r="D5" s="38" t="s">
        <v>23</v>
      </c>
      <c r="E5" s="38" t="s">
        <v>22</v>
      </c>
      <c r="F5" s="236"/>
      <c r="G5" s="38" t="s">
        <v>23</v>
      </c>
      <c r="H5" s="38" t="s">
        <v>22</v>
      </c>
      <c r="I5" s="236"/>
      <c r="J5" s="38" t="s">
        <v>23</v>
      </c>
      <c r="K5" s="39" t="s">
        <v>22</v>
      </c>
    </row>
    <row r="6" spans="1:11" s="7" customFormat="1" ht="12" customHeight="1" x14ac:dyDescent="0.2">
      <c r="A6" s="192"/>
      <c r="B6" s="49"/>
      <c r="C6" s="223" t="s">
        <v>148</v>
      </c>
      <c r="D6" s="224"/>
      <c r="E6" s="225"/>
      <c r="F6" s="239" t="s">
        <v>158</v>
      </c>
      <c r="G6" s="240"/>
      <c r="H6" s="245"/>
      <c r="I6" s="239" t="s">
        <v>159</v>
      </c>
      <c r="J6" s="240"/>
      <c r="K6" s="240"/>
    </row>
    <row r="7" spans="1:11" s="7" customFormat="1" ht="11.25" customHeight="1" x14ac:dyDescent="0.2">
      <c r="A7" s="192"/>
      <c r="B7" s="49"/>
      <c r="C7" s="226"/>
      <c r="D7" s="227"/>
      <c r="E7" s="228"/>
      <c r="F7" s="241"/>
      <c r="G7" s="242"/>
      <c r="H7" s="246"/>
      <c r="I7" s="241"/>
      <c r="J7" s="242"/>
      <c r="K7" s="242"/>
    </row>
    <row r="8" spans="1:11" s="7" customFormat="1" ht="11.25" customHeight="1" x14ac:dyDescent="0.2">
      <c r="A8" s="192"/>
      <c r="B8" s="49"/>
      <c r="C8" s="229"/>
      <c r="D8" s="230"/>
      <c r="E8" s="231"/>
      <c r="F8" s="243"/>
      <c r="G8" s="244"/>
      <c r="H8" s="247"/>
      <c r="I8" s="243"/>
      <c r="J8" s="244"/>
      <c r="K8" s="244"/>
    </row>
    <row r="9" spans="1:11" s="7" customFormat="1" ht="19.899999999999999" customHeight="1" x14ac:dyDescent="0.2">
      <c r="A9" s="232"/>
      <c r="B9" s="50"/>
      <c r="C9" s="189" t="s">
        <v>121</v>
      </c>
      <c r="D9" s="233"/>
      <c r="E9" s="234"/>
      <c r="F9" s="189" t="s">
        <v>3</v>
      </c>
      <c r="G9" s="233"/>
      <c r="H9" s="233"/>
      <c r="I9" s="233"/>
      <c r="J9" s="233"/>
      <c r="K9" s="233"/>
    </row>
    <row r="10" spans="1:11" ht="11.45" customHeight="1" x14ac:dyDescent="0.2">
      <c r="A10" s="40"/>
      <c r="B10" s="51"/>
      <c r="C10" s="52"/>
      <c r="D10" s="53"/>
      <c r="E10" s="53"/>
      <c r="F10" s="46"/>
      <c r="G10" s="46"/>
      <c r="H10" s="46"/>
      <c r="I10" s="46"/>
      <c r="J10" s="46"/>
      <c r="K10" s="46"/>
    </row>
    <row r="11" spans="1:11" ht="11.45" customHeight="1" x14ac:dyDescent="0.2">
      <c r="A11" s="40" t="s">
        <v>39</v>
      </c>
      <c r="B11" s="107" t="s">
        <v>40</v>
      </c>
      <c r="C11" s="152">
        <f>'[2]401'!$B$17</f>
        <v>61.7</v>
      </c>
      <c r="D11" s="153">
        <f>'[2]401'!$C$17</f>
        <v>54.3</v>
      </c>
      <c r="E11" s="153">
        <f>'[2]401'!$D$17</f>
        <v>83.4</v>
      </c>
      <c r="F11" s="116">
        <f>'[2]401'!$E$17</f>
        <v>4.0999999999999996</v>
      </c>
      <c r="G11" s="116">
        <f>'[2]401'!$G$17</f>
        <v>0.9</v>
      </c>
      <c r="H11" s="116">
        <f>'[2]401'!$I$17</f>
        <v>8.1</v>
      </c>
      <c r="I11" s="116">
        <f>'[2]401'!$K$17</f>
        <v>3</v>
      </c>
      <c r="J11" s="116">
        <f>'[2]401'!$L$17</f>
        <v>1</v>
      </c>
      <c r="K11" s="116">
        <f>'[2]401'!$M$17</f>
        <v>5.6</v>
      </c>
    </row>
    <row r="12" spans="1:11" ht="22.7" customHeight="1" x14ac:dyDescent="0.2">
      <c r="A12" s="40" t="s">
        <v>41</v>
      </c>
      <c r="B12" s="107" t="s">
        <v>140</v>
      </c>
      <c r="C12" s="152">
        <f>'[2]401'!$B$60</f>
        <v>115.1</v>
      </c>
      <c r="D12" s="153">
        <f>'[2]401'!$C$60</f>
        <v>118</v>
      </c>
      <c r="E12" s="153">
        <f>'[2]401'!$D$60</f>
        <v>107.1</v>
      </c>
      <c r="F12" s="116">
        <f>'[2]401'!$E$60</f>
        <v>-1.3</v>
      </c>
      <c r="G12" s="116">
        <f>'[2]401'!$G$60</f>
        <v>-1.4</v>
      </c>
      <c r="H12" s="116">
        <f>'[2]401'!$I$60</f>
        <v>-0.7</v>
      </c>
      <c r="I12" s="116">
        <f>'[2]401'!$K$60</f>
        <v>-0.6</v>
      </c>
      <c r="J12" s="116">
        <f>'[2]401'!$L$60</f>
        <v>-0.9</v>
      </c>
      <c r="K12" s="116">
        <f>'[2]401'!$M$60</f>
        <v>0.8</v>
      </c>
    </row>
    <row r="13" spans="1:11" ht="22.7" customHeight="1" x14ac:dyDescent="0.2">
      <c r="A13" s="42" t="s">
        <v>43</v>
      </c>
      <c r="B13" s="107" t="s">
        <v>130</v>
      </c>
      <c r="C13" s="152">
        <f>'[2]401'!$B$74</f>
        <v>85.7</v>
      </c>
      <c r="D13" s="153">
        <f>'[2]401'!$C$74</f>
        <v>76.3</v>
      </c>
      <c r="E13" s="153">
        <f>'[2]401'!$D$74</f>
        <v>135.1</v>
      </c>
      <c r="F13" s="116">
        <f>'[2]401'!$E$74</f>
        <v>3.3</v>
      </c>
      <c r="G13" s="116">
        <f>'[2]401'!$G$74</f>
        <v>2.7</v>
      </c>
      <c r="H13" s="116">
        <f>'[2]401'!$I$74</f>
        <v>5</v>
      </c>
      <c r="I13" s="116">
        <f>'[2]401'!$K$74</f>
        <v>3</v>
      </c>
      <c r="J13" s="116">
        <f>'[2]401'!$L$74</f>
        <v>2.5</v>
      </c>
      <c r="K13" s="116">
        <f>'[2]401'!$M$74</f>
        <v>4.3</v>
      </c>
    </row>
    <row r="14" spans="1:11" ht="22.7" customHeight="1" x14ac:dyDescent="0.2">
      <c r="A14" s="42" t="s">
        <v>51</v>
      </c>
      <c r="B14" s="107" t="s">
        <v>138</v>
      </c>
      <c r="C14" s="152">
        <f>'[2]401'!$B$114</f>
        <v>113.6</v>
      </c>
      <c r="D14" s="153">
        <f>'[2]401'!$C$114</f>
        <v>108.9</v>
      </c>
      <c r="E14" s="153">
        <f>'[2]401'!$D$114</f>
        <v>131</v>
      </c>
      <c r="F14" s="116">
        <f>'[2]401'!$E$114</f>
        <v>2.1</v>
      </c>
      <c r="G14" s="116">
        <f>'[2]401'!$G$114</f>
        <v>2.2000000000000002</v>
      </c>
      <c r="H14" s="116">
        <f>'[2]401'!$I$114</f>
        <v>1.8</v>
      </c>
      <c r="I14" s="116">
        <f>'[2]401'!$K$114</f>
        <v>2</v>
      </c>
      <c r="J14" s="116">
        <f>'[2]401'!$L$114</f>
        <v>1.9</v>
      </c>
      <c r="K14" s="116">
        <f>'[2]401'!$M$114</f>
        <v>2.2999999999999998</v>
      </c>
    </row>
    <row r="15" spans="1:11" ht="22.7" customHeight="1" x14ac:dyDescent="0.2">
      <c r="A15" s="40" t="s">
        <v>56</v>
      </c>
      <c r="B15" s="107" t="s">
        <v>133</v>
      </c>
      <c r="C15" s="152">
        <f>'[2]401'!$B$161</f>
        <v>98.8</v>
      </c>
      <c r="D15" s="153">
        <f>'[2]401'!$C$161</f>
        <v>92.9</v>
      </c>
      <c r="E15" s="153">
        <f>'[2]401'!$D$161</f>
        <v>125.5</v>
      </c>
      <c r="F15" s="116">
        <f>'[2]401'!$E$161</f>
        <v>-0.2</v>
      </c>
      <c r="G15" s="116">
        <f>'[2]401'!$G$161</f>
        <v>-1.8</v>
      </c>
      <c r="H15" s="116">
        <f>'[2]401'!$I$161</f>
        <v>5</v>
      </c>
      <c r="I15" s="116">
        <f>'[2]401'!$K$161</f>
        <v>-0.2</v>
      </c>
      <c r="J15" s="116">
        <f>'[2]401'!$L$161</f>
        <v>-1.8</v>
      </c>
      <c r="K15" s="116">
        <f>'[2]401'!$M$161</f>
        <v>5.2</v>
      </c>
    </row>
    <row r="16" spans="1:11" ht="22.7" customHeight="1" x14ac:dyDescent="0.2">
      <c r="A16" s="40" t="s">
        <v>58</v>
      </c>
      <c r="B16" s="107" t="s">
        <v>135</v>
      </c>
      <c r="C16" s="152">
        <f>'[2]401'!$B$171</f>
        <v>107.4</v>
      </c>
      <c r="D16" s="153">
        <f>'[2]401'!$C$171</f>
        <v>107.6</v>
      </c>
      <c r="E16" s="153">
        <f>'[2]401'!$D$171</f>
        <v>102.1</v>
      </c>
      <c r="F16" s="116">
        <f>'[2]401'!$E$171</f>
        <v>1.2</v>
      </c>
      <c r="G16" s="116">
        <f>'[2]401'!$G$171</f>
        <v>0.8</v>
      </c>
      <c r="H16" s="116">
        <f>'[2]401'!$I$171</f>
        <v>2.9</v>
      </c>
      <c r="I16" s="116">
        <f>'[2]401'!$K$171</f>
        <v>1.9</v>
      </c>
      <c r="J16" s="116">
        <f>'[2]401'!$L$171</f>
        <v>2</v>
      </c>
      <c r="K16" s="116">
        <f>'[2]401'!$M$171</f>
        <v>1.1000000000000001</v>
      </c>
    </row>
    <row r="17" spans="1:11" ht="11.45" customHeight="1" x14ac:dyDescent="0.2">
      <c r="A17" s="40" t="s">
        <v>59</v>
      </c>
      <c r="B17" s="107" t="s">
        <v>60</v>
      </c>
      <c r="C17" s="152">
        <f>'[2]401'!$B$198</f>
        <v>134.1</v>
      </c>
      <c r="D17" s="153">
        <f>'[2]401'!$C$198</f>
        <v>124.6</v>
      </c>
      <c r="E17" s="153">
        <f>'[2]401'!$D$198</f>
        <v>184.8</v>
      </c>
      <c r="F17" s="116">
        <f>'[2]401'!$E$198</f>
        <v>2.1</v>
      </c>
      <c r="G17" s="116">
        <f>'[2]401'!$G$198</f>
        <v>1.9</v>
      </c>
      <c r="H17" s="116">
        <f>'[2]401'!$I$198</f>
        <v>2.8</v>
      </c>
      <c r="I17" s="116">
        <f>'[2]401'!$K$198</f>
        <v>2.4</v>
      </c>
      <c r="J17" s="116">
        <f>'[2]401'!$L$198</f>
        <v>2.2000000000000002</v>
      </c>
      <c r="K17" s="116">
        <f>'[2]401'!$M$198</f>
        <v>3.6</v>
      </c>
    </row>
    <row r="18" spans="1:11" ht="11.45" customHeight="1" x14ac:dyDescent="0.2">
      <c r="A18" s="40" t="s">
        <v>66</v>
      </c>
      <c r="B18" s="107" t="s">
        <v>67</v>
      </c>
      <c r="C18" s="152">
        <f>'[2]401'!$B$238</f>
        <v>90</v>
      </c>
      <c r="D18" s="153">
        <f>'[2]401'!$C$238</f>
        <v>82</v>
      </c>
      <c r="E18" s="153">
        <f>'[2]401'!$D$238</f>
        <v>112.5</v>
      </c>
      <c r="F18" s="116">
        <f>'[2]401'!$E$238</f>
        <v>2.6</v>
      </c>
      <c r="G18" s="116">
        <f>'[2]401'!$G$238</f>
        <v>0.8</v>
      </c>
      <c r="H18" s="116">
        <f>'[2]401'!$I$238</f>
        <v>7.6</v>
      </c>
      <c r="I18" s="116">
        <f>'[2]401'!$K$238</f>
        <v>3.2</v>
      </c>
      <c r="J18" s="116">
        <f>'[2]401'!$L$238</f>
        <v>1.6</v>
      </c>
      <c r="K18" s="116">
        <f>'[2]401'!$M$238</f>
        <v>7.2</v>
      </c>
    </row>
    <row r="19" spans="1:11" ht="11.45" customHeight="1" x14ac:dyDescent="0.2">
      <c r="A19" s="40" t="s">
        <v>68</v>
      </c>
      <c r="B19" s="107" t="s">
        <v>73</v>
      </c>
      <c r="C19" s="152">
        <f>'[2]401'!$B$246</f>
        <v>108.7</v>
      </c>
      <c r="D19" s="153">
        <f>'[2]401'!$C$246</f>
        <v>102.6</v>
      </c>
      <c r="E19" s="153">
        <f>'[2]401'!$D$246</f>
        <v>135.9</v>
      </c>
      <c r="F19" s="116">
        <f>'[2]401'!$E$246</f>
        <v>1.9</v>
      </c>
      <c r="G19" s="116">
        <f>'[2]401'!$G$246</f>
        <v>1.6</v>
      </c>
      <c r="H19" s="116">
        <f>'[2]401'!$I$246</f>
        <v>3.3</v>
      </c>
      <c r="I19" s="116">
        <f>'[2]401'!$K$246</f>
        <v>2.1</v>
      </c>
      <c r="J19" s="116">
        <f>'[2]401'!$L$246</f>
        <v>1.8</v>
      </c>
      <c r="K19" s="116">
        <f>'[2]401'!$M$246</f>
        <v>3.3</v>
      </c>
    </row>
    <row r="20" spans="1:11" ht="8.4499999999999993" customHeight="1" x14ac:dyDescent="0.2">
      <c r="A20" s="40"/>
      <c r="B20" s="128"/>
      <c r="F20" s="137"/>
      <c r="G20" s="137"/>
      <c r="H20" s="137"/>
      <c r="I20" s="137"/>
      <c r="J20" s="137"/>
      <c r="K20" s="137"/>
    </row>
    <row r="21" spans="1:11" ht="21" customHeight="1" x14ac:dyDescent="0.2">
      <c r="A21" s="41">
        <v>46</v>
      </c>
      <c r="B21" s="12" t="s">
        <v>72</v>
      </c>
      <c r="C21" s="154">
        <f>'[2]401'!$B$16</f>
        <v>108.2</v>
      </c>
      <c r="D21" s="155">
        <f>'[2]401'!$C$16</f>
        <v>102.1</v>
      </c>
      <c r="E21" s="155">
        <f>'[2]401'!$D$16</f>
        <v>134.69999999999999</v>
      </c>
      <c r="F21" s="117">
        <f>'[2]401'!$E$16</f>
        <v>2.1</v>
      </c>
      <c r="G21" s="117">
        <f>'[2]401'!$G$16</f>
        <v>1.5</v>
      </c>
      <c r="H21" s="117">
        <f>'[2]401'!$I$16</f>
        <v>3.9</v>
      </c>
      <c r="I21" s="117">
        <f>'[2]401'!$K$16</f>
        <v>2.2000000000000002</v>
      </c>
      <c r="J21" s="117">
        <f>'[2]401'!$L$16</f>
        <v>1.7</v>
      </c>
      <c r="K21" s="117">
        <f>'[2]401'!$M$16</f>
        <v>3.6</v>
      </c>
    </row>
    <row r="22" spans="1:11" x14ac:dyDescent="0.2">
      <c r="A22" s="55"/>
      <c r="B22" s="56"/>
      <c r="C22" s="57"/>
      <c r="D22" s="57"/>
      <c r="E22" s="57"/>
      <c r="F22" s="58"/>
      <c r="G22" s="58"/>
      <c r="H22" s="58"/>
      <c r="I22" s="58"/>
      <c r="J22" s="58"/>
      <c r="K22" s="58"/>
    </row>
    <row r="23" spans="1:11" x14ac:dyDescent="0.2">
      <c r="A23" s="115" t="s">
        <v>143</v>
      </c>
      <c r="B23" s="13"/>
      <c r="C23" s="34"/>
      <c r="D23" s="34"/>
      <c r="E23" s="34"/>
      <c r="F23" s="35"/>
      <c r="G23" s="35"/>
      <c r="H23" s="35"/>
      <c r="I23" s="35"/>
      <c r="J23" s="35"/>
      <c r="K23" s="35"/>
    </row>
    <row r="24" spans="1:11" x14ac:dyDescent="0.2">
      <c r="A24" s="14"/>
      <c r="B24" s="44"/>
      <c r="C24" s="34"/>
      <c r="D24" s="34"/>
      <c r="E24" s="34"/>
      <c r="F24" s="35"/>
      <c r="G24" s="35"/>
      <c r="H24" s="35"/>
      <c r="I24" s="35"/>
      <c r="J24" s="35"/>
      <c r="K24" s="35"/>
    </row>
    <row r="25" spans="1:11" x14ac:dyDescent="0.2">
      <c r="A25" s="14"/>
      <c r="B25" s="44"/>
      <c r="C25" s="36"/>
      <c r="D25" s="36"/>
      <c r="E25" s="36"/>
      <c r="F25" s="37"/>
      <c r="G25" s="37"/>
      <c r="H25" s="37"/>
      <c r="I25" s="37"/>
      <c r="J25" s="37"/>
      <c r="K25" s="37"/>
    </row>
    <row r="26" spans="1:11" ht="15" x14ac:dyDescent="0.2">
      <c r="A26" s="222" t="s">
        <v>144</v>
      </c>
      <c r="B26" s="222"/>
      <c r="C26" s="222"/>
      <c r="D26" s="222"/>
      <c r="E26" s="222"/>
      <c r="F26" s="222"/>
      <c r="G26" s="222"/>
      <c r="H26" s="222"/>
      <c r="I26" s="222"/>
      <c r="J26" s="222"/>
      <c r="K26" s="222"/>
    </row>
    <row r="28" spans="1:11" ht="12.75" customHeight="1" x14ac:dyDescent="0.2"/>
    <row r="29" spans="1:11" s="10" customFormat="1" ht="12.75" customHeight="1" x14ac:dyDescent="0.2">
      <c r="A29" s="6"/>
      <c r="B29" s="8"/>
      <c r="C29" s="3"/>
      <c r="D29" s="3"/>
      <c r="E29" s="3"/>
      <c r="F29" s="3"/>
      <c r="G29" s="3"/>
      <c r="H29" s="3"/>
      <c r="I29" s="3"/>
      <c r="J29" s="3"/>
      <c r="K29" s="3"/>
    </row>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8.2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16">
    <mergeCell ref="A26:K26"/>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0:K10 A11:B21">
    <cfRule type="expression" dxfId="1" priority="3">
      <formula>MOD(ROW(),2)=1</formula>
    </cfRule>
  </conditionalFormatting>
  <conditionalFormatting sqref="C11:K19 C21:K21">
    <cfRule type="expression" dxfId="0" priority="2">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1305</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2014-05-20T09:48:43Z</cp:lastPrinted>
  <dcterms:created xsi:type="dcterms:W3CDTF">2005-01-20T14:15:17Z</dcterms:created>
  <dcterms:modified xsi:type="dcterms:W3CDTF">2014-05-20T09:48:48Z</dcterms:modified>
</cp:coreProperties>
</file>