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6485" windowHeight="11040"/>
  </bookViews>
  <sheets>
    <sheet name="C III 3 - hj 113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 1 (S.16)" sheetId="27" r:id="rId16"/>
    <sheet name="Grafik 2 (S.17) " sheetId="38" r:id="rId17"/>
    <sheet name="Grafik 3 (S.18)" sheetId="29" r:id="rId18"/>
    <sheet name="T3_1" sheetId="9" state="hidden" r:id="rId19"/>
  </sheets>
  <externalReferences>
    <externalReference r:id="rId20"/>
  </externalReferences>
  <definedNames>
    <definedName name="\a" localSheetId="15">#REF!</definedName>
    <definedName name="\a" localSheetId="16">#REF!</definedName>
    <definedName name="\a" localSheetId="17">#REF!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5">#REF!</definedName>
    <definedName name="\b" localSheetId="16">#REF!</definedName>
    <definedName name="\b" localSheetId="17">#REF!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6">#REF!</definedName>
    <definedName name="\g">#REF!</definedName>
    <definedName name="\t" localSheetId="16">#REF!</definedName>
    <definedName name="\t">#REF!</definedName>
    <definedName name="Apr_94" localSheetId="16">#REF!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6">#REF!</definedName>
    <definedName name="ar">#REF!</definedName>
    <definedName name="_xlnm.Print_Area" localSheetId="17">'Grafik 3 (S.18)'!#REF!</definedName>
    <definedName name="_xlnm.Print_Area" localSheetId="4">'Tab.1 (S.5)'!$A$1:$D$41</definedName>
    <definedName name="endgültig" localSheetId="15">#REF!</definedName>
    <definedName name="endgültig" localSheetId="16">#REF!</definedName>
    <definedName name="endgültig" localSheetId="17">#REF!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6">#REF!</definedName>
    <definedName name="Halbjahr">#REF!</definedName>
    <definedName name="Jahr" localSheetId="16">#REF!</definedName>
    <definedName name="Jahr">#REF!</definedName>
    <definedName name="lg" localSheetId="16">#REF!</definedName>
    <definedName name="lg">#REF!</definedName>
    <definedName name="libcouv">[1]Textes!$A$15:$M$33</definedName>
    <definedName name="libmens" localSheetId="15">#REF!</definedName>
    <definedName name="libmens" localSheetId="16">#REF!</definedName>
    <definedName name="libmens" localSheetId="17">#REF!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5">#REF!</definedName>
    <definedName name="mois" localSheetId="16">#REF!</definedName>
    <definedName name="mois" localSheetId="17">#REF!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5">#REF!</definedName>
    <definedName name="mr" localSheetId="16">#REF!</definedName>
    <definedName name="mr" localSheetId="17">#REF!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6">#REF!</definedName>
    <definedName name="muster">#REF!</definedName>
    <definedName name="pays" localSheetId="16">#REF!</definedName>
    <definedName name="pays">#REF!</definedName>
    <definedName name="_xlnm.Criteria" localSheetId="16">#REF!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6">#REF!</definedName>
    <definedName name="vorläufig">#REF!</definedName>
  </definedNames>
  <calcPr calcId="145621"/>
</workbook>
</file>

<file path=xl/calcChain.xml><?xml version="1.0" encoding="utf-8"?>
<calcChain xmlns="http://schemas.openxmlformats.org/spreadsheetml/2006/main">
  <c r="D37" i="16" l="1"/>
  <c r="D36" i="16"/>
  <c r="D34" i="16"/>
  <c r="D32" i="16"/>
  <c r="D31" i="16"/>
  <c r="D30" i="16"/>
  <c r="D29" i="16"/>
  <c r="D28" i="16"/>
  <c r="D26" i="16"/>
  <c r="D25" i="16"/>
  <c r="D23" i="16"/>
  <c r="D22" i="16"/>
  <c r="D21" i="16"/>
  <c r="D19" i="16"/>
  <c r="D18" i="16"/>
  <c r="D16" i="16"/>
  <c r="D15" i="16"/>
  <c r="D14" i="16"/>
  <c r="D12" i="16"/>
  <c r="D11" i="16"/>
  <c r="D10" i="16"/>
  <c r="D8" i="16"/>
  <c r="D7" i="16"/>
  <c r="D6" i="1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<sst xmlns="http://schemas.openxmlformats.org/spreadsheetml/2006/main" count="946" uniqueCount="290">
  <si>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</si>
  <si>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</si>
  <si>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</si>
  <si>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</si>
  <si>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</si>
  <si>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</si>
  <si>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</si>
  <si>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</si>
  <si>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</si>
  <si>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</si>
  <si>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</si>
  <si>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</si>
  <si>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</si>
  <si>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</si>
  <si>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</si>
  <si>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</si>
  <si>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</si>
  <si>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</si>
  <si>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</si>
  <si>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</si>
  <si>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</si>
  <si>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</si>
  <si>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</si>
  <si>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</si>
  <si>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</si>
  <si>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</si>
  <si>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</si>
  <si>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</si>
  <si>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</si>
  <si>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</si>
  <si>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</si>
  <si>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</si>
  <si>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</si>
  <si>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</si>
  <si>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</si>
  <si>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</si>
  <si>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</si>
  <si>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</si>
  <si>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</si>
  <si>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</si>
  <si>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</si>
  <si>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</si>
  <si>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</si>
  <si>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</si>
  <si>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</si>
  <si>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</si>
  <si>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</si>
  <si>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</si>
  <si>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</si>
  <si>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</si>
  <si>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</si>
  <si>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</si>
  <si>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</si>
  <si>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</si>
  <si>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</si>
  <si>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</si>
  <si>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</si>
  <si>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</si>
  <si>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</si>
  <si>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</si>
  <si>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</si>
  <si>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</si>
  <si>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</si>
  <si>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</si>
  <si>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</si>
  <si>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</si>
  <si>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</si>
  <si>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</si>
  <si>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</si>
  <si>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</si>
  <si>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</si>
  <si>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</si>
  <si>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</si>
  <si>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</si>
  <si>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</si>
  <si>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</si>
  <si>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</si>
  <si>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</si>
  <si>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</si>
  <si>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</si>
  <si>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</si>
  <si>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</si>
  <si>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</si>
  <si>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</si>
  <si>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am 3. Mai 2013 in Schleswig-Holstein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</si>
  <si>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</si>
  <si>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</si>
  <si>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</si>
  <si>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</si>
  <si>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</si>
  <si>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</si>
  <si>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</si>
  <si>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</si>
  <si>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Mai 2012</t>
  </si>
  <si>
    <t>Mai 2013</t>
  </si>
  <si>
    <t>Veränderung
gegenüber
Mai 2012</t>
  </si>
  <si>
    <t>Anzahl</t>
  </si>
  <si>
    <t>%</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</si>
  <si>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</si>
  <si>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</si>
  <si>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</si>
  <si>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</si>
  <si>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</si>
  <si>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</si>
  <si>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</si>
  <si>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</si>
  <si>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</si>
  <si>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</si>
  <si>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</si>
  <si>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</si>
  <si>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</si>
  <si>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</si>
  <si>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</si>
  <si>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</si>
  <si>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</si>
  <si>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</si>
  <si>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</si>
  <si>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</si>
  <si>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</si>
  <si>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</si>
  <si>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</si>
  <si>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</si>
  <si>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</si>
  <si>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</si>
  <si>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</si>
  <si>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</si>
  <si>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</si>
  <si>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</si>
  <si>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</si>
  <si>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</si>
  <si>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</si>
  <si>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</si>
  <si>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</si>
  <si>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</si>
  <si>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</si>
  <si>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</si>
  <si>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</si>
  <si>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</si>
  <si>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</si>
  <si>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</si>
  <si>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</si>
  <si>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</si>
  <si>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</si>
  <si>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</si>
  <si>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</si>
  <si>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</si>
  <si>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</si>
  <si>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</si>
  <si>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</si>
  <si>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</si>
  <si>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</si>
  <si>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</si>
  <si>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</si>
  <si>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</si>
  <si>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</si>
  <si>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</si>
  <si>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</si>
  <si>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</si>
  <si>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</si>
  <si>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</si>
  <si>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</si>
  <si>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</si>
  <si>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</si>
  <si>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Kälbern bis einschl. 8 Monate</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</si>
  <si>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</si>
  <si>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</si>
  <si>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</si>
  <si>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</si>
  <si>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</si>
  <si>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</si>
  <si>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</si>
  <si>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</si>
  <si>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</si>
  <si>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</si>
  <si>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</si>
  <si>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</si>
  <si>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</si>
  <si>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</si>
  <si>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</si>
  <si>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</si>
  <si>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</si>
  <si>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</si>
  <si>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</si>
  <si>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</si>
  <si>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</si>
  <si>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</si>
  <si>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</si>
  <si>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</si>
  <si>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</si>
  <si>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</si>
  <si>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 xml:space="preserve">Landwirtschaftliche Haltungen mit Rindern und Rinderbestände in Schleswig-Holstein </t>
  </si>
  <si>
    <t xml:space="preserve">Landwirtschaftliche Haltungen mit Rindern und Rinderbestände in Schleswig-Holstein  </t>
  </si>
  <si>
    <t>Landwirtschaftliche Haltungen mit Rindern und Rinderbestände  in Schleswig-Holstein</t>
  </si>
  <si>
    <t>Landwirtschaftliche Haltungen mit Milchkühen und Milchkuhbestände in Schleswig-Holstein</t>
  </si>
  <si>
    <t>1.</t>
  </si>
  <si>
    <t>2.</t>
  </si>
  <si>
    <t>3.</t>
  </si>
  <si>
    <t>4.</t>
  </si>
  <si>
    <t>5.</t>
  </si>
  <si>
    <t>7.</t>
  </si>
  <si>
    <t>6.</t>
  </si>
  <si>
    <t>Seite</t>
  </si>
  <si>
    <t>Inhaltsverzeichnis</t>
  </si>
  <si>
    <r>
      <t>1. Landwirtschaftliche Haltungen mit Rindern</t>
    </r>
    <r>
      <rPr>
        <b/>
        <vertAlign val="superscript"/>
        <sz val="10"/>
        <rFont val="Arial"/>
        <family val="2"/>
      </rPr>
      <t>1</t>
    </r>
    <r>
      <rPr>
        <b/>
        <sz val="10"/>
        <rFont val="Arial"/>
        <family val="2"/>
      </rPr>
      <t xml:space="preserve"> und Rinderbestände in Schleswig-Holstein 
am 3. Mai 2013</t>
    </r>
  </si>
  <si>
    <t xml:space="preserve">2. Landwirtschaftliche Haltungen mit Rindern und Rinderbestände in Schleswig-Holstein 
am 3. Mai 2013 nach Rinderrassen </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</si>
  <si>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</si>
  <si>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</si>
  <si>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</si>
  <si>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</si>
  <si>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</si>
  <si>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</si>
  <si>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</si>
  <si>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</si>
  <si>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</si>
  <si>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</si>
  <si>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</si>
  <si>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</si>
  <si>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</si>
  <si>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</si>
  <si>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</si>
  <si>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</si>
  <si>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</si>
  <si>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</si>
  <si>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</si>
  <si>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</si>
  <si>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</si>
  <si>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</si>
  <si>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</si>
  <si>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</si>
  <si>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</si>
  <si>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</si>
  <si>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</si>
  <si>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</si>
  <si>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3.  Rinderbestände in Schleswig-Holstein am 3. Mai 2013 
nach Nutzungsrichtungen und Rinderrassen</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</si>
  <si>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</si>
  <si>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</si>
  <si>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</si>
  <si>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</si>
  <si>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</si>
  <si>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</si>
  <si>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</si>
  <si>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</si>
  <si>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</si>
  <si>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</si>
  <si>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2013 nach Kreisen</t>
    </r>
  </si>
  <si>
    <r>
      <t xml:space="preserve">Noch: </t>
    </r>
    <r>
      <rPr>
        <b/>
        <sz val="10"/>
        <color theme="1"/>
        <rFont val="Arial"/>
        <family val="2"/>
      </rPr>
      <t>5.  Landwirtschaftliche Haltungen mit Rindern und Rinderbestände
in Schleswig-Holstein am 3. Mai 2013 nach Kreisen</t>
    </r>
  </si>
  <si>
    <r>
      <t>6.  Landwirtschaftliche Haltungen mit Rindern</t>
    </r>
    <r>
      <rPr>
        <b/>
        <vertAlign val="superscript"/>
        <sz val="10"/>
        <rFont val="Arial"/>
        <family val="2"/>
      </rPr>
      <t>1</t>
    </r>
    <r>
      <rPr>
        <b/>
        <sz val="10"/>
        <rFont val="Arial"/>
        <family val="2"/>
      </rPr>
      <t xml:space="preserve"> und Rinderbestände in Schlewig-Holstein
 am 3. Mai 2013 nach Bestandsgrößenklassen in den Kreisen</t>
    </r>
  </si>
  <si>
    <t>Davon Haltungen von Rindern insgesamt 
mit ... bis … Rindern insgesamt</t>
  </si>
  <si>
    <r>
      <t>weiblich</t>
    </r>
    <r>
      <rPr>
        <vertAlign val="superscript"/>
        <sz val="9"/>
        <color indexed="8"/>
        <rFont val="Arial"/>
        <family val="2"/>
      </rPr>
      <t>3</t>
    </r>
  </si>
  <si>
    <t>Jungrindern von mehr als
8 Monate bis 
einschl. 1 Jahr</t>
  </si>
  <si>
    <r>
      <t>Milchkühen</t>
    </r>
    <r>
      <rPr>
        <vertAlign val="superscript"/>
        <sz val="9"/>
        <rFont val="Arial"/>
        <family val="2"/>
      </rPr>
      <t>2</t>
    </r>
  </si>
  <si>
    <r>
      <t>sonstigen Kühen</t>
    </r>
    <r>
      <rPr>
        <vertAlign val="superscript"/>
        <sz val="9"/>
        <rFont val="Arial"/>
        <family val="2"/>
      </rPr>
      <t>2</t>
    </r>
  </si>
  <si>
    <r>
      <rPr>
        <sz val="10"/>
        <rFont val="Arial"/>
        <family val="2"/>
      </rPr>
      <t>Noch:</t>
    </r>
    <r>
      <rPr>
        <b/>
        <sz val="10"/>
        <rFont val="Arial"/>
        <family val="2"/>
      </rPr>
      <t xml:space="preserve"> 6.  Landwirtschaftliche Haltungen mit Rindern</t>
    </r>
    <r>
      <rPr>
        <b/>
        <vertAlign val="superscript"/>
        <sz val="10"/>
        <rFont val="Arial"/>
        <family val="2"/>
      </rPr>
      <t>1</t>
    </r>
    <r>
      <rPr>
        <b/>
        <sz val="10"/>
        <rFont val="Arial"/>
        <family val="2"/>
      </rPr>
      <t xml:space="preserve"> und Rinderbestände in Schlewig-Holstein
am 3. Mai 2013 nach Bestandsgrößenklassen in den Kreisen</t>
    </r>
  </si>
  <si>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2013 nach Bestandsgrößenklassen</t>
    </r>
  </si>
  <si>
    <t xml:space="preserve">Rinderbestand in Schleswig-Holstein am 3. Mai 2013 nach Nutzungsrichtung   </t>
  </si>
  <si>
    <t xml:space="preserve">Rinder- und Milchkuhbestände in Schleswig-Holsteins am 3. Mai 2013 nach Kreisen   </t>
  </si>
  <si>
    <t xml:space="preserve">Rinderbestand in Schleswig-Holstein am 3. Mai 2013 nach Kategorien  </t>
  </si>
  <si>
    <t xml:space="preserve">  am 3. Mai 2013 nach Bestandsgrößenklassen in den Kreisen  </t>
  </si>
  <si>
    <t xml:space="preserve">  am 3. Mai 2013 nach Kreisen   </t>
  </si>
  <si>
    <t xml:space="preserve">  am 3. Mai 2013 nach Bestandsgrößenklassen  </t>
  </si>
  <si>
    <t xml:space="preserve">Rinderbestände in Schleswig-Holstein am 3. Mai 2013 nach Nutzungsrichtungen und Rinderrassen   </t>
  </si>
  <si>
    <t xml:space="preserve">  am 3. Mai 2013 nach Rinderrassen   </t>
  </si>
  <si>
    <t xml:space="preserve">  am 3. Mai 2013   </t>
  </si>
  <si>
    <t xml:space="preserve">Rechtsgrundlage  </t>
  </si>
  <si>
    <t>Kennziffer: C III 3 - hj 1/13 SH</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</si>
  <si>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</si>
  <si>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</si>
  <si>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t xml:space="preserve">Noch: </t>
    </r>
    <r>
      <rPr>
        <b/>
        <sz val="10"/>
        <color theme="1"/>
        <rFont val="Arial"/>
        <family val="2"/>
      </rPr>
      <t>3. Rinderbestände in Schleswig-Holstein am 3. Mai 2013 
nach Nutzungsrichtungen und Rinderrassen</t>
    </r>
    <r>
      <rPr>
        <sz val="10"/>
        <color theme="1"/>
        <rFont val="Arial"/>
        <family val="2"/>
      </rPr>
      <t xml:space="preserve"> </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</si>
  <si>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</si>
  <si>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</si>
  <si>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</si>
  <si>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</si>
  <si>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</si>
  <si>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7.  Landwirtschaftliche Haltungen mit Milchkühen</t>
    </r>
    <r>
      <rPr>
        <b/>
        <vertAlign val="superscript"/>
        <sz val="10"/>
        <rFont val="Arial"/>
        <family val="2"/>
      </rPr>
      <t>1, 2</t>
    </r>
    <r>
      <rPr>
        <b/>
        <sz val="10"/>
        <rFont val="Arial"/>
        <family val="2"/>
      </rPr>
      <t xml:space="preserve"> und Milchkuhbestände in Schleswig-Holstein 
am 3. Mai 2013 nach Bestandsgrößenklassen in den Kreisen</t>
    </r>
  </si>
  <si>
    <r>
      <t>Davon Haltungen von Milchkühen</t>
    </r>
    <r>
      <rPr>
        <sz val="9"/>
        <rFont val="Arial"/>
        <family val="2"/>
      </rPr>
      <t xml:space="preserve"> 
mit ... bis …Milchkühen</t>
    </r>
  </si>
  <si>
    <r>
      <rPr>
        <sz val="10"/>
        <rFont val="Arial"/>
        <family val="2"/>
      </rPr>
      <t>Noch:</t>
    </r>
    <r>
      <rPr>
        <b/>
        <sz val="10"/>
        <rFont val="Arial"/>
        <family val="2"/>
      </rPr>
      <t xml:space="preserve"> 7.  Landwirtschaftliche Haltungen mit Milchkühen</t>
    </r>
    <r>
      <rPr>
        <b/>
        <vertAlign val="superscript"/>
        <sz val="10"/>
        <rFont val="Arial"/>
        <family val="2"/>
      </rPr>
      <t>1, 2</t>
    </r>
    <r>
      <rPr>
        <b/>
        <sz val="10"/>
        <rFont val="Arial"/>
        <family val="2"/>
      </rPr>
      <t xml:space="preserve"> und Milchkuhbestände
 in Schleswig-Holstein am 3. Mai 2013 nach Bestandsgrößenklassen in den Kreisen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</si>
  <si>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</si>
  <si>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</si>
  <si>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</si>
  <si>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</si>
  <si>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Rinderbestand in Schleswig-Holstein am 3. Mai 2013 nach Nutzungsrichtung  </t>
  </si>
  <si>
    <r>
      <t xml:space="preserve">Rinder- und Milchkuhbestände in Schleswig-Holstein am 3. Mai 2013 nach Kreisen 
</t>
    </r>
    <r>
      <rPr>
        <sz val="9"/>
        <rFont val="Arial"/>
        <family val="2"/>
      </rPr>
      <t>– Anzahl Tiere –</t>
    </r>
  </si>
  <si>
    <r>
      <t xml:space="preserve">Rinderbestand in Schleswig-Holstein am 3. Mai 2013 nach Kategorien
</t>
    </r>
    <r>
      <rPr>
        <sz val="10"/>
        <rFont val="Arial"/>
        <family val="2"/>
      </rPr>
      <t xml:space="preserve">
– in Prozent – </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</si>
  <si>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</si>
  <si>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</si>
  <si>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</si>
  <si>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</si>
  <si>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</si>
  <si>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</si>
  <si>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Herausgegeben am: 30.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</si>
</sst>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numFmt numFmtId="172" formatCode="\ 0.0"/>
  </numFmts>
  <fonts count="56"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b/>
      <vertAlign val="superscript"/>
      <sz val="10"/>
      <color theme="1"/>
      <name val="Arial"/>
      <family val="2"/>
    </font>
    <font>
      <vertAlign val="superscript"/>
      <sz val="8"/>
      <color indexed="8"/>
      <name val="Arial"/>
      <family val="2"/>
    </font>
    <font>
      <sz val="8"/>
      <color indexed="8"/>
      <name val="Arial"/>
      <family val="2"/>
    </font>
    <font>
      <sz val="22.5"/>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style="thin">
        <color theme="3"/>
      </top>
      <bottom/>
      <diagonal/>
    </border>
    <border>
      <left/>
      <right style="thin">
        <color rgb="FF1E4B7D"/>
      </right>
      <top/>
      <bottom/>
      <diagonal/>
    </border>
    <border>
      <left/>
      <right style="thin">
        <color rgb="FF1E4B7D"/>
      </right>
      <top/>
      <bottom style="thin">
        <color theme="4" tint="-0.24994659260841701"/>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s>
  <cellStyleXfs count="59">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5" fillId="0" borderId="0"/>
    <xf numFmtId="0" fontId="3" fillId="0" borderId="0"/>
    <xf numFmtId="0" fontId="7" fillId="0" borderId="0"/>
    <xf numFmtId="0" fontId="4" fillId="0" borderId="0"/>
    <xf numFmtId="0" fontId="5" fillId="0" borderId="0"/>
    <xf numFmtId="0" fontId="5" fillId="0" borderId="0"/>
    <xf numFmtId="0" fontId="5" fillId="0" borderId="0"/>
  </cellStyleXfs>
  <cellXfs count="32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xf>
    <xf numFmtId="0" fontId="5" fillId="0" borderId="0" xfId="56"/>
    <xf numFmtId="0" fontId="11" fillId="0" borderId="0" xfId="56" applyFont="1" applyFill="1" applyAlignment="1" applyProtection="1">
      <alignment horizontal="centerContinuous" wrapText="1"/>
      <protection hidden="1"/>
    </xf>
    <xf numFmtId="0" fontId="41" fillId="0" borderId="0" xfId="56" applyFont="1" applyFill="1" applyBorder="1" applyAlignment="1" applyProtection="1">
      <alignment horizontal="centerContinuous" wrapText="1"/>
      <protection hidden="1"/>
    </xf>
    <xf numFmtId="0" fontId="5" fillId="0" borderId="0" xfId="58" applyFont="1"/>
    <xf numFmtId="15" fontId="41" fillId="0" borderId="23" xfId="58" applyNumberFormat="1" applyFont="1" applyBorder="1" applyAlignment="1" applyProtection="1">
      <alignment horizontal="center"/>
    </xf>
    <xf numFmtId="0" fontId="41" fillId="0" borderId="23" xfId="58" applyFont="1" applyBorder="1" applyAlignment="1" applyProtection="1">
      <alignment horizontal="center"/>
    </xf>
    <xf numFmtId="0" fontId="14" fillId="37" borderId="25" xfId="56" quotePrefix="1" applyFont="1" applyFill="1" applyBorder="1" applyAlignment="1">
      <alignment horizontal="center" vertical="center" wrapText="1"/>
    </xf>
    <xf numFmtId="0" fontId="5" fillId="0" borderId="0" xfId="58" applyFont="1" applyBorder="1" applyAlignment="1">
      <alignment horizontal="center"/>
    </xf>
    <xf numFmtId="0" fontId="5" fillId="0" borderId="0" xfId="58" applyFont="1" applyBorder="1"/>
    <xf numFmtId="0" fontId="5" fillId="0" borderId="0" xfId="58" applyFont="1" applyFill="1" applyBorder="1" applyAlignment="1">
      <alignment horizontal="center"/>
    </xf>
    <xf numFmtId="0" fontId="5" fillId="0" borderId="0" xfId="58" applyFont="1" applyFill="1" applyBorder="1"/>
    <xf numFmtId="0" fontId="5" fillId="0" borderId="0" xfId="58" applyFont="1" applyFill="1"/>
    <xf numFmtId="0" fontId="41" fillId="38" borderId="28" xfId="58" applyFont="1" applyFill="1" applyBorder="1" applyProtection="1"/>
    <xf numFmtId="0" fontId="5" fillId="38" borderId="0" xfId="56" applyFill="1"/>
    <xf numFmtId="0" fontId="14" fillId="38" borderId="29" xfId="58" applyFont="1" applyFill="1" applyBorder="1" applyProtection="1"/>
    <xf numFmtId="169" fontId="14" fillId="38" borderId="0" xfId="56" applyNumberFormat="1" applyFont="1" applyFill="1" applyBorder="1" applyAlignment="1" applyProtection="1">
      <alignment horizontal="right" indent="1"/>
      <protection locked="0"/>
    </xf>
    <xf numFmtId="0" fontId="14" fillId="38" borderId="29" xfId="58" applyFont="1" applyFill="1" applyBorder="1" applyAlignment="1" applyProtection="1">
      <alignment horizontal="left" indent="2"/>
    </xf>
    <xf numFmtId="0" fontId="14" fillId="38" borderId="29" xfId="58" applyFont="1" applyFill="1" applyBorder="1" applyAlignment="1" applyProtection="1">
      <alignment horizontal="left" indent="1"/>
    </xf>
    <xf numFmtId="0" fontId="5" fillId="0" borderId="0" xfId="58" applyFont="1" applyFill="1" applyBorder="1" applyAlignment="1" applyProtection="1">
      <alignment horizontal="center" wrapText="1"/>
    </xf>
    <xf numFmtId="0" fontId="14" fillId="38" borderId="29" xfId="58" applyFont="1" applyFill="1" applyBorder="1" applyAlignment="1" applyProtection="1">
      <alignment horizontal="left" wrapText="1" indent="1"/>
    </xf>
    <xf numFmtId="0" fontId="5" fillId="0" borderId="0" xfId="58" applyFont="1" applyFill="1" applyBorder="1" applyProtection="1"/>
    <xf numFmtId="170" fontId="5" fillId="0" borderId="0" xfId="58" applyNumberFormat="1" applyFont="1" applyFill="1" applyBorder="1"/>
    <xf numFmtId="169" fontId="5" fillId="0" borderId="0" xfId="58" applyNumberFormat="1" applyFont="1"/>
    <xf numFmtId="169" fontId="5" fillId="0" borderId="0" xfId="58" applyNumberFormat="1" applyFont="1" applyFill="1"/>
    <xf numFmtId="0" fontId="14" fillId="0" borderId="29" xfId="58" applyFont="1" applyFill="1" applyBorder="1" applyAlignment="1" applyProtection="1">
      <alignment horizontal="left" indent="2"/>
    </xf>
    <xf numFmtId="169" fontId="5" fillId="0" borderId="0" xfId="58" applyNumberFormat="1" applyFont="1" applyFill="1" applyBorder="1"/>
    <xf numFmtId="0" fontId="14" fillId="39" borderId="29" xfId="58" applyFont="1" applyFill="1" applyBorder="1" applyAlignment="1" applyProtection="1">
      <alignment horizontal="left" indent="2"/>
    </xf>
    <xf numFmtId="0" fontId="14" fillId="0" borderId="29" xfId="58" applyFont="1" applyFill="1" applyBorder="1" applyProtection="1"/>
    <xf numFmtId="0" fontId="41" fillId="38" borderId="29" xfId="58" applyFont="1" applyFill="1" applyBorder="1" applyProtection="1"/>
    <xf numFmtId="169" fontId="41" fillId="38" borderId="0" xfId="56" applyNumberFormat="1" applyFont="1" applyFill="1" applyBorder="1" applyAlignment="1" applyProtection="1">
      <alignment horizontal="right" indent="1"/>
      <protection locked="0"/>
    </xf>
    <xf numFmtId="169" fontId="5" fillId="0" borderId="0" xfId="58" applyNumberFormat="1" applyFont="1" applyFill="1" applyBorder="1" applyProtection="1">
      <protection locked="0"/>
    </xf>
    <xf numFmtId="0" fontId="14" fillId="38" borderId="30" xfId="58" applyFont="1" applyFill="1" applyBorder="1" applyAlignment="1" applyProtection="1">
      <alignment horizontal="left" indent="1"/>
    </xf>
    <xf numFmtId="169" fontId="14" fillId="38" borderId="31" xfId="56" applyNumberFormat="1" applyFont="1" applyFill="1" applyBorder="1" applyAlignment="1" applyProtection="1">
      <alignment horizontal="right" indent="1"/>
      <protection locked="0"/>
    </xf>
    <xf numFmtId="0" fontId="14" fillId="0" borderId="0" xfId="58" applyFont="1" applyFill="1"/>
    <xf numFmtId="49" fontId="14" fillId="0" borderId="0" xfId="58" applyNumberFormat="1" applyFont="1" applyFill="1" applyBorder="1" applyAlignment="1">
      <alignment horizontal="centerContinuous" wrapText="1"/>
    </xf>
    <xf numFmtId="49" fontId="5" fillId="0" borderId="0" xfId="58" applyNumberFormat="1" applyFont="1" applyFill="1" applyBorder="1" applyAlignment="1">
      <alignment horizontal="left" wrapText="1"/>
    </xf>
    <xf numFmtId="49" fontId="5" fillId="0" borderId="0" xfId="58" applyNumberFormat="1" applyFont="1" applyFill="1" applyBorder="1" applyAlignment="1">
      <alignment horizontal="left" vertical="center" wrapText="1"/>
    </xf>
    <xf numFmtId="49" fontId="43" fillId="0" borderId="0" xfId="56" applyNumberFormat="1" applyFont="1" applyFill="1" applyBorder="1" applyAlignment="1"/>
    <xf numFmtId="49" fontId="14" fillId="0" borderId="0" xfId="56" applyNumberFormat="1" applyFont="1" applyFill="1" applyBorder="1" applyAlignment="1">
      <alignment wrapText="1"/>
    </xf>
    <xf numFmtId="0" fontId="43" fillId="0" borderId="0" xfId="58" applyFont="1"/>
    <xf numFmtId="0" fontId="5" fillId="0" borderId="0" xfId="56" applyFont="1" applyBorder="1"/>
    <xf numFmtId="0" fontId="14" fillId="0" borderId="0" xfId="57" applyFont="1"/>
    <xf numFmtId="0" fontId="14" fillId="37" borderId="32" xfId="56" applyFont="1" applyFill="1" applyBorder="1" applyAlignment="1">
      <alignment horizontal="center" vertical="center" wrapText="1"/>
    </xf>
    <xf numFmtId="0" fontId="2" fillId="37" borderId="25" xfId="56" quotePrefix="1" applyFont="1" applyFill="1" applyBorder="1" applyAlignment="1">
      <alignment horizontal="center" vertical="center"/>
    </xf>
    <xf numFmtId="0" fontId="14" fillId="37" borderId="26" xfId="56" quotePrefix="1" applyFont="1" applyFill="1" applyBorder="1" applyAlignment="1">
      <alignment horizontal="center" vertical="center"/>
    </xf>
    <xf numFmtId="0" fontId="14" fillId="0" borderId="29" xfId="56" applyFont="1" applyFill="1" applyBorder="1" applyAlignment="1">
      <alignment horizontal="left" vertical="center" indent="1"/>
    </xf>
    <xf numFmtId="0" fontId="2" fillId="0" borderId="0" xfId="56" quotePrefix="1" applyFont="1" applyFill="1" applyBorder="1" applyAlignment="1">
      <alignment horizontal="center" vertical="center"/>
    </xf>
    <xf numFmtId="169" fontId="41" fillId="0" borderId="0" xfId="57" applyNumberFormat="1" applyFont="1" applyFill="1" applyBorder="1" applyAlignment="1">
      <alignment horizontal="right" wrapText="1" indent="1"/>
    </xf>
    <xf numFmtId="169" fontId="41" fillId="0" borderId="0" xfId="57" applyNumberFormat="1" applyFont="1" applyFill="1" applyAlignment="1">
      <alignment horizontal="right" wrapText="1" indent="1"/>
    </xf>
    <xf numFmtId="169" fontId="14" fillId="0" borderId="0" xfId="57" applyNumberFormat="1" applyFont="1" applyFill="1" applyBorder="1" applyAlignment="1">
      <alignment horizontal="right" wrapText="1" indent="1"/>
    </xf>
    <xf numFmtId="169" fontId="14" fillId="0" borderId="0" xfId="57" applyNumberFormat="1" applyFont="1" applyFill="1" applyAlignment="1">
      <alignment horizontal="right" wrapText="1" indent="1"/>
    </xf>
    <xf numFmtId="49" fontId="14" fillId="0" borderId="29" xfId="57" applyNumberFormat="1" applyFont="1" applyFill="1" applyBorder="1" applyAlignment="1">
      <alignment horizontal="left" wrapText="1" indent="1"/>
    </xf>
    <xf numFmtId="49" fontId="14" fillId="0" borderId="33" xfId="57" applyNumberFormat="1" applyFont="1" applyFill="1" applyBorder="1" applyAlignment="1">
      <alignment horizontal="left" wrapText="1" indent="1"/>
    </xf>
    <xf numFmtId="169" fontId="14" fillId="0" borderId="34" xfId="57" applyNumberFormat="1" applyFont="1" applyFill="1" applyBorder="1" applyAlignment="1">
      <alignment horizontal="right" wrapText="1" indent="1"/>
    </xf>
    <xf numFmtId="0" fontId="43" fillId="0" borderId="0" xfId="57" applyFont="1"/>
    <xf numFmtId="0" fontId="14" fillId="0" borderId="0" xfId="56" applyFont="1" applyFill="1" applyBorder="1" applyAlignment="1">
      <alignment horizontal="left" vertical="center" indent="1"/>
    </xf>
    <xf numFmtId="0" fontId="43" fillId="0" borderId="0" xfId="57" applyFont="1" applyFill="1" applyAlignment="1">
      <alignment horizontal="right" indent="1"/>
    </xf>
    <xf numFmtId="49" fontId="14" fillId="0" borderId="0" xfId="57" applyNumberFormat="1" applyFont="1" applyFill="1" applyAlignment="1">
      <alignment horizontal="right" wrapText="1" indent="1"/>
    </xf>
    <xf numFmtId="0" fontId="14" fillId="0" borderId="0" xfId="57" applyFont="1" applyFill="1" applyAlignment="1">
      <alignment horizontal="right" indent="1"/>
    </xf>
    <xf numFmtId="169" fontId="43" fillId="0" borderId="0" xfId="57" applyNumberFormat="1" applyFont="1" applyFill="1" applyAlignment="1">
      <alignment horizontal="right" indent="1"/>
    </xf>
    <xf numFmtId="169" fontId="14" fillId="0" borderId="0" xfId="57" applyNumberFormat="1" applyFont="1" applyFill="1" applyAlignment="1">
      <alignment horizontal="right" indent="1"/>
    </xf>
    <xf numFmtId="169" fontId="41" fillId="0" borderId="34" xfId="57" applyNumberFormat="1" applyFont="1" applyFill="1" applyBorder="1" applyAlignment="1">
      <alignment horizontal="right" wrapText="1" indent="1"/>
    </xf>
    <xf numFmtId="0" fontId="45" fillId="0" borderId="0" xfId="57" applyFont="1"/>
    <xf numFmtId="0" fontId="14" fillId="0" borderId="0" xfId="56" applyFont="1"/>
    <xf numFmtId="49" fontId="14" fillId="40" borderId="0" xfId="56" applyNumberFormat="1" applyFont="1" applyFill="1" applyAlignment="1">
      <alignment horizontal="left" wrapText="1"/>
    </xf>
    <xf numFmtId="49" fontId="14" fillId="37" borderId="25" xfId="56" applyNumberFormat="1" applyFont="1" applyFill="1" applyBorder="1" applyAlignment="1">
      <alignment horizontal="center" vertical="center" wrapText="1"/>
    </xf>
    <xf numFmtId="170" fontId="14" fillId="40" borderId="0" xfId="56" applyNumberFormat="1" applyFont="1" applyFill="1" applyBorder="1" applyAlignment="1">
      <alignment horizontal="right" wrapText="1"/>
    </xf>
    <xf numFmtId="49" fontId="14" fillId="40" borderId="0" xfId="56" applyNumberFormat="1" applyFont="1" applyFill="1" applyBorder="1" applyAlignment="1">
      <alignment horizontal="left" wrapText="1"/>
    </xf>
    <xf numFmtId="0" fontId="14" fillId="0" borderId="0" xfId="56" applyFont="1" applyBorder="1"/>
    <xf numFmtId="0" fontId="2" fillId="37" borderId="26" xfId="56" quotePrefix="1" applyFont="1" applyFill="1" applyBorder="1" applyAlignment="1">
      <alignment horizontal="center" vertical="center"/>
    </xf>
    <xf numFmtId="49" fontId="14" fillId="40" borderId="0" xfId="56" applyNumberFormat="1" applyFont="1" applyFill="1" applyBorder="1" applyAlignment="1">
      <alignment horizontal="center" wrapText="1"/>
    </xf>
    <xf numFmtId="164" fontId="14" fillId="40" borderId="0" xfId="56" applyNumberFormat="1" applyFont="1" applyFill="1" applyAlignment="1">
      <alignment horizontal="right" wrapText="1"/>
    </xf>
    <xf numFmtId="170" fontId="14" fillId="40" borderId="0" xfId="56" applyNumberFormat="1" applyFont="1" applyFill="1" applyAlignment="1">
      <alignment horizontal="right" wrapText="1"/>
    </xf>
    <xf numFmtId="0" fontId="14" fillId="0" borderId="0" xfId="56" applyFont="1" applyAlignment="1">
      <alignment horizontal="left"/>
    </xf>
    <xf numFmtId="164" fontId="47" fillId="0" borderId="0" xfId="56" applyNumberFormat="1" applyFont="1" applyAlignment="1">
      <alignment horizontal="right"/>
    </xf>
    <xf numFmtId="164" fontId="47" fillId="0" borderId="0" xfId="56" applyNumberFormat="1" applyFont="1" applyBorder="1" applyAlignment="1">
      <alignment horizontal="right"/>
    </xf>
    <xf numFmtId="0" fontId="14" fillId="0" borderId="0" xfId="56" applyFont="1" applyBorder="1" applyAlignment="1">
      <alignment horizontal="centerContinuous"/>
    </xf>
    <xf numFmtId="0" fontId="2" fillId="0" borderId="41" xfId="56" applyFont="1" applyBorder="1" applyAlignment="1">
      <alignment horizontal="center"/>
    </xf>
    <xf numFmtId="0" fontId="2" fillId="0" borderId="0" xfId="56" applyFont="1" applyBorder="1" applyAlignment="1">
      <alignment horizontal="center" vertical="center"/>
    </xf>
    <xf numFmtId="16" fontId="2" fillId="0" borderId="0" xfId="56" quotePrefix="1" applyNumberFormat="1" applyFont="1" applyBorder="1" applyAlignment="1">
      <alignment horizontal="center" vertical="center"/>
    </xf>
    <xf numFmtId="0" fontId="2" fillId="0" borderId="0" xfId="56" quotePrefix="1" applyFont="1" applyBorder="1" applyAlignment="1">
      <alignment horizontal="center" vertical="center"/>
    </xf>
    <xf numFmtId="164" fontId="2" fillId="0" borderId="0" xfId="56" applyNumberFormat="1" applyFont="1" applyAlignment="1">
      <alignment horizontal="right"/>
    </xf>
    <xf numFmtId="164" fontId="2" fillId="0" borderId="0" xfId="56" applyNumberFormat="1" applyFont="1" applyFill="1" applyAlignment="1">
      <alignment horizontal="right"/>
    </xf>
    <xf numFmtId="0" fontId="48" fillId="0" borderId="0" xfId="56" applyFont="1"/>
    <xf numFmtId="0" fontId="14" fillId="0" borderId="0" xfId="56" applyFont="1" applyFill="1"/>
    <xf numFmtId="0" fontId="2" fillId="0" borderId="0" xfId="56" applyFont="1"/>
    <xf numFmtId="0" fontId="2" fillId="0" borderId="35" xfId="56" applyFont="1" applyBorder="1" applyAlignment="1">
      <alignment horizontal="center"/>
    </xf>
    <xf numFmtId="49" fontId="41" fillId="40" borderId="0" xfId="56" applyNumberFormat="1" applyFont="1" applyFill="1" applyAlignment="1">
      <alignment horizontal="left" wrapText="1"/>
    </xf>
    <xf numFmtId="49" fontId="41" fillId="40" borderId="29" xfId="56" applyNumberFormat="1" applyFont="1" applyFill="1" applyBorder="1" applyAlignment="1">
      <alignment horizontal="left" wrapText="1"/>
    </xf>
    <xf numFmtId="49" fontId="14" fillId="40" borderId="29" xfId="56" applyNumberFormat="1" applyFont="1" applyFill="1" applyBorder="1" applyAlignment="1">
      <alignment horizontal="left" wrapText="1"/>
    </xf>
    <xf numFmtId="0" fontId="2" fillId="0" borderId="0" xfId="56" applyFont="1" applyAlignment="1"/>
    <xf numFmtId="0" fontId="48" fillId="0" borderId="0" xfId="56" applyFont="1" applyAlignment="1"/>
    <xf numFmtId="0" fontId="14" fillId="0" borderId="0" xfId="56" applyFont="1" applyAlignment="1"/>
    <xf numFmtId="0" fontId="2" fillId="0" borderId="29" xfId="56" applyFont="1" applyBorder="1" applyAlignment="1">
      <alignment horizontal="center"/>
    </xf>
    <xf numFmtId="0" fontId="39" fillId="0" borderId="0" xfId="56" applyFont="1" applyAlignment="1">
      <alignment horizontal="left" vertical="top" wrapText="1"/>
    </xf>
    <xf numFmtId="0" fontId="39" fillId="0" borderId="0" xfId="56" applyFont="1" applyAlignment="1">
      <alignment horizontal="center" vertical="top" wrapText="1"/>
    </xf>
    <xf numFmtId="0" fontId="49" fillId="0" borderId="0" xfId="56" applyFont="1"/>
    <xf numFmtId="49" fontId="50" fillId="0" borderId="0" xfId="56" applyNumberFormat="1" applyFont="1" applyAlignment="1">
      <alignment vertical="top"/>
    </xf>
    <xf numFmtId="0" fontId="50" fillId="0" borderId="0" xfId="56" applyFont="1" applyAlignment="1">
      <alignment horizontal="left" vertical="top" wrapText="1"/>
    </xf>
    <xf numFmtId="0" fontId="50" fillId="0" borderId="0" xfId="56" applyFont="1" applyAlignment="1">
      <alignment horizontal="left" wrapText="1"/>
    </xf>
    <xf numFmtId="49" fontId="50" fillId="0" borderId="0" xfId="56" applyNumberFormat="1" applyFont="1"/>
    <xf numFmtId="0" fontId="49" fillId="0" borderId="0" xfId="56" applyFont="1" applyAlignment="1">
      <alignment vertical="center"/>
    </xf>
    <xf numFmtId="0" fontId="51" fillId="0" borderId="0" xfId="56" applyFont="1"/>
    <xf numFmtId="49" fontId="50" fillId="0" borderId="0" xfId="56" applyNumberFormat="1" applyFont="1" applyAlignment="1"/>
    <xf numFmtId="0" fontId="14" fillId="0" borderId="0" xfId="56" applyFont="1" applyAlignment="1">
      <alignment horizontal="right"/>
    </xf>
    <xf numFmtId="171" fontId="50" fillId="0" borderId="0" xfId="56" applyNumberFormat="1" applyFont="1" applyAlignment="1">
      <alignment horizontal="left" wrapText="1"/>
    </xf>
    <xf numFmtId="171" fontId="14" fillId="0" borderId="0" xfId="56" applyNumberFormat="1" applyFont="1" applyAlignment="1">
      <alignment horizontal="left"/>
    </xf>
    <xf numFmtId="172" fontId="14" fillId="38" borderId="0" xfId="56" applyNumberFormat="1" applyFont="1" applyFill="1" applyBorder="1" applyAlignment="1" applyProtection="1">
      <alignment horizontal="right" indent="1"/>
      <protection locked="0"/>
    </xf>
    <xf numFmtId="172" fontId="41" fillId="38" borderId="0" xfId="56" applyNumberFormat="1" applyFont="1" applyFill="1" applyBorder="1" applyAlignment="1" applyProtection="1">
      <alignment horizontal="right" indent="1"/>
      <protection locked="0"/>
    </xf>
    <xf numFmtId="172" fontId="14" fillId="38" borderId="31" xfId="56" applyNumberFormat="1" applyFont="1" applyFill="1" applyBorder="1" applyAlignment="1" applyProtection="1">
      <alignment horizontal="right" indent="1"/>
      <protection locked="0"/>
    </xf>
    <xf numFmtId="49" fontId="14" fillId="0" borderId="29" xfId="57" applyNumberFormat="1" applyFont="1" applyFill="1" applyBorder="1" applyAlignment="1">
      <alignment horizontal="left" wrapText="1"/>
    </xf>
    <xf numFmtId="49" fontId="14" fillId="0" borderId="33" xfId="57" applyNumberFormat="1" applyFont="1" applyFill="1" applyBorder="1" applyAlignment="1">
      <alignment horizontal="left" wrapText="1"/>
    </xf>
    <xf numFmtId="49" fontId="14" fillId="37" borderId="32" xfId="56" applyNumberFormat="1" applyFont="1" applyFill="1" applyBorder="1" applyAlignment="1">
      <alignment horizontal="center" vertical="center" wrapText="1"/>
    </xf>
    <xf numFmtId="49" fontId="14" fillId="37" borderId="26" xfId="56" applyNumberFormat="1" applyFont="1" applyFill="1" applyBorder="1" applyAlignment="1">
      <alignment horizontal="center" vertical="center" wrapText="1"/>
    </xf>
    <xf numFmtId="0" fontId="14" fillId="0" borderId="35" xfId="56" applyFont="1" applyFill="1" applyBorder="1"/>
    <xf numFmtId="49" fontId="41" fillId="0" borderId="0" xfId="56" applyNumberFormat="1" applyFont="1" applyFill="1" applyAlignment="1">
      <alignment horizontal="left" wrapText="1"/>
    </xf>
    <xf numFmtId="0" fontId="41" fillId="0" borderId="29" xfId="56" applyFont="1" applyFill="1" applyBorder="1" applyAlignment="1">
      <alignment horizontal="left"/>
    </xf>
    <xf numFmtId="170" fontId="41" fillId="0" borderId="0" xfId="56" applyNumberFormat="1" applyFont="1" applyFill="1" applyBorder="1" applyAlignment="1">
      <alignment horizontal="right" wrapText="1" indent="1"/>
    </xf>
    <xf numFmtId="49" fontId="14" fillId="0" borderId="0" xfId="56" applyNumberFormat="1" applyFont="1" applyFill="1" applyAlignment="1">
      <alignment horizontal="left" wrapText="1"/>
    </xf>
    <xf numFmtId="49" fontId="14" fillId="0" borderId="29" xfId="56" applyNumberFormat="1" applyFont="1" applyFill="1" applyBorder="1" applyAlignment="1">
      <alignment horizontal="left" wrapText="1"/>
    </xf>
    <xf numFmtId="170" fontId="14" fillId="0" borderId="0" xfId="56" applyNumberFormat="1" applyFont="1" applyFill="1" applyBorder="1" applyAlignment="1">
      <alignment horizontal="right" wrapText="1" indent="1"/>
    </xf>
    <xf numFmtId="170" fontId="14" fillId="0" borderId="0" xfId="56" applyNumberFormat="1" applyFont="1" applyFill="1" applyAlignment="1">
      <alignment horizontal="right" wrapText="1" indent="1"/>
    </xf>
    <xf numFmtId="164" fontId="14" fillId="0" borderId="0" xfId="56" applyNumberFormat="1" applyFont="1" applyFill="1" applyAlignment="1">
      <alignment horizontal="right" wrapText="1" indent="1"/>
    </xf>
    <xf numFmtId="3" fontId="14" fillId="0" borderId="0" xfId="56" applyNumberFormat="1" applyFont="1" applyFill="1" applyAlignment="1">
      <alignment horizontal="right" wrapText="1" indent="1"/>
    </xf>
    <xf numFmtId="49" fontId="14" fillId="0" borderId="34" xfId="56" applyNumberFormat="1" applyFont="1" applyFill="1" applyBorder="1" applyAlignment="1">
      <alignment horizontal="left" wrapText="1"/>
    </xf>
    <xf numFmtId="49" fontId="14" fillId="0" borderId="33" xfId="56" applyNumberFormat="1" applyFont="1" applyFill="1" applyBorder="1" applyAlignment="1">
      <alignment horizontal="left" wrapText="1"/>
    </xf>
    <xf numFmtId="0" fontId="41" fillId="0" borderId="0" xfId="56" applyFont="1" applyFill="1"/>
    <xf numFmtId="0" fontId="41" fillId="0" borderId="29" xfId="56" applyFont="1" applyFill="1" applyBorder="1"/>
    <xf numFmtId="49" fontId="10" fillId="40" borderId="0" xfId="56" applyNumberFormat="1" applyFont="1" applyFill="1" applyBorder="1" applyAlignment="1">
      <alignment horizontal="left" wrapText="1"/>
    </xf>
    <xf numFmtId="49" fontId="10" fillId="40" borderId="0" xfId="56" applyNumberFormat="1" applyFont="1" applyFill="1" applyAlignment="1">
      <alignment horizontal="left" wrapText="1"/>
    </xf>
    <xf numFmtId="0" fontId="10" fillId="0" borderId="0" xfId="56" applyFont="1" applyBorder="1" applyAlignment="1">
      <alignment horizontal="left"/>
    </xf>
    <xf numFmtId="0" fontId="10" fillId="0" borderId="0" xfId="56" applyFont="1" applyAlignment="1">
      <alignment horizontal="left"/>
    </xf>
    <xf numFmtId="164" fontId="12" fillId="0" borderId="0" xfId="56" applyNumberFormat="1" applyFont="1" applyAlignment="1">
      <alignment horizontal="right"/>
    </xf>
    <xf numFmtId="0" fontId="5" fillId="0" borderId="0" xfId="56" applyFont="1"/>
    <xf numFmtId="0" fontId="43" fillId="0" borderId="0" xfId="56" applyFont="1" applyFill="1"/>
    <xf numFmtId="3" fontId="14" fillId="0" borderId="0" xfId="56" applyNumberFormat="1" applyFont="1" applyFill="1" applyBorder="1" applyAlignment="1">
      <alignment horizontal="right" wrapText="1" indent="1"/>
    </xf>
    <xf numFmtId="3" fontId="14" fillId="0" borderId="0" xfId="56" applyNumberFormat="1" applyFont="1" applyFill="1" applyAlignment="1">
      <alignment horizontal="right" wrapText="1" indent="2"/>
    </xf>
    <xf numFmtId="49" fontId="14" fillId="37" borderId="35" xfId="56" applyNumberFormat="1" applyFont="1" applyFill="1" applyBorder="1" applyAlignment="1">
      <alignment horizontal="left" vertical="center" wrapText="1"/>
    </xf>
    <xf numFmtId="49" fontId="14" fillId="37" borderId="29" xfId="56" applyNumberFormat="1" applyFont="1" applyFill="1" applyBorder="1" applyAlignment="1">
      <alignment horizontal="center" vertical="center" wrapText="1"/>
    </xf>
    <xf numFmtId="49" fontId="14" fillId="37" borderId="33" xfId="56" applyNumberFormat="1" applyFont="1" applyFill="1" applyBorder="1" applyAlignment="1">
      <alignment horizontal="left" vertical="center" wrapText="1"/>
    </xf>
    <xf numFmtId="0" fontId="1" fillId="37" borderId="32" xfId="56" quotePrefix="1" applyFont="1" applyFill="1" applyBorder="1" applyAlignment="1">
      <alignment horizontal="center" vertical="center"/>
    </xf>
    <xf numFmtId="0" fontId="1" fillId="37" borderId="25" xfId="56" quotePrefix="1" applyFont="1" applyFill="1" applyBorder="1" applyAlignment="1">
      <alignment horizontal="center" vertical="center"/>
    </xf>
    <xf numFmtId="0" fontId="1" fillId="37" borderId="26" xfId="56" quotePrefix="1" applyFont="1" applyFill="1" applyBorder="1" applyAlignment="1">
      <alignment horizontal="center" vertical="center"/>
    </xf>
    <xf numFmtId="0" fontId="14" fillId="0" borderId="0" xfId="56" applyFont="1" applyBorder="1" applyAlignment="1">
      <alignment horizontal="center" vertical="center"/>
    </xf>
    <xf numFmtId="49" fontId="14" fillId="40" borderId="0" xfId="56" applyNumberFormat="1" applyFont="1" applyFill="1" applyBorder="1" applyAlignment="1">
      <alignment horizontal="left" vertical="center" wrapText="1"/>
    </xf>
    <xf numFmtId="49" fontId="14" fillId="40" borderId="0" xfId="56" applyNumberFormat="1" applyFont="1" applyFill="1" applyBorder="1" applyAlignment="1">
      <alignment horizontal="center" vertical="center" wrapText="1"/>
    </xf>
    <xf numFmtId="49" fontId="14" fillId="0" borderId="13" xfId="56" applyNumberFormat="1" applyFont="1" applyFill="1" applyBorder="1" applyAlignment="1">
      <alignment horizontal="left" wrapText="1"/>
    </xf>
    <xf numFmtId="49" fontId="14" fillId="0" borderId="27" xfId="56" applyNumberFormat="1" applyFont="1" applyFill="1" applyBorder="1" applyAlignment="1">
      <alignment horizontal="left" wrapText="1"/>
    </xf>
    <xf numFmtId="170" fontId="14" fillId="0" borderId="13" xfId="56" applyNumberFormat="1" applyFont="1" applyFill="1" applyBorder="1" applyAlignment="1">
      <alignment horizontal="right" wrapText="1" indent="1"/>
    </xf>
    <xf numFmtId="164" fontId="14" fillId="0" borderId="13" xfId="56" applyNumberFormat="1" applyFont="1" applyFill="1" applyBorder="1" applyAlignment="1">
      <alignment horizontal="right" wrapText="1" indent="1"/>
    </xf>
    <xf numFmtId="0" fontId="13" fillId="0" borderId="0" xfId="0" applyFont="1"/>
    <xf numFmtId="49" fontId="14" fillId="37" borderId="36" xfId="56" applyNumberFormat="1" applyFont="1" applyFill="1" applyBorder="1" applyAlignment="1">
      <alignment horizontal="left" vertical="center" wrapText="1"/>
    </xf>
    <xf numFmtId="49" fontId="14" fillId="37" borderId="38" xfId="56" applyNumberFormat="1" applyFont="1" applyFill="1" applyBorder="1" applyAlignment="1">
      <alignment horizontal="center" vertical="center" wrapText="1"/>
    </xf>
    <xf numFmtId="49" fontId="14" fillId="37" borderId="39" xfId="56" applyNumberFormat="1" applyFont="1" applyFill="1" applyBorder="1" applyAlignment="1">
      <alignment horizontal="left" vertical="center" wrapText="1"/>
    </xf>
    <xf numFmtId="164" fontId="41" fillId="0" borderId="0" xfId="56" applyNumberFormat="1" applyFont="1" applyFill="1" applyBorder="1" applyAlignment="1">
      <alignment horizontal="right" wrapText="1" indent="1"/>
    </xf>
    <xf numFmtId="0" fontId="1" fillId="0" borderId="41" xfId="56" applyFont="1" applyBorder="1" applyAlignment="1">
      <alignment horizontal="center"/>
    </xf>
    <xf numFmtId="0" fontId="1" fillId="0" borderId="0" xfId="56" quotePrefix="1" applyFont="1" applyBorder="1" applyAlignment="1">
      <alignment horizontal="center" vertical="center"/>
    </xf>
    <xf numFmtId="3" fontId="14" fillId="0" borderId="34" xfId="56" applyNumberFormat="1" applyFont="1" applyFill="1" applyBorder="1" applyAlignment="1">
      <alignment horizontal="right" wrapText="1" indent="2"/>
    </xf>
    <xf numFmtId="0" fontId="54" fillId="0" borderId="0" xfId="56" applyFont="1" applyAlignment="1"/>
    <xf numFmtId="164" fontId="47" fillId="0" borderId="0" xfId="56" applyNumberFormat="1" applyFont="1" applyAlignment="1">
      <alignment horizontal="right" indent="2"/>
    </xf>
    <xf numFmtId="164" fontId="47" fillId="0" borderId="0" xfId="56" applyNumberFormat="1" applyFont="1" applyBorder="1" applyAlignment="1">
      <alignment horizontal="right" indent="2"/>
    </xf>
    <xf numFmtId="164" fontId="2" fillId="0" borderId="0" xfId="56" applyNumberFormat="1" applyFont="1" applyAlignment="1">
      <alignment horizontal="right" indent="2"/>
    </xf>
    <xf numFmtId="164" fontId="2" fillId="0" borderId="0" xfId="56" applyNumberFormat="1" applyFont="1" applyBorder="1" applyAlignment="1">
      <alignment horizontal="right" indent="2"/>
    </xf>
    <xf numFmtId="0" fontId="5" fillId="0" borderId="0" xfId="56" applyAlignment="1">
      <alignment horizontal="center"/>
    </xf>
    <xf numFmtId="0" fontId="5" fillId="0" borderId="0" xfId="56" applyAlignment="1">
      <alignment horizontal="center" vertical="center"/>
    </xf>
    <xf numFmtId="170" fontId="41" fillId="0" borderId="0" xfId="56" applyNumberFormat="1" applyFont="1" applyFill="1" applyBorder="1" applyAlignment="1">
      <alignment horizontal="right" wrapText="1" indent="2"/>
    </xf>
    <xf numFmtId="164" fontId="41" fillId="0" borderId="0" xfId="56" applyNumberFormat="1" applyFont="1" applyFill="1" applyAlignment="1">
      <alignment horizontal="right" wrapText="1" indent="2"/>
    </xf>
    <xf numFmtId="170" fontId="14" fillId="0" borderId="0" xfId="56" applyNumberFormat="1" applyFont="1" applyFill="1" applyBorder="1" applyAlignment="1">
      <alignment horizontal="right" wrapText="1" indent="2"/>
    </xf>
    <xf numFmtId="170" fontId="14" fillId="0" borderId="0" xfId="56" applyNumberFormat="1" applyFont="1" applyFill="1" applyAlignment="1">
      <alignment horizontal="right" wrapText="1" indent="2"/>
    </xf>
    <xf numFmtId="164" fontId="14" fillId="0" borderId="0" xfId="56" applyNumberFormat="1" applyFont="1" applyFill="1" applyAlignment="1">
      <alignment horizontal="right" wrapText="1" indent="2"/>
    </xf>
    <xf numFmtId="170" fontId="14" fillId="0" borderId="34" xfId="56" applyNumberFormat="1" applyFont="1" applyFill="1" applyBorder="1" applyAlignment="1">
      <alignment horizontal="right" wrapText="1" indent="2"/>
    </xf>
    <xf numFmtId="0" fontId="50" fillId="0" borderId="0" xfId="56" applyFont="1" applyAlignment="1">
      <alignment horizontal="right" vertical="top" wrapText="1"/>
    </xf>
    <xf numFmtId="49" fontId="14" fillId="40" borderId="35" xfId="56" applyNumberFormat="1" applyFont="1" applyFill="1" applyBorder="1" applyAlignment="1">
      <alignment horizontal="left" vertical="center" wrapText="1"/>
    </xf>
    <xf numFmtId="49" fontId="41" fillId="0" borderId="29" xfId="56" applyNumberFormat="1" applyFont="1" applyFill="1" applyBorder="1" applyAlignment="1">
      <alignment horizontal="left" wrapText="1"/>
    </xf>
    <xf numFmtId="0" fontId="50" fillId="0" borderId="0" xfId="56" applyFont="1" applyAlignment="1">
      <alignment horizontal="right" wrapText="1"/>
    </xf>
    <xf numFmtId="170" fontId="41" fillId="0" borderId="0" xfId="56" applyNumberFormat="1" applyFont="1" applyFill="1" applyAlignment="1">
      <alignment horizontal="right" indent="1"/>
    </xf>
    <xf numFmtId="164" fontId="14" fillId="0" borderId="0" xfId="56" applyNumberFormat="1" applyFont="1" applyFill="1" applyBorder="1" applyAlignment="1">
      <alignment horizontal="right" wrapText="1" indent="1"/>
    </xf>
    <xf numFmtId="164" fontId="41" fillId="0" borderId="0" xfId="56" applyNumberFormat="1" applyFont="1" applyFill="1" applyAlignment="1">
      <alignment horizontal="right" wrapText="1" indent="1"/>
    </xf>
    <xf numFmtId="164" fontId="41" fillId="0" borderId="0" xfId="56" applyNumberFormat="1" applyFont="1" applyFill="1" applyBorder="1" applyAlignment="1">
      <alignment horizontal="right" indent="1"/>
    </xf>
    <xf numFmtId="164" fontId="41" fillId="0" borderId="0" xfId="56" applyNumberFormat="1" applyFont="1" applyFill="1" applyAlignment="1">
      <alignment horizontal="right" indent="1"/>
    </xf>
    <xf numFmtId="164" fontId="14" fillId="0" borderId="34" xfId="56" applyNumberFormat="1" applyFont="1" applyFill="1" applyBorder="1" applyAlignment="1">
      <alignment horizontal="right" wrapText="1" indent="1"/>
    </xf>
    <xf numFmtId="164" fontId="41" fillId="0" borderId="34" xfId="56" applyNumberFormat="1" applyFont="1" applyFill="1" applyBorder="1" applyAlignment="1">
      <alignment horizontal="right" wrapText="1" indent="1"/>
    </xf>
    <xf numFmtId="49" fontId="14" fillId="40" borderId="34" xfId="56" applyNumberFormat="1" applyFont="1" applyFill="1" applyBorder="1" applyAlignment="1">
      <alignment horizontal="left" wrapText="1"/>
    </xf>
    <xf numFmtId="49" fontId="14" fillId="40" borderId="33" xfId="56" applyNumberFormat="1" applyFont="1" applyFill="1" applyBorder="1" applyAlignment="1">
      <alignment horizontal="left" wrapText="1"/>
    </xf>
    <xf numFmtId="164" fontId="2" fillId="0" borderId="34" xfId="56" applyNumberFormat="1" applyFont="1" applyBorder="1" applyAlignment="1">
      <alignment horizontal="right"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55" fillId="0" borderId="0" xfId="0" applyFont="1" applyAlignment="1">
      <alignment horizontal="right"/>
    </xf>
    <xf numFmtId="0" fontId="55" fillId="0" borderId="0" xfId="0" applyFont="1" applyAlignment="1"/>
    <xf numFmtId="0" fontId="7" fillId="0" borderId="0" xfId="0" applyFont="1" applyAlignment="1">
      <alignment horizontal="right"/>
    </xf>
    <xf numFmtId="0" fontId="0"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1" fillId="0" borderId="0" xfId="56" applyFont="1" applyAlignment="1">
      <alignment horizontal="left"/>
    </xf>
    <xf numFmtId="0" fontId="14" fillId="0" borderId="0" xfId="56" applyFont="1" applyAlignment="1">
      <alignment horizontal="left"/>
    </xf>
    <xf numFmtId="171" fontId="14" fillId="0" borderId="0" xfId="56" applyNumberFormat="1" applyFont="1" applyAlignment="1">
      <alignment horizontal="left"/>
    </xf>
    <xf numFmtId="0" fontId="14" fillId="37" borderId="24" xfId="56" applyFont="1" applyFill="1" applyBorder="1" applyAlignment="1">
      <alignment horizontal="center" vertical="center" wrapText="1"/>
    </xf>
    <xf numFmtId="0" fontId="14" fillId="37" borderId="27" xfId="56" applyFont="1" applyFill="1" applyBorder="1" applyAlignment="1">
      <alignment horizontal="center" vertical="center"/>
    </xf>
    <xf numFmtId="0" fontId="14" fillId="37" borderId="26" xfId="56" applyFont="1" applyFill="1" applyBorder="1" applyAlignment="1">
      <alignment horizontal="center" vertical="center" wrapText="1"/>
    </xf>
    <xf numFmtId="0" fontId="2" fillId="37" borderId="26" xfId="56" applyFont="1" applyFill="1" applyBorder="1" applyAlignment="1">
      <alignment horizontal="center" vertical="center" wrapText="1"/>
    </xf>
    <xf numFmtId="0" fontId="14" fillId="37" borderId="25" xfId="56" quotePrefix="1" applyNumberFormat="1" applyFont="1" applyFill="1" applyBorder="1" applyAlignment="1">
      <alignment horizontal="center" vertical="center" wrapText="1"/>
    </xf>
    <xf numFmtId="0" fontId="2" fillId="37" borderId="25" xfId="56" applyNumberFormat="1" applyFont="1" applyFill="1" applyBorder="1" applyAlignment="1">
      <alignment horizontal="center" vertical="center" wrapText="1"/>
    </xf>
    <xf numFmtId="0" fontId="12" fillId="0" borderId="0" xfId="0" applyFont="1" applyAlignment="1">
      <alignment horizontal="center" wrapText="1"/>
    </xf>
    <xf numFmtId="0" fontId="14" fillId="37" borderId="35" xfId="56" applyFont="1" applyFill="1" applyBorder="1" applyAlignment="1">
      <alignment horizontal="center" vertical="center" wrapText="1"/>
    </xf>
    <xf numFmtId="0" fontId="14" fillId="37" borderId="33" xfId="56" applyFont="1" applyFill="1" applyBorder="1" applyAlignment="1">
      <alignment horizontal="center" vertical="center"/>
    </xf>
    <xf numFmtId="0" fontId="14" fillId="37" borderId="36" xfId="56" applyFont="1" applyFill="1" applyBorder="1" applyAlignment="1">
      <alignment horizontal="center" vertical="center" wrapText="1"/>
    </xf>
    <xf numFmtId="0" fontId="14" fillId="37" borderId="39" xfId="56" applyFont="1" applyFill="1" applyBorder="1" applyAlignment="1">
      <alignment horizontal="center" vertical="center"/>
    </xf>
    <xf numFmtId="49" fontId="14" fillId="37" borderId="25" xfId="57" applyNumberFormat="1" applyFont="1" applyFill="1" applyBorder="1" applyAlignment="1">
      <alignment horizontal="center" vertical="center" wrapText="1"/>
    </xf>
    <xf numFmtId="49" fontId="14" fillId="37" borderId="26" xfId="57" applyNumberFormat="1" applyFont="1" applyFill="1" applyBorder="1" applyAlignment="1">
      <alignment horizontal="center" vertical="center" wrapText="1"/>
    </xf>
    <xf numFmtId="0" fontId="12" fillId="0" borderId="0" xfId="0" applyFont="1" applyAlignment="1">
      <alignment horizontal="center"/>
    </xf>
    <xf numFmtId="0" fontId="14" fillId="37" borderId="42" xfId="56" applyFont="1" applyFill="1" applyBorder="1" applyAlignment="1">
      <alignment horizontal="center" vertical="center" wrapText="1"/>
    </xf>
    <xf numFmtId="0" fontId="14" fillId="37" borderId="40" xfId="56"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49" fontId="43" fillId="0" borderId="0" xfId="56" applyNumberFormat="1" applyFont="1" applyFill="1" applyBorder="1" applyAlignment="1">
      <alignment horizontal="left"/>
    </xf>
    <xf numFmtId="0" fontId="43" fillId="0" borderId="0" xfId="56" applyFont="1" applyFill="1" applyAlignment="1">
      <alignment horizontal="left"/>
    </xf>
    <xf numFmtId="0" fontId="14" fillId="37" borderId="29" xfId="56" applyFont="1" applyFill="1" applyBorder="1" applyAlignment="1">
      <alignment horizontal="center" vertical="center"/>
    </xf>
    <xf numFmtId="49" fontId="14" fillId="37" borderId="26" xfId="56" applyNumberFormat="1" applyFont="1" applyFill="1" applyBorder="1" applyAlignment="1">
      <alignment horizontal="center" vertical="center" wrapText="1"/>
    </xf>
    <xf numFmtId="49" fontId="14" fillId="37" borderId="37" xfId="56" applyNumberFormat="1" applyFont="1" applyFill="1" applyBorder="1" applyAlignment="1">
      <alignment horizontal="center" vertical="center" wrapText="1"/>
    </xf>
    <xf numFmtId="49" fontId="14" fillId="37" borderId="43" xfId="56" applyNumberFormat="1" applyFont="1" applyFill="1" applyBorder="1" applyAlignment="1">
      <alignment horizontal="center" vertical="center" wrapText="1"/>
    </xf>
    <xf numFmtId="49" fontId="14" fillId="37" borderId="36" xfId="56" applyNumberFormat="1" applyFont="1" applyFill="1" applyBorder="1" applyAlignment="1">
      <alignment horizontal="center" vertical="center" wrapText="1"/>
    </xf>
    <xf numFmtId="49" fontId="14" fillId="37" borderId="39" xfId="56" applyNumberFormat="1" applyFont="1" applyFill="1" applyBorder="1" applyAlignment="1">
      <alignment horizontal="center" vertical="center" wrapText="1"/>
    </xf>
    <xf numFmtId="0" fontId="14" fillId="0" borderId="29" xfId="56" applyFont="1" applyBorder="1" applyAlignment="1">
      <alignment horizontal="center" vertical="center"/>
    </xf>
    <xf numFmtId="0" fontId="14" fillId="0" borderId="33" xfId="56" applyFont="1" applyBorder="1" applyAlignment="1">
      <alignment horizontal="center" vertical="center"/>
    </xf>
    <xf numFmtId="49" fontId="14" fillId="37" borderId="37" xfId="57" applyNumberFormat="1" applyFont="1" applyFill="1" applyBorder="1" applyAlignment="1">
      <alignment horizontal="center" vertical="center" wrapText="1"/>
    </xf>
    <xf numFmtId="49" fontId="14" fillId="37" borderId="33" xfId="57" applyNumberFormat="1" applyFont="1" applyFill="1" applyBorder="1" applyAlignment="1">
      <alignment horizontal="center" vertical="center" wrapText="1"/>
    </xf>
    <xf numFmtId="49" fontId="14" fillId="37" borderId="39" xfId="57" applyNumberFormat="1" applyFont="1" applyFill="1" applyBorder="1" applyAlignment="1">
      <alignment horizontal="center" vertical="center" wrapText="1"/>
    </xf>
    <xf numFmtId="49" fontId="14" fillId="37" borderId="40" xfId="57" applyNumberFormat="1" applyFont="1" applyFill="1" applyBorder="1" applyAlignment="1">
      <alignment horizontal="center" vertical="center" wrapText="1"/>
    </xf>
    <xf numFmtId="0" fontId="11" fillId="0" borderId="0" xfId="56" applyFont="1" applyBorder="1" applyAlignment="1">
      <alignment horizontal="center" wrapText="1"/>
    </xf>
    <xf numFmtId="0" fontId="2" fillId="37" borderId="36" xfId="56" quotePrefix="1" applyFont="1" applyFill="1" applyBorder="1" applyAlignment="1">
      <alignment horizontal="center" vertical="center"/>
    </xf>
    <xf numFmtId="0" fontId="2" fillId="37" borderId="39" xfId="56" quotePrefix="1" applyFont="1" applyFill="1" applyBorder="1" applyAlignment="1">
      <alignment horizontal="center" vertical="center"/>
    </xf>
    <xf numFmtId="0" fontId="1" fillId="37" borderId="36" xfId="56" quotePrefix="1" applyFont="1" applyFill="1" applyBorder="1" applyAlignment="1">
      <alignment horizontal="center" vertical="center"/>
    </xf>
    <xf numFmtId="0" fontId="14" fillId="37" borderId="33" xfId="56" applyFont="1" applyFill="1" applyBorder="1" applyAlignment="1">
      <alignment horizontal="center" vertical="center" wrapText="1"/>
    </xf>
    <xf numFmtId="0" fontId="1" fillId="37" borderId="39" xfId="56" quotePrefix="1" applyFont="1" applyFill="1" applyBorder="1" applyAlignment="1">
      <alignment horizontal="center" vertical="center"/>
    </xf>
    <xf numFmtId="0" fontId="11" fillId="0" borderId="0" xfId="56" applyFont="1" applyAlignment="1">
      <alignment horizontal="center" wrapText="1"/>
    </xf>
    <xf numFmtId="0" fontId="11" fillId="0" borderId="0" xfId="56" applyFont="1" applyAlignment="1">
      <alignment horizontal="center"/>
    </xf>
    <xf numFmtId="0" fontId="11" fillId="0" borderId="0" xfId="56" applyFont="1" applyAlignment="1">
      <alignment horizontal="center" vertical="center"/>
    </xf>
    <xf numFmtId="0" fontId="5" fillId="0" borderId="0" xfId="56"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112541</xdr:rowOff>
    </xdr:from>
    <xdr:to>
      <xdr:col>7</xdr:col>
      <xdr:colOff>752622</xdr:colOff>
      <xdr:row>55</xdr:row>
      <xdr:rowOff>119575</xdr:rowOff>
    </xdr:to>
    <xdr:sp macro="" textlink="">
      <xdr:nvSpPr>
        <xdr:cNvPr id="2" name="Textfeld 1"/>
        <xdr:cNvSpPr txBox="1"/>
      </xdr:nvSpPr>
      <xdr:spPr>
        <a:xfrm>
          <a:off x="0" y="112541"/>
          <a:ext cx="6267157" cy="8904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latin typeface="Arial" panose="020B0604020202020204" pitchFamily="34" charset="0"/>
              <a:cs typeface="Arial" panose="020B0604020202020204" pitchFamily="34" charset="0"/>
            </a:rPr>
            <a:t>Rechtsgrundlage:</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13 Absatz 5 des Gesetzes vom 12. April 2012 (BGBl. I S. 579) geändert worden ist.</a:t>
          </a:r>
        </a:p>
        <a:p>
          <a:pPr algn="just"/>
          <a:endParaRPr lang="de-DE" sz="900">
            <a:latin typeface="Arial" panose="020B0604020202020204" pitchFamily="34" charset="0"/>
            <a:cs typeface="Arial" panose="020B0604020202020204" pitchFamily="34" charset="0"/>
          </a:endParaRPr>
        </a:p>
        <a:p>
          <a:pPr algn="just"/>
          <a:endParaRPr lang="de-DE" sz="900">
            <a:latin typeface="Arial" panose="020B0604020202020204" pitchFamily="34" charset="0"/>
            <a:cs typeface="Arial" panose="020B0604020202020204" pitchFamily="34" charset="0"/>
          </a:endParaRPr>
        </a:p>
        <a:p>
          <a:pPr algn="just"/>
          <a:r>
            <a:rPr lang="de-DE" sz="9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900">
              <a:latin typeface="Arial" panose="020B0604020202020204" pitchFamily="34" charset="0"/>
              <a:cs typeface="Arial" panose="020B0604020202020204" pitchFamily="34" charset="0"/>
            </a:rPr>
            <a:t> </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just"/>
          <a:r>
            <a:rPr lang="de-DE" sz="9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just"/>
          <a:endParaRPr lang="de-DE" sz="900">
            <a:latin typeface="Arial" panose="020B0604020202020204" pitchFamily="34" charset="0"/>
            <a:cs typeface="Arial" panose="020B0604020202020204" pitchFamily="34" charset="0"/>
          </a:endParaRPr>
        </a:p>
        <a:p>
          <a:pPr algn="just"/>
          <a:endParaRPr lang="de-DE" sz="900">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Hinweis:</a:t>
          </a:r>
        </a:p>
        <a:p>
          <a:pPr algn="just"/>
          <a:endParaRPr lang="de-DE" sz="900">
            <a:latin typeface="Arial" panose="020B0604020202020204" pitchFamily="34" charset="0"/>
            <a:cs typeface="Arial" panose="020B0604020202020204" pitchFamily="34" charset="0"/>
          </a:endParaRPr>
        </a:p>
        <a:p>
          <a:pPr algn="just"/>
          <a:r>
            <a:rPr lang="de-DE" sz="900">
              <a:latin typeface="Arial" panose="020B0604020202020204" pitchFamily="34" charset="0"/>
              <a:cs typeface="Arial" panose="020B0604020202020204" pitchFamily="34" charset="0"/>
            </a:rPr>
            <a:t>Ergebnisse zu Schaf- und Schweinebeständen werden in der Reihe C III 1 – hj 1 und 2 veröffentlicht.</a:t>
          </a:r>
        </a:p>
        <a:p>
          <a:pPr algn="just"/>
          <a:r>
            <a:rPr lang="de-DE" sz="9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endParaRPr lang="de-DE"/>
        </a:p>
        <a:p>
          <a:endParaRPr lang="de-DE"/>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1</xdr:row>
      <xdr:rowOff>66675</xdr:rowOff>
    </xdr:from>
    <xdr:to>
      <xdr:col>7</xdr:col>
      <xdr:colOff>609600</xdr:colOff>
      <xdr:row>22</xdr:row>
      <xdr:rowOff>12985</xdr:rowOff>
    </xdr:to>
    <xdr:pic>
      <xdr:nvPicPr>
        <xdr:cNvPr id="5" name="Grafik 4"/>
        <xdr:cNvPicPr>
          <a:picLocks noChangeAspect="1"/>
        </xdr:cNvPicPr>
      </xdr:nvPicPr>
      <xdr:blipFill>
        <a:blip xmlns:r="http://schemas.openxmlformats.org/officeDocument/2006/relationships" r:embed="rId1"/>
        <a:stretch>
          <a:fillRect/>
        </a:stretch>
      </xdr:blipFill>
      <xdr:spPr>
        <a:xfrm>
          <a:off x="133350" y="609600"/>
          <a:ext cx="5943600" cy="33467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2</xdr:row>
      <xdr:rowOff>47625</xdr:rowOff>
    </xdr:from>
    <xdr:to>
      <xdr:col>7</xdr:col>
      <xdr:colOff>613582</xdr:colOff>
      <xdr:row>26</xdr:row>
      <xdr:rowOff>19050</xdr:rowOff>
    </xdr:to>
    <xdr:pic>
      <xdr:nvPicPr>
        <xdr:cNvPr id="5" name="Grafik 4"/>
        <xdr:cNvPicPr>
          <a:picLocks noChangeAspect="1"/>
        </xdr:cNvPicPr>
      </xdr:nvPicPr>
      <xdr:blipFill>
        <a:blip xmlns:r="http://schemas.openxmlformats.org/officeDocument/2006/relationships" r:embed="rId1"/>
        <a:stretch>
          <a:fillRect/>
        </a:stretch>
      </xdr:blipFill>
      <xdr:spPr>
        <a:xfrm>
          <a:off x="104775" y="876300"/>
          <a:ext cx="5976157" cy="3857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2</xdr:row>
      <xdr:rowOff>85726</xdr:rowOff>
    </xdr:from>
    <xdr:to>
      <xdr:col>7</xdr:col>
      <xdr:colOff>362766</xdr:colOff>
      <xdr:row>25</xdr:row>
      <xdr:rowOff>133350</xdr:rowOff>
    </xdr:to>
    <xdr:pic>
      <xdr:nvPicPr>
        <xdr:cNvPr id="2" name="Grafik 1"/>
        <xdr:cNvPicPr>
          <a:picLocks noChangeAspect="1"/>
        </xdr:cNvPicPr>
      </xdr:nvPicPr>
      <xdr:blipFill>
        <a:blip xmlns:r="http://schemas.openxmlformats.org/officeDocument/2006/relationships" r:embed="rId1"/>
        <a:stretch>
          <a:fillRect/>
        </a:stretch>
      </xdr:blipFill>
      <xdr:spPr>
        <a:xfrm>
          <a:off x="647700" y="409576"/>
          <a:ext cx="5315766" cy="37718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C29" sqref="C29"/>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54" t="s">
        <v>47</v>
      </c>
      <c r="B3" s="254"/>
      <c r="C3" s="254"/>
      <c r="D3" s="254"/>
    </row>
    <row r="4" spans="1:7" ht="20.25" x14ac:dyDescent="0.3">
      <c r="A4" s="254" t="s">
        <v>48</v>
      </c>
      <c r="B4" s="254"/>
      <c r="C4" s="254"/>
      <c r="D4" s="254"/>
    </row>
    <row r="11" spans="1:7" ht="15" x14ac:dyDescent="0.2">
      <c r="A11" s="1"/>
      <c r="F11" s="2"/>
      <c r="G11" s="3"/>
    </row>
    <row r="13" spans="1:7" x14ac:dyDescent="0.2">
      <c r="A13" s="5"/>
    </row>
    <row r="15" spans="1:7" ht="23.25" x14ac:dyDescent="0.2">
      <c r="D15" s="255" t="s">
        <v>70</v>
      </c>
      <c r="E15" s="255"/>
      <c r="F15" s="255"/>
      <c r="G15" s="255"/>
    </row>
    <row r="16" spans="1:7" ht="15" x14ac:dyDescent="0.2">
      <c r="D16" s="256" t="s">
        <v>264</v>
      </c>
      <c r="E16" s="256"/>
      <c r="F16" s="256"/>
      <c r="G16" s="256"/>
    </row>
    <row r="18" spans="1:7" ht="28.5" x14ac:dyDescent="0.4">
      <c r="A18" s="257" t="s">
        <v>83</v>
      </c>
      <c r="B18" s="258"/>
      <c r="C18" s="258"/>
      <c r="D18" s="258"/>
      <c r="E18" s="258"/>
      <c r="F18" s="258"/>
      <c r="G18" s="258"/>
    </row>
    <row r="19" spans="1:7" ht="28.5" x14ac:dyDescent="0.4">
      <c r="A19" s="257" t="s">
        <v>84</v>
      </c>
      <c r="B19" s="258"/>
      <c r="C19" s="258"/>
      <c r="D19" s="258"/>
      <c r="E19" s="258"/>
      <c r="F19" s="258"/>
      <c r="G19" s="258"/>
    </row>
    <row r="20" spans="1:7" ht="15" x14ac:dyDescent="0.2">
      <c r="A20" s="259" t="s">
        <v>85</v>
      </c>
      <c r="B20" s="260"/>
      <c r="C20" s="260"/>
      <c r="D20" s="260"/>
      <c r="E20" s="260"/>
      <c r="F20" s="260"/>
      <c r="G20" s="260"/>
    </row>
    <row r="21" spans="1:7" ht="16.5" x14ac:dyDescent="0.25">
      <c r="A21" s="43"/>
      <c r="B21" s="51"/>
      <c r="C21" s="51"/>
      <c r="D21" s="51"/>
      <c r="E21" s="51"/>
      <c r="F21" s="51"/>
      <c r="G21" s="51"/>
    </row>
    <row r="22" spans="1:7" ht="15" x14ac:dyDescent="0.2">
      <c r="D22" s="252" t="s">
        <v>289</v>
      </c>
      <c r="E22" s="252"/>
      <c r="F22" s="252"/>
      <c r="G22" s="252"/>
    </row>
    <row r="23" spans="1:7" ht="16.5" x14ac:dyDescent="0.25">
      <c r="A23" s="253"/>
      <c r="B23" s="253"/>
      <c r="C23" s="253"/>
      <c r="D23" s="253"/>
      <c r="E23" s="253"/>
      <c r="F23" s="253"/>
      <c r="G23" s="2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topLeftCell="A4" zoomScaleNormal="100" workbookViewId="0">
      <selection activeCell="B35" sqref="B35"/>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280" t="s">
        <v>244</v>
      </c>
      <c r="B1" s="287"/>
      <c r="C1" s="287"/>
      <c r="D1" s="287"/>
      <c r="E1" s="287"/>
      <c r="F1" s="287"/>
      <c r="G1" s="287"/>
    </row>
    <row r="3" spans="1:7" ht="25.5" customHeight="1" x14ac:dyDescent="0.2">
      <c r="A3" s="281" t="s">
        <v>160</v>
      </c>
      <c r="B3" s="218" t="s">
        <v>124</v>
      </c>
      <c r="C3" s="218" t="s">
        <v>124</v>
      </c>
      <c r="D3" s="295" t="s">
        <v>161</v>
      </c>
      <c r="E3" s="296"/>
      <c r="F3" s="296"/>
      <c r="G3" s="296"/>
    </row>
    <row r="4" spans="1:7" ht="25.5" customHeight="1" x14ac:dyDescent="0.2">
      <c r="A4" s="294"/>
      <c r="B4" s="219" t="s">
        <v>162</v>
      </c>
      <c r="C4" s="219" t="s">
        <v>21</v>
      </c>
      <c r="D4" s="298" t="s">
        <v>250</v>
      </c>
      <c r="E4" s="298" t="s">
        <v>251</v>
      </c>
      <c r="F4" s="295" t="s">
        <v>163</v>
      </c>
      <c r="G4" s="297"/>
    </row>
    <row r="5" spans="1:7" ht="25.5" customHeight="1" x14ac:dyDescent="0.2">
      <c r="A5" s="282"/>
      <c r="B5" s="220" t="s">
        <v>124</v>
      </c>
      <c r="C5" s="220" t="s">
        <v>124</v>
      </c>
      <c r="D5" s="299"/>
      <c r="E5" s="299"/>
      <c r="F5" s="132" t="s">
        <v>102</v>
      </c>
      <c r="G5" s="180" t="s">
        <v>103</v>
      </c>
    </row>
    <row r="6" spans="1:7" x14ac:dyDescent="0.2">
      <c r="A6" s="210"/>
      <c r="B6" s="239"/>
      <c r="C6" s="211"/>
      <c r="D6" s="211"/>
      <c r="E6" s="211"/>
      <c r="F6" s="212"/>
      <c r="G6" s="212"/>
    </row>
    <row r="7" spans="1:7" x14ac:dyDescent="0.2">
      <c r="A7" s="193" t="s">
        <v>164</v>
      </c>
      <c r="B7" s="194" t="s">
        <v>165</v>
      </c>
      <c r="C7" s="184">
        <v>8280</v>
      </c>
      <c r="D7" s="184">
        <v>4724</v>
      </c>
      <c r="E7" s="184">
        <v>2961</v>
      </c>
      <c r="F7" s="184">
        <v>6004</v>
      </c>
      <c r="G7" s="184">
        <v>6256</v>
      </c>
    </row>
    <row r="8" spans="1:7" x14ac:dyDescent="0.2">
      <c r="A8" s="182" t="s">
        <v>124</v>
      </c>
      <c r="B8" s="183" t="s">
        <v>166</v>
      </c>
      <c r="C8" s="221">
        <v>1138595</v>
      </c>
      <c r="D8" s="184">
        <v>386038</v>
      </c>
      <c r="E8" s="184">
        <v>41538</v>
      </c>
      <c r="F8" s="184">
        <v>99819</v>
      </c>
      <c r="G8" s="184">
        <v>128226</v>
      </c>
    </row>
    <row r="9" spans="1:7" x14ac:dyDescent="0.2">
      <c r="A9" s="182"/>
      <c r="B9" s="183"/>
      <c r="C9" s="221"/>
      <c r="D9" s="184"/>
      <c r="E9" s="184"/>
      <c r="F9" s="184"/>
      <c r="G9" s="184"/>
    </row>
    <row r="10" spans="1:7" x14ac:dyDescent="0.2">
      <c r="A10" s="131" t="s">
        <v>283</v>
      </c>
      <c r="B10" s="186" t="s">
        <v>165</v>
      </c>
      <c r="C10" s="187">
        <v>9</v>
      </c>
      <c r="D10" s="188">
        <v>5</v>
      </c>
      <c r="E10" s="190">
        <v>3</v>
      </c>
      <c r="F10" s="202">
        <v>5</v>
      </c>
      <c r="G10" s="202">
        <v>7</v>
      </c>
    </row>
    <row r="11" spans="1:7" x14ac:dyDescent="0.2">
      <c r="A11" s="131" t="s">
        <v>124</v>
      </c>
      <c r="B11" s="186" t="s">
        <v>166</v>
      </c>
      <c r="C11" s="187">
        <v>578</v>
      </c>
      <c r="D11" s="188">
        <v>236</v>
      </c>
      <c r="E11" s="190">
        <v>22</v>
      </c>
      <c r="F11" s="202">
        <v>30</v>
      </c>
      <c r="G11" s="202">
        <v>67</v>
      </c>
    </row>
    <row r="12" spans="1:7" ht="16.899999999999999" customHeight="1" x14ac:dyDescent="0.2">
      <c r="A12" s="131" t="s">
        <v>284</v>
      </c>
      <c r="B12" s="186" t="s">
        <v>165</v>
      </c>
      <c r="C12" s="187">
        <v>20</v>
      </c>
      <c r="D12" s="188">
        <v>5</v>
      </c>
      <c r="E12" s="190">
        <v>13</v>
      </c>
      <c r="F12" s="202">
        <v>11</v>
      </c>
      <c r="G12" s="202">
        <v>10</v>
      </c>
    </row>
    <row r="13" spans="1:7" x14ac:dyDescent="0.2">
      <c r="A13" s="131" t="s">
        <v>124</v>
      </c>
      <c r="B13" s="186" t="s">
        <v>166</v>
      </c>
      <c r="C13" s="187">
        <v>1786</v>
      </c>
      <c r="D13" s="188">
        <v>687</v>
      </c>
      <c r="E13" s="190">
        <v>78</v>
      </c>
      <c r="F13" s="202">
        <v>41</v>
      </c>
      <c r="G13" s="202">
        <v>201</v>
      </c>
    </row>
    <row r="14" spans="1:7" ht="16.899999999999999" customHeight="1" x14ac:dyDescent="0.2">
      <c r="A14" s="131" t="s">
        <v>285</v>
      </c>
      <c r="B14" s="186" t="s">
        <v>165</v>
      </c>
      <c r="C14" s="187">
        <v>37</v>
      </c>
      <c r="D14" s="189">
        <v>18</v>
      </c>
      <c r="E14" s="190">
        <v>14</v>
      </c>
      <c r="F14" s="202">
        <v>21</v>
      </c>
      <c r="G14" s="202">
        <v>19</v>
      </c>
    </row>
    <row r="15" spans="1:7" x14ac:dyDescent="0.2">
      <c r="A15" s="131" t="s">
        <v>124</v>
      </c>
      <c r="B15" s="186" t="s">
        <v>166</v>
      </c>
      <c r="C15" s="187">
        <v>2451</v>
      </c>
      <c r="D15" s="189">
        <v>783</v>
      </c>
      <c r="E15" s="190">
        <v>201</v>
      </c>
      <c r="F15" s="202">
        <v>222</v>
      </c>
      <c r="G15" s="202">
        <v>271</v>
      </c>
    </row>
    <row r="16" spans="1:7" ht="16.899999999999999" customHeight="1" x14ac:dyDescent="0.2">
      <c r="A16" s="131" t="s">
        <v>286</v>
      </c>
      <c r="B16" s="186" t="s">
        <v>165</v>
      </c>
      <c r="C16" s="187">
        <v>21</v>
      </c>
      <c r="D16" s="188">
        <v>11</v>
      </c>
      <c r="E16" s="190">
        <v>9</v>
      </c>
      <c r="F16" s="202">
        <v>12</v>
      </c>
      <c r="G16" s="202">
        <v>15</v>
      </c>
    </row>
    <row r="17" spans="1:7" x14ac:dyDescent="0.2">
      <c r="A17" s="185" t="s">
        <v>124</v>
      </c>
      <c r="B17" s="186" t="s">
        <v>166</v>
      </c>
      <c r="C17" s="188">
        <v>3007</v>
      </c>
      <c r="D17" s="189">
        <v>986</v>
      </c>
      <c r="E17" s="189">
        <v>292</v>
      </c>
      <c r="F17" s="189">
        <v>151</v>
      </c>
      <c r="G17" s="189">
        <v>293</v>
      </c>
    </row>
    <row r="18" spans="1:7" ht="16.5" customHeight="1" x14ac:dyDescent="0.2">
      <c r="A18" s="185" t="s">
        <v>167</v>
      </c>
      <c r="B18" s="186" t="s">
        <v>165</v>
      </c>
      <c r="C18" s="187">
        <v>904</v>
      </c>
      <c r="D18" s="188">
        <v>458</v>
      </c>
      <c r="E18" s="190">
        <v>354</v>
      </c>
      <c r="F18" s="202">
        <v>660</v>
      </c>
      <c r="G18" s="202">
        <v>639</v>
      </c>
    </row>
    <row r="19" spans="1:7" x14ac:dyDescent="0.2">
      <c r="A19" s="185" t="s">
        <v>124</v>
      </c>
      <c r="B19" s="186" t="s">
        <v>166</v>
      </c>
      <c r="C19" s="187">
        <v>137457</v>
      </c>
      <c r="D19" s="188">
        <v>38727</v>
      </c>
      <c r="E19" s="188">
        <v>6039</v>
      </c>
      <c r="F19" s="188">
        <v>15193</v>
      </c>
      <c r="G19" s="188">
        <v>13769</v>
      </c>
    </row>
    <row r="20" spans="1:7" ht="16.899999999999999" customHeight="1" x14ac:dyDescent="0.2">
      <c r="A20" s="185" t="s">
        <v>168</v>
      </c>
      <c r="B20" s="186" t="s">
        <v>165</v>
      </c>
      <c r="C20" s="187">
        <v>368</v>
      </c>
      <c r="D20" s="188">
        <v>167</v>
      </c>
      <c r="E20" s="190">
        <v>162</v>
      </c>
      <c r="F20" s="202">
        <v>244</v>
      </c>
      <c r="G20" s="202">
        <v>255</v>
      </c>
    </row>
    <row r="21" spans="1:7" x14ac:dyDescent="0.2">
      <c r="A21" s="185" t="s">
        <v>124</v>
      </c>
      <c r="B21" s="186" t="s">
        <v>166</v>
      </c>
      <c r="C21" s="187">
        <v>30262</v>
      </c>
      <c r="D21" s="188">
        <v>8453</v>
      </c>
      <c r="E21" s="188">
        <v>1531</v>
      </c>
      <c r="F21" s="188">
        <v>3060</v>
      </c>
      <c r="G21" s="188">
        <v>3094</v>
      </c>
    </row>
    <row r="22" spans="1:7" ht="16.899999999999999" customHeight="1" x14ac:dyDescent="0.2">
      <c r="A22" s="185" t="s">
        <v>169</v>
      </c>
      <c r="B22" s="186" t="s">
        <v>165</v>
      </c>
      <c r="C22" s="187">
        <v>1398</v>
      </c>
      <c r="D22" s="188">
        <v>863</v>
      </c>
      <c r="E22" s="188">
        <v>475</v>
      </c>
      <c r="F22" s="188">
        <v>1096</v>
      </c>
      <c r="G22" s="188">
        <v>1088</v>
      </c>
    </row>
    <row r="23" spans="1:7" x14ac:dyDescent="0.2">
      <c r="A23" s="185" t="s">
        <v>124</v>
      </c>
      <c r="B23" s="186" t="s">
        <v>166</v>
      </c>
      <c r="C23" s="187">
        <v>214394</v>
      </c>
      <c r="D23" s="188">
        <v>68035</v>
      </c>
      <c r="E23" s="188">
        <v>8636</v>
      </c>
      <c r="F23" s="188">
        <v>19799</v>
      </c>
      <c r="G23" s="188">
        <v>22733</v>
      </c>
    </row>
    <row r="24" spans="1:7" ht="16.899999999999999" customHeight="1" x14ac:dyDescent="0.2">
      <c r="A24" s="185" t="s">
        <v>170</v>
      </c>
      <c r="B24" s="186" t="s">
        <v>165</v>
      </c>
      <c r="C24" s="187">
        <v>369</v>
      </c>
      <c r="D24" s="189">
        <v>140</v>
      </c>
      <c r="E24" s="190">
        <v>182</v>
      </c>
      <c r="F24" s="202">
        <v>222</v>
      </c>
      <c r="G24" s="202">
        <v>249</v>
      </c>
    </row>
    <row r="25" spans="1:7" x14ac:dyDescent="0.2">
      <c r="A25" s="185" t="s">
        <v>124</v>
      </c>
      <c r="B25" s="186" t="s">
        <v>166</v>
      </c>
      <c r="C25" s="188">
        <v>24499</v>
      </c>
      <c r="D25" s="188">
        <v>8732</v>
      </c>
      <c r="E25" s="188">
        <v>1680</v>
      </c>
      <c r="F25" s="188">
        <v>1344</v>
      </c>
      <c r="G25" s="188">
        <v>3194</v>
      </c>
    </row>
    <row r="26" spans="1:7" ht="16.5" customHeight="1" x14ac:dyDescent="0.2">
      <c r="A26" s="185" t="s">
        <v>171</v>
      </c>
      <c r="B26" s="186" t="s">
        <v>165</v>
      </c>
      <c r="C26" s="187">
        <v>402</v>
      </c>
      <c r="D26" s="190">
        <v>200</v>
      </c>
      <c r="E26" s="190">
        <v>163</v>
      </c>
      <c r="F26" s="202">
        <v>268</v>
      </c>
      <c r="G26" s="202">
        <v>303</v>
      </c>
    </row>
    <row r="27" spans="1:7" x14ac:dyDescent="0.2">
      <c r="A27" s="185" t="s">
        <v>124</v>
      </c>
      <c r="B27" s="186" t="s">
        <v>166</v>
      </c>
      <c r="C27" s="187">
        <v>47063</v>
      </c>
      <c r="D27" s="188">
        <v>16163</v>
      </c>
      <c r="E27" s="187">
        <v>2492</v>
      </c>
      <c r="F27" s="187">
        <v>3759</v>
      </c>
      <c r="G27" s="187">
        <v>5552</v>
      </c>
    </row>
    <row r="28" spans="1:7" ht="16.899999999999999" customHeight="1" x14ac:dyDescent="0.2">
      <c r="A28" s="185" t="s">
        <v>172</v>
      </c>
      <c r="B28" s="186" t="s">
        <v>165</v>
      </c>
      <c r="C28" s="187">
        <v>412</v>
      </c>
      <c r="D28" s="188">
        <v>216</v>
      </c>
      <c r="E28" s="190">
        <v>159</v>
      </c>
      <c r="F28" s="202">
        <v>283</v>
      </c>
      <c r="G28" s="202">
        <v>307</v>
      </c>
    </row>
    <row r="29" spans="1:7" x14ac:dyDescent="0.2">
      <c r="A29" s="185" t="s">
        <v>124</v>
      </c>
      <c r="B29" s="186" t="s">
        <v>166</v>
      </c>
      <c r="C29" s="187">
        <v>46130</v>
      </c>
      <c r="D29" s="188">
        <v>19147</v>
      </c>
      <c r="E29" s="188">
        <v>1772</v>
      </c>
      <c r="F29" s="188">
        <v>2584</v>
      </c>
      <c r="G29" s="188">
        <v>6067</v>
      </c>
    </row>
    <row r="30" spans="1:7" ht="16.899999999999999" customHeight="1" x14ac:dyDescent="0.2">
      <c r="A30" s="185" t="s">
        <v>173</v>
      </c>
      <c r="B30" s="186" t="s">
        <v>165</v>
      </c>
      <c r="C30" s="187">
        <v>1271</v>
      </c>
      <c r="D30" s="188">
        <v>755</v>
      </c>
      <c r="E30" s="190">
        <v>464</v>
      </c>
      <c r="F30" s="202">
        <v>941</v>
      </c>
      <c r="G30" s="202">
        <v>975</v>
      </c>
    </row>
    <row r="31" spans="1:7" x14ac:dyDescent="0.2">
      <c r="A31" s="185" t="s">
        <v>124</v>
      </c>
      <c r="B31" s="186" t="s">
        <v>166</v>
      </c>
      <c r="C31" s="187">
        <v>193696</v>
      </c>
      <c r="D31" s="189">
        <v>71240</v>
      </c>
      <c r="E31" s="189">
        <v>5904</v>
      </c>
      <c r="F31" s="189">
        <v>14189</v>
      </c>
      <c r="G31" s="189">
        <v>23236</v>
      </c>
    </row>
    <row r="32" spans="1:7" ht="16.899999999999999" customHeight="1" x14ac:dyDescent="0.2">
      <c r="A32" s="185" t="s">
        <v>174</v>
      </c>
      <c r="B32" s="186" t="s">
        <v>165</v>
      </c>
      <c r="C32" s="187">
        <v>1332</v>
      </c>
      <c r="D32" s="188">
        <v>836</v>
      </c>
      <c r="E32" s="190">
        <v>403</v>
      </c>
      <c r="F32" s="202">
        <v>1025</v>
      </c>
      <c r="G32" s="202">
        <v>1066</v>
      </c>
    </row>
    <row r="33" spans="1:7" x14ac:dyDescent="0.2">
      <c r="A33" s="185" t="s">
        <v>124</v>
      </c>
      <c r="B33" s="186" t="s">
        <v>166</v>
      </c>
      <c r="C33" s="187">
        <v>216076</v>
      </c>
      <c r="D33" s="188">
        <v>74186</v>
      </c>
      <c r="E33" s="188">
        <v>6166</v>
      </c>
      <c r="F33" s="188">
        <v>21359</v>
      </c>
      <c r="G33" s="188">
        <v>23601</v>
      </c>
    </row>
    <row r="34" spans="1:7" ht="16.5" customHeight="1" x14ac:dyDescent="0.2">
      <c r="A34" s="185" t="s">
        <v>175</v>
      </c>
      <c r="B34" s="186" t="s">
        <v>165</v>
      </c>
      <c r="C34" s="187">
        <v>620</v>
      </c>
      <c r="D34" s="189">
        <v>338</v>
      </c>
      <c r="E34" s="190">
        <v>233</v>
      </c>
      <c r="F34" s="202">
        <v>427</v>
      </c>
      <c r="G34" s="202">
        <v>467</v>
      </c>
    </row>
    <row r="35" spans="1:7" x14ac:dyDescent="0.2">
      <c r="A35" s="185" t="s">
        <v>124</v>
      </c>
      <c r="B35" s="186" t="s">
        <v>166</v>
      </c>
      <c r="C35" s="187">
        <v>69614</v>
      </c>
      <c r="D35" s="187">
        <v>24086</v>
      </c>
      <c r="E35" s="187">
        <v>2784</v>
      </c>
      <c r="F35" s="187">
        <v>5274</v>
      </c>
      <c r="G35" s="187">
        <v>8317</v>
      </c>
    </row>
    <row r="36" spans="1:7" ht="16.899999999999999" customHeight="1" x14ac:dyDescent="0.2">
      <c r="A36" s="185" t="s">
        <v>176</v>
      </c>
      <c r="B36" s="186" t="s">
        <v>165</v>
      </c>
      <c r="C36" s="187">
        <v>798</v>
      </c>
      <c r="D36" s="188">
        <v>568</v>
      </c>
      <c r="E36" s="190">
        <v>187</v>
      </c>
      <c r="F36" s="202">
        <v>614</v>
      </c>
      <c r="G36" s="202">
        <v>643</v>
      </c>
    </row>
    <row r="37" spans="1:7" x14ac:dyDescent="0.2">
      <c r="A37" s="185" t="s">
        <v>124</v>
      </c>
      <c r="B37" s="186" t="s">
        <v>166</v>
      </c>
      <c r="C37" s="187">
        <v>124755</v>
      </c>
      <c r="D37" s="187">
        <v>44253</v>
      </c>
      <c r="E37" s="187">
        <v>2762</v>
      </c>
      <c r="F37" s="187">
        <v>11103</v>
      </c>
      <c r="G37" s="187">
        <v>14537</v>
      </c>
    </row>
    <row r="38" spans="1:7" ht="16.899999999999999" customHeight="1" x14ac:dyDescent="0.2">
      <c r="A38" s="185" t="s">
        <v>177</v>
      </c>
      <c r="B38" s="186" t="s">
        <v>165</v>
      </c>
      <c r="C38" s="187">
        <v>319</v>
      </c>
      <c r="D38" s="188">
        <v>144</v>
      </c>
      <c r="E38" s="190">
        <v>140</v>
      </c>
      <c r="F38" s="202">
        <v>175</v>
      </c>
      <c r="G38" s="202">
        <v>213</v>
      </c>
    </row>
    <row r="39" spans="1:7" x14ac:dyDescent="0.2">
      <c r="A39" s="213" t="s">
        <v>124</v>
      </c>
      <c r="B39" s="214" t="s">
        <v>166</v>
      </c>
      <c r="C39" s="215">
        <v>26827</v>
      </c>
      <c r="D39" s="216">
        <v>10324</v>
      </c>
      <c r="E39" s="216">
        <v>1179</v>
      </c>
      <c r="F39" s="216">
        <v>1711</v>
      </c>
      <c r="G39" s="216">
        <v>3294</v>
      </c>
    </row>
    <row r="40" spans="1:7" x14ac:dyDescent="0.2">
      <c r="A40" s="100"/>
      <c r="B40" s="101"/>
      <c r="C40" s="101"/>
      <c r="D40" s="101" t="s">
        <v>124</v>
      </c>
      <c r="E40" s="100"/>
      <c r="F40" s="101"/>
      <c r="G40" s="133"/>
    </row>
    <row r="41" spans="1:7" ht="12.75" customHeight="1" x14ac:dyDescent="0.2">
      <c r="A41" s="104"/>
      <c r="B41" s="105"/>
      <c r="C41" s="105"/>
      <c r="D41" s="105"/>
      <c r="E41" s="104"/>
      <c r="F41" s="105"/>
      <c r="G41" s="134"/>
    </row>
    <row r="42" spans="1:7" ht="12.75" customHeight="1" x14ac:dyDescent="0.2">
      <c r="A42" s="106"/>
      <c r="B42" s="105"/>
      <c r="C42" s="105"/>
      <c r="D42" s="105"/>
      <c r="E42" s="104"/>
      <c r="F42" s="105"/>
      <c r="G42" s="135"/>
    </row>
    <row r="43" spans="1:7" ht="12.75" customHeight="1" x14ac:dyDescent="0.2">
      <c r="A43" s="121"/>
      <c r="B43" s="107"/>
      <c r="C43" s="107"/>
      <c r="D43" s="107"/>
      <c r="E43" s="70"/>
      <c r="F43" s="107"/>
      <c r="G43" s="135"/>
    </row>
  </sheetData>
  <mergeCells count="6">
    <mergeCell ref="A3:A5"/>
    <mergeCell ref="D3:G3"/>
    <mergeCell ref="F4:G4"/>
    <mergeCell ref="A1:G1"/>
    <mergeCell ref="D4:D5"/>
    <mergeCell ref="E4:E5"/>
  </mergeCells>
  <conditionalFormatting sqref="A6:G39">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topLeftCell="A4" zoomScaleNormal="100" workbookViewId="0">
      <selection activeCell="C20" sqref="C20"/>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8" width="8.7109375" customWidth="1"/>
  </cols>
  <sheetData>
    <row r="1" spans="1:8" ht="28.35" customHeight="1" x14ac:dyDescent="0.2">
      <c r="A1" s="290" t="s">
        <v>245</v>
      </c>
      <c r="B1" s="290"/>
      <c r="C1" s="290"/>
      <c r="D1" s="290"/>
      <c r="E1" s="290"/>
      <c r="F1" s="290"/>
      <c r="G1" s="290"/>
      <c r="H1" s="290"/>
    </row>
    <row r="3" spans="1:8" ht="22.7" customHeight="1" x14ac:dyDescent="0.2">
      <c r="A3" s="281" t="s">
        <v>160</v>
      </c>
      <c r="B3" s="204" t="s">
        <v>124</v>
      </c>
      <c r="C3" s="302" t="s">
        <v>161</v>
      </c>
      <c r="D3" s="302"/>
      <c r="E3" s="302"/>
      <c r="F3" s="302"/>
      <c r="G3" s="302"/>
      <c r="H3" s="302"/>
    </row>
    <row r="4" spans="1:8" ht="36.950000000000003" customHeight="1" x14ac:dyDescent="0.2">
      <c r="A4" s="300"/>
      <c r="B4" s="205" t="s">
        <v>162</v>
      </c>
      <c r="C4" s="303" t="s">
        <v>249</v>
      </c>
      <c r="D4" s="304"/>
      <c r="E4" s="304" t="s">
        <v>178</v>
      </c>
      <c r="F4" s="304"/>
      <c r="G4" s="304" t="s">
        <v>179</v>
      </c>
      <c r="H4" s="305"/>
    </row>
    <row r="5" spans="1:8" ht="22.7" customHeight="1" x14ac:dyDescent="0.2">
      <c r="A5" s="301"/>
      <c r="B5" s="206" t="s">
        <v>124</v>
      </c>
      <c r="C5" s="207" t="s">
        <v>102</v>
      </c>
      <c r="D5" s="208" t="s">
        <v>103</v>
      </c>
      <c r="E5" s="208" t="s">
        <v>102</v>
      </c>
      <c r="F5" s="208" t="s">
        <v>248</v>
      </c>
      <c r="G5" s="208" t="s">
        <v>102</v>
      </c>
      <c r="H5" s="209" t="s">
        <v>248</v>
      </c>
    </row>
    <row r="6" spans="1:8" x14ac:dyDescent="0.2">
      <c r="A6" s="210"/>
      <c r="B6" s="239"/>
      <c r="C6" s="212"/>
      <c r="D6" s="212"/>
      <c r="E6" s="212"/>
      <c r="F6" s="212"/>
      <c r="G6" s="212"/>
      <c r="H6" s="212"/>
    </row>
    <row r="7" spans="1:8" x14ac:dyDescent="0.2">
      <c r="A7" s="193" t="s">
        <v>164</v>
      </c>
      <c r="B7" s="194" t="s">
        <v>165</v>
      </c>
      <c r="C7" s="184">
        <v>3768</v>
      </c>
      <c r="D7" s="184">
        <v>5659</v>
      </c>
      <c r="E7" s="184">
        <v>5031</v>
      </c>
      <c r="F7" s="184">
        <v>6792</v>
      </c>
      <c r="G7" s="184">
        <v>3611</v>
      </c>
      <c r="H7" s="184">
        <v>6322</v>
      </c>
    </row>
    <row r="8" spans="1:8" x14ac:dyDescent="0.2">
      <c r="A8" s="182" t="s">
        <v>124</v>
      </c>
      <c r="B8" s="183" t="s">
        <v>166</v>
      </c>
      <c r="C8" s="184">
        <v>42628</v>
      </c>
      <c r="D8" s="184">
        <v>63281</v>
      </c>
      <c r="E8" s="184">
        <v>96344</v>
      </c>
      <c r="F8" s="184">
        <v>183439</v>
      </c>
      <c r="G8" s="184">
        <v>10333</v>
      </c>
      <c r="H8" s="184">
        <v>86949</v>
      </c>
    </row>
    <row r="9" spans="1:8" x14ac:dyDescent="0.2">
      <c r="A9" s="182"/>
      <c r="B9" s="183"/>
      <c r="C9" s="184"/>
      <c r="D9" s="184"/>
      <c r="E9" s="184"/>
      <c r="F9" s="184"/>
      <c r="G9" s="184"/>
      <c r="H9" s="184"/>
    </row>
    <row r="10" spans="1:8" ht="19.899999999999999" customHeight="1" x14ac:dyDescent="0.2">
      <c r="A10" s="131" t="s">
        <v>283</v>
      </c>
      <c r="B10" s="186" t="s">
        <v>165</v>
      </c>
      <c r="C10" s="187">
        <v>3</v>
      </c>
      <c r="D10" s="188">
        <v>6</v>
      </c>
      <c r="E10" s="190">
        <v>4</v>
      </c>
      <c r="F10" s="202">
        <v>9</v>
      </c>
      <c r="G10" s="202">
        <v>4</v>
      </c>
      <c r="H10" s="202">
        <v>6</v>
      </c>
    </row>
    <row r="11" spans="1:8" x14ac:dyDescent="0.2">
      <c r="A11" s="131" t="s">
        <v>124</v>
      </c>
      <c r="B11" s="186" t="s">
        <v>166</v>
      </c>
      <c r="C11" s="187">
        <v>9</v>
      </c>
      <c r="D11" s="188">
        <v>40</v>
      </c>
      <c r="E11" s="190">
        <v>23</v>
      </c>
      <c r="F11" s="202">
        <v>97</v>
      </c>
      <c r="G11" s="202">
        <v>9</v>
      </c>
      <c r="H11" s="202">
        <v>45</v>
      </c>
    </row>
    <row r="12" spans="1:8" ht="19.899999999999999" customHeight="1" x14ac:dyDescent="0.2">
      <c r="A12" s="131" t="s">
        <v>284</v>
      </c>
      <c r="B12" s="186" t="s">
        <v>165</v>
      </c>
      <c r="C12" s="187">
        <v>6</v>
      </c>
      <c r="D12" s="188">
        <v>10</v>
      </c>
      <c r="E12" s="190">
        <v>9</v>
      </c>
      <c r="F12" s="202">
        <v>13</v>
      </c>
      <c r="G12" s="202">
        <v>8</v>
      </c>
      <c r="H12" s="202">
        <v>7</v>
      </c>
    </row>
    <row r="13" spans="1:8" x14ac:dyDescent="0.2">
      <c r="A13" s="131" t="s">
        <v>124</v>
      </c>
      <c r="B13" s="186" t="s">
        <v>166</v>
      </c>
      <c r="C13" s="187">
        <v>27</v>
      </c>
      <c r="D13" s="188">
        <v>158</v>
      </c>
      <c r="E13" s="190">
        <v>21</v>
      </c>
      <c r="F13" s="202">
        <v>442</v>
      </c>
      <c r="G13" s="202">
        <v>22</v>
      </c>
      <c r="H13" s="202">
        <v>109</v>
      </c>
    </row>
    <row r="14" spans="1:8" ht="19.899999999999999" customHeight="1" x14ac:dyDescent="0.2">
      <c r="A14" s="131" t="s">
        <v>285</v>
      </c>
      <c r="B14" s="186" t="s">
        <v>165</v>
      </c>
      <c r="C14" s="187">
        <v>15</v>
      </c>
      <c r="D14" s="189">
        <v>21</v>
      </c>
      <c r="E14" s="190">
        <v>21</v>
      </c>
      <c r="F14" s="202">
        <v>26</v>
      </c>
      <c r="G14" s="202">
        <v>13</v>
      </c>
      <c r="H14" s="202">
        <v>23</v>
      </c>
    </row>
    <row r="15" spans="1:8" x14ac:dyDescent="0.2">
      <c r="A15" s="131" t="s">
        <v>124</v>
      </c>
      <c r="B15" s="186" t="s">
        <v>166</v>
      </c>
      <c r="C15" s="187">
        <v>78</v>
      </c>
      <c r="D15" s="189">
        <v>148</v>
      </c>
      <c r="E15" s="190">
        <v>214</v>
      </c>
      <c r="F15" s="202">
        <v>353</v>
      </c>
      <c r="G15" s="202">
        <v>24</v>
      </c>
      <c r="H15" s="202">
        <v>157</v>
      </c>
    </row>
    <row r="16" spans="1:8" ht="19.899999999999999" customHeight="1" x14ac:dyDescent="0.2">
      <c r="A16" s="131" t="s">
        <v>286</v>
      </c>
      <c r="B16" s="186" t="s">
        <v>165</v>
      </c>
      <c r="C16" s="187">
        <v>10</v>
      </c>
      <c r="D16" s="188">
        <v>12</v>
      </c>
      <c r="E16" s="190">
        <v>11</v>
      </c>
      <c r="F16" s="202">
        <v>16</v>
      </c>
      <c r="G16" s="202">
        <v>8</v>
      </c>
      <c r="H16" s="202">
        <v>13</v>
      </c>
    </row>
    <row r="17" spans="1:8" x14ac:dyDescent="0.2">
      <c r="A17" s="185" t="s">
        <v>124</v>
      </c>
      <c r="B17" s="186" t="s">
        <v>166</v>
      </c>
      <c r="C17" s="188">
        <v>82</v>
      </c>
      <c r="D17" s="189">
        <v>156</v>
      </c>
      <c r="E17" s="190">
        <v>200</v>
      </c>
      <c r="F17" s="202">
        <v>460</v>
      </c>
      <c r="G17" s="202">
        <v>168</v>
      </c>
      <c r="H17" s="202">
        <v>219</v>
      </c>
    </row>
    <row r="18" spans="1:8" ht="16.5" customHeight="1" x14ac:dyDescent="0.2">
      <c r="A18" s="185" t="s">
        <v>167</v>
      </c>
      <c r="B18" s="186" t="s">
        <v>165</v>
      </c>
      <c r="C18" s="187">
        <v>456</v>
      </c>
      <c r="D18" s="188">
        <v>577</v>
      </c>
      <c r="E18" s="190">
        <v>575</v>
      </c>
      <c r="F18" s="202">
        <v>704</v>
      </c>
      <c r="G18" s="202">
        <v>420</v>
      </c>
      <c r="H18" s="202">
        <v>644</v>
      </c>
    </row>
    <row r="19" spans="1:8" x14ac:dyDescent="0.2">
      <c r="A19" s="185" t="s">
        <v>124</v>
      </c>
      <c r="B19" s="186" t="s">
        <v>166</v>
      </c>
      <c r="C19" s="187">
        <v>7447</v>
      </c>
      <c r="D19" s="188">
        <v>7309</v>
      </c>
      <c r="E19" s="188">
        <v>16708</v>
      </c>
      <c r="F19" s="188">
        <v>20198</v>
      </c>
      <c r="G19" s="188">
        <v>1516</v>
      </c>
      <c r="H19" s="188">
        <v>10551</v>
      </c>
    </row>
    <row r="20" spans="1:8" ht="19.899999999999999" customHeight="1" x14ac:dyDescent="0.2">
      <c r="A20" s="185" t="s">
        <v>168</v>
      </c>
      <c r="B20" s="186" t="s">
        <v>165</v>
      </c>
      <c r="C20" s="187">
        <v>162</v>
      </c>
      <c r="D20" s="188">
        <v>223</v>
      </c>
      <c r="E20" s="188">
        <v>206</v>
      </c>
      <c r="F20" s="188">
        <v>276</v>
      </c>
      <c r="G20" s="188">
        <v>137</v>
      </c>
      <c r="H20" s="188">
        <v>241</v>
      </c>
    </row>
    <row r="21" spans="1:8" x14ac:dyDescent="0.2">
      <c r="A21" s="185" t="s">
        <v>124</v>
      </c>
      <c r="B21" s="186" t="s">
        <v>166</v>
      </c>
      <c r="C21" s="187">
        <v>1660</v>
      </c>
      <c r="D21" s="188">
        <v>1516</v>
      </c>
      <c r="E21" s="188">
        <v>4087</v>
      </c>
      <c r="F21" s="188">
        <v>4547</v>
      </c>
      <c r="G21" s="188">
        <v>368</v>
      </c>
      <c r="H21" s="188">
        <v>1946</v>
      </c>
    </row>
    <row r="22" spans="1:8" ht="19.899999999999999" customHeight="1" x14ac:dyDescent="0.2">
      <c r="A22" s="185" t="s">
        <v>169</v>
      </c>
      <c r="B22" s="186" t="s">
        <v>165</v>
      </c>
      <c r="C22" s="187">
        <v>725</v>
      </c>
      <c r="D22" s="188">
        <v>961</v>
      </c>
      <c r="E22" s="188">
        <v>966</v>
      </c>
      <c r="F22" s="188">
        <v>1184</v>
      </c>
      <c r="G22" s="188">
        <v>670</v>
      </c>
      <c r="H22" s="188">
        <v>1131</v>
      </c>
    </row>
    <row r="23" spans="1:8" x14ac:dyDescent="0.2">
      <c r="A23" s="185" t="s">
        <v>124</v>
      </c>
      <c r="B23" s="186" t="s">
        <v>166</v>
      </c>
      <c r="C23" s="187">
        <v>9589</v>
      </c>
      <c r="D23" s="188">
        <v>11367</v>
      </c>
      <c r="E23" s="188">
        <v>22820</v>
      </c>
      <c r="F23" s="188">
        <v>33081</v>
      </c>
      <c r="G23" s="188">
        <v>2246</v>
      </c>
      <c r="H23" s="188">
        <v>16088</v>
      </c>
    </row>
    <row r="24" spans="1:8" ht="19.899999999999999" customHeight="1" x14ac:dyDescent="0.2">
      <c r="A24" s="185" t="s">
        <v>170</v>
      </c>
      <c r="B24" s="186" t="s">
        <v>165</v>
      </c>
      <c r="C24" s="187">
        <v>101</v>
      </c>
      <c r="D24" s="189">
        <v>196</v>
      </c>
      <c r="E24" s="189">
        <v>177</v>
      </c>
      <c r="F24" s="189">
        <v>268</v>
      </c>
      <c r="G24" s="189">
        <v>139</v>
      </c>
      <c r="H24" s="189">
        <v>235</v>
      </c>
    </row>
    <row r="25" spans="1:8" x14ac:dyDescent="0.2">
      <c r="A25" s="185" t="s">
        <v>124</v>
      </c>
      <c r="B25" s="186" t="s">
        <v>166</v>
      </c>
      <c r="C25" s="188">
        <v>533</v>
      </c>
      <c r="D25" s="188">
        <v>1351</v>
      </c>
      <c r="E25" s="188">
        <v>1230</v>
      </c>
      <c r="F25" s="188">
        <v>4347</v>
      </c>
      <c r="G25" s="188">
        <v>315</v>
      </c>
      <c r="H25" s="188">
        <v>1773</v>
      </c>
    </row>
    <row r="26" spans="1:8" ht="16.5" customHeight="1" x14ac:dyDescent="0.2">
      <c r="A26" s="185" t="s">
        <v>171</v>
      </c>
      <c r="B26" s="186" t="s">
        <v>165</v>
      </c>
      <c r="C26" s="187">
        <v>172</v>
      </c>
      <c r="D26" s="190">
        <v>259</v>
      </c>
      <c r="E26" s="190">
        <v>235</v>
      </c>
      <c r="F26" s="190">
        <v>332</v>
      </c>
      <c r="G26" s="190">
        <v>200</v>
      </c>
      <c r="H26" s="190">
        <v>291</v>
      </c>
    </row>
    <row r="27" spans="1:8" x14ac:dyDescent="0.2">
      <c r="A27" s="185" t="s">
        <v>124</v>
      </c>
      <c r="B27" s="186" t="s">
        <v>166</v>
      </c>
      <c r="C27" s="187">
        <v>1666</v>
      </c>
      <c r="D27" s="188">
        <v>2656</v>
      </c>
      <c r="E27" s="188">
        <v>3153</v>
      </c>
      <c r="F27" s="188">
        <v>7588</v>
      </c>
      <c r="G27" s="188">
        <v>537</v>
      </c>
      <c r="H27" s="188">
        <v>3497</v>
      </c>
    </row>
    <row r="28" spans="1:8" ht="19.899999999999999" customHeight="1" x14ac:dyDescent="0.2">
      <c r="A28" s="185" t="s">
        <v>172</v>
      </c>
      <c r="B28" s="186" t="s">
        <v>165</v>
      </c>
      <c r="C28" s="187">
        <v>123</v>
      </c>
      <c r="D28" s="188">
        <v>277</v>
      </c>
      <c r="E28" s="188">
        <v>220</v>
      </c>
      <c r="F28" s="188">
        <v>336</v>
      </c>
      <c r="G28" s="188">
        <v>163</v>
      </c>
      <c r="H28" s="188">
        <v>298</v>
      </c>
    </row>
    <row r="29" spans="1:8" x14ac:dyDescent="0.2">
      <c r="A29" s="185" t="s">
        <v>124</v>
      </c>
      <c r="B29" s="186" t="s">
        <v>166</v>
      </c>
      <c r="C29" s="187">
        <v>809</v>
      </c>
      <c r="D29" s="188">
        <v>2477</v>
      </c>
      <c r="E29" s="188">
        <v>1870</v>
      </c>
      <c r="F29" s="188">
        <v>7681</v>
      </c>
      <c r="G29" s="188">
        <v>423</v>
      </c>
      <c r="H29" s="188">
        <v>3300</v>
      </c>
    </row>
    <row r="30" spans="1:8" ht="19.899999999999999" customHeight="1" x14ac:dyDescent="0.2">
      <c r="A30" s="185" t="s">
        <v>173</v>
      </c>
      <c r="B30" s="186" t="s">
        <v>165</v>
      </c>
      <c r="C30" s="187">
        <v>576</v>
      </c>
      <c r="D30" s="188">
        <v>911</v>
      </c>
      <c r="E30" s="188">
        <v>775</v>
      </c>
      <c r="F30" s="188">
        <v>1046</v>
      </c>
      <c r="G30" s="188">
        <v>594</v>
      </c>
      <c r="H30" s="188">
        <v>1001</v>
      </c>
    </row>
    <row r="31" spans="1:8" x14ac:dyDescent="0.2">
      <c r="A31" s="185" t="s">
        <v>124</v>
      </c>
      <c r="B31" s="186" t="s">
        <v>166</v>
      </c>
      <c r="C31" s="187">
        <v>5584</v>
      </c>
      <c r="D31" s="189">
        <v>11790</v>
      </c>
      <c r="E31" s="189">
        <v>12165</v>
      </c>
      <c r="F31" s="189">
        <v>33006</v>
      </c>
      <c r="G31" s="189">
        <v>1462</v>
      </c>
      <c r="H31" s="189">
        <v>15120</v>
      </c>
    </row>
    <row r="32" spans="1:8" ht="19.899999999999999" customHeight="1" x14ac:dyDescent="0.2">
      <c r="A32" s="185" t="s">
        <v>174</v>
      </c>
      <c r="B32" s="186" t="s">
        <v>165</v>
      </c>
      <c r="C32" s="187">
        <v>650</v>
      </c>
      <c r="D32" s="188">
        <v>964</v>
      </c>
      <c r="E32" s="188">
        <v>816</v>
      </c>
      <c r="F32" s="188">
        <v>1132</v>
      </c>
      <c r="G32" s="188">
        <v>560</v>
      </c>
      <c r="H32" s="188">
        <v>1071</v>
      </c>
    </row>
    <row r="33" spans="1:8" x14ac:dyDescent="0.2">
      <c r="A33" s="185" t="s">
        <v>124</v>
      </c>
      <c r="B33" s="186" t="s">
        <v>166</v>
      </c>
      <c r="C33" s="187">
        <v>7810</v>
      </c>
      <c r="D33" s="188">
        <v>11880</v>
      </c>
      <c r="E33" s="188">
        <v>18056</v>
      </c>
      <c r="F33" s="188">
        <v>34723</v>
      </c>
      <c r="G33" s="188">
        <v>1475</v>
      </c>
      <c r="H33" s="188">
        <v>16820</v>
      </c>
    </row>
    <row r="34" spans="1:8" ht="16.5" customHeight="1" x14ac:dyDescent="0.2">
      <c r="A34" s="185" t="s">
        <v>175</v>
      </c>
      <c r="B34" s="186" t="s">
        <v>165</v>
      </c>
      <c r="C34" s="187">
        <v>274</v>
      </c>
      <c r="D34" s="189">
        <v>421</v>
      </c>
      <c r="E34" s="189">
        <v>361</v>
      </c>
      <c r="F34" s="189">
        <v>498</v>
      </c>
      <c r="G34" s="189">
        <v>233</v>
      </c>
      <c r="H34" s="189">
        <v>468</v>
      </c>
    </row>
    <row r="35" spans="1:8" x14ac:dyDescent="0.2">
      <c r="A35" s="185" t="s">
        <v>124</v>
      </c>
      <c r="B35" s="186" t="s">
        <v>166</v>
      </c>
      <c r="C35" s="187">
        <v>2408</v>
      </c>
      <c r="D35" s="189">
        <v>4025</v>
      </c>
      <c r="E35" s="189">
        <v>5182</v>
      </c>
      <c r="F35" s="189">
        <v>11640</v>
      </c>
      <c r="G35" s="189">
        <v>639</v>
      </c>
      <c r="H35" s="189">
        <v>5259</v>
      </c>
    </row>
    <row r="36" spans="1:8" ht="19.899999999999999" customHeight="1" x14ac:dyDescent="0.2">
      <c r="A36" s="185" t="s">
        <v>176</v>
      </c>
      <c r="B36" s="186" t="s">
        <v>165</v>
      </c>
      <c r="C36" s="187">
        <v>387</v>
      </c>
      <c r="D36" s="188">
        <v>621</v>
      </c>
      <c r="E36" s="188">
        <v>505</v>
      </c>
      <c r="F36" s="188">
        <v>712</v>
      </c>
      <c r="G36" s="188">
        <v>346</v>
      </c>
      <c r="H36" s="188">
        <v>673</v>
      </c>
    </row>
    <row r="37" spans="1:8" x14ac:dyDescent="0.2">
      <c r="A37" s="185" t="s">
        <v>124</v>
      </c>
      <c r="B37" s="186" t="s">
        <v>166</v>
      </c>
      <c r="C37" s="187">
        <v>4268</v>
      </c>
      <c r="D37" s="189">
        <v>7045</v>
      </c>
      <c r="E37" s="189">
        <v>8950</v>
      </c>
      <c r="F37" s="189">
        <v>20766</v>
      </c>
      <c r="G37" s="189">
        <v>875</v>
      </c>
      <c r="H37" s="189">
        <v>10196</v>
      </c>
    </row>
    <row r="38" spans="1:8" ht="19.899999999999999" customHeight="1" x14ac:dyDescent="0.2">
      <c r="A38" s="185" t="s">
        <v>177</v>
      </c>
      <c r="B38" s="186" t="s">
        <v>165</v>
      </c>
      <c r="C38" s="187">
        <v>108</v>
      </c>
      <c r="D38" s="188">
        <v>200</v>
      </c>
      <c r="E38" s="188">
        <v>150</v>
      </c>
      <c r="F38" s="188">
        <v>240</v>
      </c>
      <c r="G38" s="188">
        <v>116</v>
      </c>
      <c r="H38" s="188">
        <v>220</v>
      </c>
    </row>
    <row r="39" spans="1:8" x14ac:dyDescent="0.2">
      <c r="A39" s="213" t="s">
        <v>124</v>
      </c>
      <c r="B39" s="214" t="s">
        <v>166</v>
      </c>
      <c r="C39" s="215">
        <v>658</v>
      </c>
      <c r="D39" s="216">
        <v>1363</v>
      </c>
      <c r="E39" s="216">
        <v>1665</v>
      </c>
      <c r="F39" s="216">
        <v>4510</v>
      </c>
      <c r="G39" s="216">
        <v>254</v>
      </c>
      <c r="H39" s="216">
        <v>1869</v>
      </c>
    </row>
    <row r="40" spans="1:8" x14ac:dyDescent="0.2">
      <c r="A40" s="134"/>
      <c r="B40" s="134"/>
      <c r="C40" s="137"/>
      <c r="D40" s="134"/>
      <c r="E40" s="134"/>
      <c r="F40" s="138"/>
      <c r="G40" s="139"/>
      <c r="H40" s="139"/>
    </row>
    <row r="41" spans="1:8" ht="12.75" customHeight="1" x14ac:dyDescent="0.2">
      <c r="A41" s="104" t="s">
        <v>265</v>
      </c>
      <c r="B41" s="195"/>
      <c r="C41" s="195"/>
      <c r="D41" s="195"/>
      <c r="E41" s="196"/>
      <c r="F41" s="131"/>
      <c r="G41" s="131"/>
      <c r="H41" s="131"/>
    </row>
    <row r="42" spans="1:8" ht="12.75" customHeight="1" x14ac:dyDescent="0.2">
      <c r="A42" s="106" t="s">
        <v>270</v>
      </c>
      <c r="B42" s="197"/>
      <c r="C42" s="198"/>
      <c r="D42" s="198"/>
      <c r="E42" s="198"/>
      <c r="F42" s="140"/>
      <c r="G42" s="140"/>
      <c r="H42" s="140"/>
    </row>
    <row r="43" spans="1:8" ht="12.75" customHeight="1" x14ac:dyDescent="0.2">
      <c r="A43" s="121" t="s">
        <v>271</v>
      </c>
      <c r="B43" s="197"/>
      <c r="C43" s="198"/>
      <c r="D43" s="198"/>
      <c r="E43" s="198"/>
      <c r="F43" s="140"/>
      <c r="G43" s="140"/>
      <c r="H43" s="140"/>
    </row>
    <row r="44" spans="1:8" x14ac:dyDescent="0.2">
      <c r="A44" s="217"/>
    </row>
    <row r="45" spans="1:8" x14ac:dyDescent="0.2">
      <c r="A45" s="217"/>
    </row>
    <row r="46" spans="1:8" x14ac:dyDescent="0.2">
      <c r="A46" s="217"/>
    </row>
  </sheetData>
  <mergeCells count="6">
    <mergeCell ref="A1:H1"/>
    <mergeCell ref="A3:A5"/>
    <mergeCell ref="C3:H3"/>
    <mergeCell ref="C4:D4"/>
    <mergeCell ref="E4:F4"/>
    <mergeCell ref="G4:H4"/>
  </mergeCells>
  <conditionalFormatting sqref="A6:H39">
    <cfRule type="expression" dxfId="1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2 - m 2/13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activeCell="B21" sqref="B21"/>
    </sheetView>
  </sheetViews>
  <sheetFormatPr baseColWidth="10" defaultColWidth="11.42578125" defaultRowHeight="12" x14ac:dyDescent="0.2"/>
  <cols>
    <col min="1" max="1" width="25.5703125" style="130" customWidth="1"/>
    <col min="2" max="2" width="15.42578125" style="130" customWidth="1"/>
    <col min="3" max="6" width="12.140625" style="130" customWidth="1"/>
    <col min="7" max="7" width="9.5703125" style="130" customWidth="1"/>
    <col min="8" max="16384" width="11.42578125" style="130"/>
  </cols>
  <sheetData>
    <row r="1" spans="1:7" s="200" customFormat="1" ht="28.35" customHeight="1" x14ac:dyDescent="0.2">
      <c r="A1" s="306" t="s">
        <v>246</v>
      </c>
      <c r="B1" s="306"/>
      <c r="C1" s="306"/>
      <c r="D1" s="306"/>
      <c r="E1" s="306"/>
      <c r="F1" s="306"/>
      <c r="G1" s="199"/>
    </row>
    <row r="2" spans="1:7" x14ac:dyDescent="0.2">
      <c r="C2" s="135"/>
      <c r="D2" s="135"/>
      <c r="E2" s="135"/>
      <c r="F2" s="135"/>
      <c r="G2" s="141"/>
    </row>
    <row r="3" spans="1:7" ht="45.75" customHeight="1" x14ac:dyDescent="0.2">
      <c r="A3" s="281" t="s">
        <v>160</v>
      </c>
      <c r="B3" s="307" t="s">
        <v>162</v>
      </c>
      <c r="C3" s="309" t="s">
        <v>188</v>
      </c>
      <c r="D3" s="286" t="s">
        <v>247</v>
      </c>
      <c r="E3" s="302"/>
      <c r="F3" s="302"/>
      <c r="G3" s="141"/>
    </row>
    <row r="4" spans="1:7" ht="26.45" customHeight="1" x14ac:dyDescent="0.2">
      <c r="A4" s="282"/>
      <c r="B4" s="308"/>
      <c r="C4" s="308"/>
      <c r="D4" s="110" t="s">
        <v>180</v>
      </c>
      <c r="E4" s="110" t="s">
        <v>181</v>
      </c>
      <c r="F4" s="136" t="s">
        <v>182</v>
      </c>
      <c r="G4" s="142"/>
    </row>
    <row r="5" spans="1:7" ht="12.75" customHeight="1" x14ac:dyDescent="0.2">
      <c r="A5" s="143"/>
      <c r="B5" s="144"/>
      <c r="C5" s="145"/>
      <c r="D5" s="146"/>
      <c r="E5" s="147"/>
      <c r="F5" s="147"/>
      <c r="G5" s="141"/>
    </row>
    <row r="6" spans="1:7" ht="12.75" customHeight="1" x14ac:dyDescent="0.2">
      <c r="A6" s="193" t="s">
        <v>164</v>
      </c>
      <c r="B6" s="194" t="s">
        <v>165</v>
      </c>
      <c r="C6" s="242">
        <v>8280</v>
      </c>
      <c r="D6" s="242">
        <v>1394</v>
      </c>
      <c r="E6" s="242">
        <v>724</v>
      </c>
      <c r="F6" s="242">
        <v>1044</v>
      </c>
      <c r="G6" s="141"/>
    </row>
    <row r="7" spans="1:7" ht="12.75" customHeight="1" x14ac:dyDescent="0.2">
      <c r="A7" s="182" t="s">
        <v>124</v>
      </c>
      <c r="B7" s="183" t="s">
        <v>166</v>
      </c>
      <c r="C7" s="221">
        <v>1138595</v>
      </c>
      <c r="D7" s="244">
        <v>6296</v>
      </c>
      <c r="E7" s="244">
        <v>9991</v>
      </c>
      <c r="F7" s="245">
        <v>34009</v>
      </c>
      <c r="G7" s="141"/>
    </row>
    <row r="8" spans="1:7" ht="12.75" customHeight="1" x14ac:dyDescent="0.2">
      <c r="A8" s="182"/>
      <c r="B8" s="183"/>
      <c r="C8" s="221"/>
      <c r="D8" s="244"/>
      <c r="E8" s="244"/>
      <c r="F8" s="245"/>
      <c r="G8" s="141"/>
    </row>
    <row r="9" spans="1:7" ht="12.75" customHeight="1" x14ac:dyDescent="0.2">
      <c r="A9" s="131" t="s">
        <v>283</v>
      </c>
      <c r="B9" s="186" t="s">
        <v>165</v>
      </c>
      <c r="C9" s="243">
        <v>9</v>
      </c>
      <c r="D9" s="189">
        <v>2</v>
      </c>
      <c r="E9" s="189">
        <v>1</v>
      </c>
      <c r="F9" s="243">
        <v>3</v>
      </c>
      <c r="G9" s="148"/>
    </row>
    <row r="10" spans="1:7" ht="12.75" customHeight="1" x14ac:dyDescent="0.2">
      <c r="A10" s="131" t="s">
        <v>124</v>
      </c>
      <c r="B10" s="186" t="s">
        <v>166</v>
      </c>
      <c r="C10" s="189">
        <v>578</v>
      </c>
      <c r="D10" s="244" t="s">
        <v>20</v>
      </c>
      <c r="E10" s="244" t="s">
        <v>20</v>
      </c>
      <c r="F10" s="243">
        <v>106</v>
      </c>
      <c r="G10" s="149"/>
    </row>
    <row r="11" spans="1:7" ht="19.899999999999999" customHeight="1" x14ac:dyDescent="0.2">
      <c r="A11" s="131" t="s">
        <v>284</v>
      </c>
      <c r="B11" s="186" t="s">
        <v>165</v>
      </c>
      <c r="C11" s="243">
        <v>20</v>
      </c>
      <c r="D11" s="189">
        <v>8</v>
      </c>
      <c r="E11" s="189">
        <v>3</v>
      </c>
      <c r="F11" s="243">
        <v>2</v>
      </c>
      <c r="G11" s="149"/>
    </row>
    <row r="12" spans="1:7" ht="12.75" customHeight="1" x14ac:dyDescent="0.2">
      <c r="A12" s="131" t="s">
        <v>124</v>
      </c>
      <c r="B12" s="186" t="s">
        <v>166</v>
      </c>
      <c r="C12" s="189">
        <v>1786</v>
      </c>
      <c r="D12" s="189">
        <v>33</v>
      </c>
      <c r="E12" s="189">
        <v>47</v>
      </c>
      <c r="F12" s="221" t="s">
        <v>20</v>
      </c>
      <c r="G12" s="149"/>
    </row>
    <row r="13" spans="1:7" ht="19.899999999999999" customHeight="1" x14ac:dyDescent="0.2">
      <c r="A13" s="131" t="s">
        <v>285</v>
      </c>
      <c r="B13" s="186" t="s">
        <v>165</v>
      </c>
      <c r="C13" s="243">
        <v>37</v>
      </c>
      <c r="D13" s="189">
        <v>13</v>
      </c>
      <c r="E13" s="189">
        <v>2</v>
      </c>
      <c r="F13" s="243">
        <v>6</v>
      </c>
      <c r="G13" s="149"/>
    </row>
    <row r="14" spans="1:7" ht="12.75" customHeight="1" x14ac:dyDescent="0.2">
      <c r="A14" s="131" t="s">
        <v>124</v>
      </c>
      <c r="B14" s="186" t="s">
        <v>166</v>
      </c>
      <c r="C14" s="189">
        <v>2451</v>
      </c>
      <c r="D14" s="189">
        <v>58</v>
      </c>
      <c r="E14" s="244" t="s">
        <v>20</v>
      </c>
      <c r="F14" s="243">
        <v>235</v>
      </c>
      <c r="G14" s="149"/>
    </row>
    <row r="15" spans="1:7" ht="19.899999999999999" customHeight="1" x14ac:dyDescent="0.2">
      <c r="A15" s="131" t="s">
        <v>286</v>
      </c>
      <c r="B15" s="186" t="s">
        <v>165</v>
      </c>
      <c r="C15" s="243">
        <v>21</v>
      </c>
      <c r="D15" s="189">
        <v>4</v>
      </c>
      <c r="E15" s="189">
        <v>3</v>
      </c>
      <c r="F15" s="243">
        <v>2</v>
      </c>
      <c r="G15" s="149"/>
    </row>
    <row r="16" spans="1:7" ht="12.75" customHeight="1" x14ac:dyDescent="0.2">
      <c r="A16" s="185" t="s">
        <v>124</v>
      </c>
      <c r="B16" s="186" t="s">
        <v>166</v>
      </c>
      <c r="C16" s="189">
        <v>3007</v>
      </c>
      <c r="D16" s="189">
        <v>17</v>
      </c>
      <c r="E16" s="244" t="s">
        <v>20</v>
      </c>
      <c r="F16" s="221" t="s">
        <v>20</v>
      </c>
      <c r="G16" s="149"/>
    </row>
    <row r="17" spans="1:7" ht="16.5" customHeight="1" x14ac:dyDescent="0.2">
      <c r="A17" s="185" t="s">
        <v>167</v>
      </c>
      <c r="B17" s="186" t="s">
        <v>165</v>
      </c>
      <c r="C17" s="243">
        <v>904</v>
      </c>
      <c r="D17" s="189">
        <v>153</v>
      </c>
      <c r="E17" s="189">
        <v>80</v>
      </c>
      <c r="F17" s="243">
        <v>104</v>
      </c>
      <c r="G17" s="149"/>
    </row>
    <row r="18" spans="1:7" ht="12.75" customHeight="1" x14ac:dyDescent="0.2">
      <c r="A18" s="185" t="s">
        <v>124</v>
      </c>
      <c r="B18" s="186" t="s">
        <v>166</v>
      </c>
      <c r="C18" s="189">
        <v>137457</v>
      </c>
      <c r="D18" s="189">
        <v>629</v>
      </c>
      <c r="E18" s="189">
        <v>1114</v>
      </c>
      <c r="F18" s="243">
        <v>3375</v>
      </c>
      <c r="G18" s="149"/>
    </row>
    <row r="19" spans="1:7" ht="19.899999999999999" customHeight="1" x14ac:dyDescent="0.2">
      <c r="A19" s="185" t="s">
        <v>168</v>
      </c>
      <c r="B19" s="186" t="s">
        <v>165</v>
      </c>
      <c r="C19" s="243">
        <v>368</v>
      </c>
      <c r="D19" s="189">
        <v>85</v>
      </c>
      <c r="E19" s="189">
        <v>42</v>
      </c>
      <c r="F19" s="243">
        <v>61</v>
      </c>
      <c r="G19" s="149"/>
    </row>
    <row r="20" spans="1:7" ht="12.75" customHeight="1" x14ac:dyDescent="0.2">
      <c r="A20" s="185" t="s">
        <v>124</v>
      </c>
      <c r="B20" s="186" t="s">
        <v>166</v>
      </c>
      <c r="C20" s="189">
        <v>30262</v>
      </c>
      <c r="D20" s="189">
        <v>393</v>
      </c>
      <c r="E20" s="189">
        <v>593</v>
      </c>
      <c r="F20" s="243">
        <v>1958</v>
      </c>
      <c r="G20" s="149"/>
    </row>
    <row r="21" spans="1:7" ht="19.899999999999999" customHeight="1" x14ac:dyDescent="0.2">
      <c r="A21" s="185" t="s">
        <v>169</v>
      </c>
      <c r="B21" s="186" t="s">
        <v>165</v>
      </c>
      <c r="C21" s="243">
        <v>1398</v>
      </c>
      <c r="D21" s="189">
        <v>156</v>
      </c>
      <c r="E21" s="189">
        <v>93</v>
      </c>
      <c r="F21" s="243">
        <v>172</v>
      </c>
      <c r="G21" s="149"/>
    </row>
    <row r="22" spans="1:7" ht="12.75" customHeight="1" x14ac:dyDescent="0.2">
      <c r="A22" s="185" t="s">
        <v>124</v>
      </c>
      <c r="B22" s="186" t="s">
        <v>166</v>
      </c>
      <c r="C22" s="189">
        <v>214394</v>
      </c>
      <c r="D22" s="189">
        <v>694</v>
      </c>
      <c r="E22" s="189">
        <v>1333</v>
      </c>
      <c r="F22" s="243">
        <v>5459</v>
      </c>
      <c r="G22" s="149"/>
    </row>
    <row r="23" spans="1:7" ht="19.899999999999999" customHeight="1" x14ac:dyDescent="0.2">
      <c r="A23" s="185" t="s">
        <v>170</v>
      </c>
      <c r="B23" s="186" t="s">
        <v>165</v>
      </c>
      <c r="C23" s="243">
        <v>369</v>
      </c>
      <c r="D23" s="189">
        <v>107</v>
      </c>
      <c r="E23" s="189">
        <v>51</v>
      </c>
      <c r="F23" s="243">
        <v>71</v>
      </c>
      <c r="G23" s="149"/>
    </row>
    <row r="24" spans="1:7" ht="12.75" customHeight="1" x14ac:dyDescent="0.2">
      <c r="A24" s="185" t="s">
        <v>124</v>
      </c>
      <c r="B24" s="186" t="s">
        <v>166</v>
      </c>
      <c r="C24" s="189">
        <v>24499</v>
      </c>
      <c r="D24" s="244" t="s">
        <v>20</v>
      </c>
      <c r="E24" s="189">
        <v>702</v>
      </c>
      <c r="F24" s="243">
        <v>2291</v>
      </c>
      <c r="G24" s="149"/>
    </row>
    <row r="25" spans="1:7" ht="16.5" customHeight="1" x14ac:dyDescent="0.2">
      <c r="A25" s="185" t="s">
        <v>171</v>
      </c>
      <c r="B25" s="186" t="s">
        <v>165</v>
      </c>
      <c r="C25" s="243">
        <v>402</v>
      </c>
      <c r="D25" s="189">
        <v>62</v>
      </c>
      <c r="E25" s="189">
        <v>48</v>
      </c>
      <c r="F25" s="243">
        <v>68</v>
      </c>
      <c r="G25" s="149"/>
    </row>
    <row r="26" spans="1:7" ht="12.75" customHeight="1" x14ac:dyDescent="0.2">
      <c r="A26" s="185" t="s">
        <v>124</v>
      </c>
      <c r="B26" s="186" t="s">
        <v>166</v>
      </c>
      <c r="C26" s="189">
        <v>47063</v>
      </c>
      <c r="D26" s="189">
        <v>295</v>
      </c>
      <c r="E26" s="189">
        <v>668</v>
      </c>
      <c r="F26" s="243">
        <v>2186</v>
      </c>
      <c r="G26" s="149"/>
    </row>
    <row r="27" spans="1:7" ht="19.899999999999999" customHeight="1" x14ac:dyDescent="0.2">
      <c r="A27" s="185" t="s">
        <v>172</v>
      </c>
      <c r="B27" s="186" t="s">
        <v>165</v>
      </c>
      <c r="C27" s="243">
        <v>412</v>
      </c>
      <c r="D27" s="189">
        <v>87</v>
      </c>
      <c r="E27" s="189">
        <v>39</v>
      </c>
      <c r="F27" s="243">
        <v>56</v>
      </c>
      <c r="G27" s="149"/>
    </row>
    <row r="28" spans="1:7" ht="12.75" customHeight="1" x14ac:dyDescent="0.2">
      <c r="A28" s="185" t="s">
        <v>124</v>
      </c>
      <c r="B28" s="186" t="s">
        <v>166</v>
      </c>
      <c r="C28" s="189">
        <v>46130</v>
      </c>
      <c r="D28" s="189">
        <v>387</v>
      </c>
      <c r="E28" s="189">
        <v>534</v>
      </c>
      <c r="F28" s="243">
        <v>1842</v>
      </c>
      <c r="G28" s="149"/>
    </row>
    <row r="29" spans="1:7" ht="19.899999999999999" customHeight="1" x14ac:dyDescent="0.2">
      <c r="A29" s="185" t="s">
        <v>173</v>
      </c>
      <c r="B29" s="186" t="s">
        <v>165</v>
      </c>
      <c r="C29" s="243">
        <v>1271</v>
      </c>
      <c r="D29" s="189">
        <v>225</v>
      </c>
      <c r="E29" s="189">
        <v>98</v>
      </c>
      <c r="F29" s="243">
        <v>155</v>
      </c>
      <c r="G29" s="149"/>
    </row>
    <row r="30" spans="1:7" ht="12.75" customHeight="1" x14ac:dyDescent="0.2">
      <c r="A30" s="185" t="s">
        <v>124</v>
      </c>
      <c r="B30" s="186" t="s">
        <v>166</v>
      </c>
      <c r="C30" s="189">
        <v>193696</v>
      </c>
      <c r="D30" s="189">
        <v>1028</v>
      </c>
      <c r="E30" s="189">
        <v>1310</v>
      </c>
      <c r="F30" s="243">
        <v>5067</v>
      </c>
      <c r="G30" s="149"/>
    </row>
    <row r="31" spans="1:7" ht="19.899999999999999" customHeight="1" x14ac:dyDescent="0.2">
      <c r="A31" s="185" t="s">
        <v>174</v>
      </c>
      <c r="B31" s="186" t="s">
        <v>165</v>
      </c>
      <c r="C31" s="243">
        <v>1332</v>
      </c>
      <c r="D31" s="189">
        <v>205</v>
      </c>
      <c r="E31" s="189">
        <v>99</v>
      </c>
      <c r="F31" s="243">
        <v>142</v>
      </c>
      <c r="G31" s="149"/>
    </row>
    <row r="32" spans="1:7" ht="12.75" customHeight="1" x14ac:dyDescent="0.2">
      <c r="A32" s="185" t="s">
        <v>124</v>
      </c>
      <c r="B32" s="186" t="s">
        <v>166</v>
      </c>
      <c r="C32" s="189">
        <v>216076</v>
      </c>
      <c r="D32" s="189">
        <v>957</v>
      </c>
      <c r="E32" s="189">
        <v>1384</v>
      </c>
      <c r="F32" s="243">
        <v>4772</v>
      </c>
      <c r="G32" s="149"/>
    </row>
    <row r="33" spans="1:7" ht="16.5" customHeight="1" x14ac:dyDescent="0.2">
      <c r="A33" s="185" t="s">
        <v>175</v>
      </c>
      <c r="B33" s="186" t="s">
        <v>165</v>
      </c>
      <c r="C33" s="243">
        <v>620</v>
      </c>
      <c r="D33" s="189">
        <v>110</v>
      </c>
      <c r="E33" s="189">
        <v>74</v>
      </c>
      <c r="F33" s="243">
        <v>81</v>
      </c>
      <c r="G33" s="149"/>
    </row>
    <row r="34" spans="1:7" ht="12.75" customHeight="1" x14ac:dyDescent="0.2">
      <c r="A34" s="185" t="s">
        <v>124</v>
      </c>
      <c r="B34" s="186" t="s">
        <v>166</v>
      </c>
      <c r="C34" s="189">
        <v>69614</v>
      </c>
      <c r="D34" s="189">
        <v>525</v>
      </c>
      <c r="E34" s="189">
        <v>1017</v>
      </c>
      <c r="F34" s="243">
        <v>2701</v>
      </c>
      <c r="G34" s="149"/>
    </row>
    <row r="35" spans="1:7" ht="19.899999999999999" customHeight="1" x14ac:dyDescent="0.2">
      <c r="A35" s="185" t="s">
        <v>176</v>
      </c>
      <c r="B35" s="186" t="s">
        <v>165</v>
      </c>
      <c r="C35" s="243">
        <v>798</v>
      </c>
      <c r="D35" s="189">
        <v>82</v>
      </c>
      <c r="E35" s="189">
        <v>53</v>
      </c>
      <c r="F35" s="243">
        <v>77</v>
      </c>
      <c r="G35" s="149"/>
    </row>
    <row r="36" spans="1:7" ht="12.75" customHeight="1" x14ac:dyDescent="0.2">
      <c r="A36" s="185" t="s">
        <v>124</v>
      </c>
      <c r="B36" s="186" t="s">
        <v>166</v>
      </c>
      <c r="C36" s="189">
        <v>124755</v>
      </c>
      <c r="D36" s="189">
        <v>361</v>
      </c>
      <c r="E36" s="189">
        <v>697</v>
      </c>
      <c r="F36" s="243">
        <v>2543</v>
      </c>
      <c r="G36" s="149"/>
    </row>
    <row r="37" spans="1:7" ht="19.899999999999999" customHeight="1" x14ac:dyDescent="0.2">
      <c r="A37" s="185" t="s">
        <v>177</v>
      </c>
      <c r="B37" s="186" t="s">
        <v>165</v>
      </c>
      <c r="C37" s="243">
        <v>319</v>
      </c>
      <c r="D37" s="189">
        <v>95</v>
      </c>
      <c r="E37" s="189">
        <v>38</v>
      </c>
      <c r="F37" s="243">
        <v>44</v>
      </c>
      <c r="G37" s="149"/>
    </row>
    <row r="38" spans="1:7" ht="12.75" customHeight="1" x14ac:dyDescent="0.2">
      <c r="A38" s="191" t="s">
        <v>124</v>
      </c>
      <c r="B38" s="192" t="s">
        <v>166</v>
      </c>
      <c r="C38" s="247">
        <v>26827</v>
      </c>
      <c r="D38" s="248" t="s">
        <v>20</v>
      </c>
      <c r="E38" s="247">
        <v>514</v>
      </c>
      <c r="F38" s="247">
        <v>1314</v>
      </c>
      <c r="G38" s="149"/>
    </row>
    <row r="39" spans="1:7" x14ac:dyDescent="0.2">
      <c r="A39" s="150"/>
      <c r="B39" s="150"/>
      <c r="C39" s="150"/>
      <c r="D39" s="150"/>
      <c r="E39" s="150"/>
      <c r="F39" s="150"/>
      <c r="G39" s="150"/>
    </row>
    <row r="40" spans="1:7" x14ac:dyDescent="0.2">
      <c r="A40" s="201"/>
      <c r="B40" s="152"/>
      <c r="C40" s="152"/>
      <c r="D40" s="150"/>
      <c r="E40" s="150"/>
      <c r="F40" s="150"/>
      <c r="G40" s="150"/>
    </row>
  </sheetData>
  <mergeCells count="5">
    <mergeCell ref="A1:F1"/>
    <mergeCell ref="A3:A4"/>
    <mergeCell ref="B3:B4"/>
    <mergeCell ref="C3:C4"/>
    <mergeCell ref="D3:F3"/>
  </mergeCells>
  <conditionalFormatting sqref="A6:F8 A16:F38 B9:F15">
    <cfRule type="expression" dxfId="9" priority="2">
      <formula>MOD(ROW(),2)=0</formula>
    </cfRule>
  </conditionalFormatting>
  <conditionalFormatting sqref="A9:A15">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topLeftCell="A7" zoomScaleNormal="100" workbookViewId="0">
      <selection activeCell="B21" sqref="B21"/>
    </sheetView>
  </sheetViews>
  <sheetFormatPr baseColWidth="10" defaultColWidth="11.42578125" defaultRowHeight="12" x14ac:dyDescent="0.2"/>
  <cols>
    <col min="1" max="1" width="20.42578125" style="130" customWidth="1"/>
    <col min="2" max="2" width="14.28515625" style="130" customWidth="1"/>
    <col min="3" max="6" width="13.85546875" style="130" customWidth="1"/>
    <col min="7" max="16384" width="11.42578125" style="130"/>
  </cols>
  <sheetData>
    <row r="1" spans="1:6" ht="28.35" customHeight="1" x14ac:dyDescent="0.2">
      <c r="A1" s="306" t="s">
        <v>252</v>
      </c>
      <c r="B1" s="306"/>
      <c r="C1" s="306"/>
      <c r="D1" s="306"/>
      <c r="E1" s="306"/>
      <c r="F1" s="306"/>
    </row>
    <row r="2" spans="1:6" x14ac:dyDescent="0.2">
      <c r="A2" s="135"/>
      <c r="B2" s="135"/>
      <c r="C2" s="135"/>
      <c r="D2" s="135"/>
      <c r="E2" s="135"/>
    </row>
    <row r="3" spans="1:6" ht="45.75" customHeight="1" x14ac:dyDescent="0.2">
      <c r="A3" s="281" t="s">
        <v>160</v>
      </c>
      <c r="B3" s="309" t="s">
        <v>162</v>
      </c>
      <c r="C3" s="286" t="s">
        <v>183</v>
      </c>
      <c r="D3" s="302"/>
      <c r="E3" s="302"/>
      <c r="F3" s="302"/>
    </row>
    <row r="4" spans="1:6" ht="26.45" customHeight="1" x14ac:dyDescent="0.2">
      <c r="A4" s="310"/>
      <c r="B4" s="311"/>
      <c r="C4" s="208" t="s">
        <v>184</v>
      </c>
      <c r="D4" s="208" t="s">
        <v>185</v>
      </c>
      <c r="E4" s="208" t="s">
        <v>186</v>
      </c>
      <c r="F4" s="209" t="s">
        <v>187</v>
      </c>
    </row>
    <row r="5" spans="1:6" ht="12.75" customHeight="1" x14ac:dyDescent="0.2">
      <c r="A5" s="143"/>
      <c r="B5" s="222"/>
      <c r="C5" s="223"/>
      <c r="D5" s="223"/>
      <c r="E5" s="223"/>
      <c r="F5" s="223"/>
    </row>
    <row r="6" spans="1:6" ht="12.75" customHeight="1" x14ac:dyDescent="0.2">
      <c r="A6" s="193" t="s">
        <v>164</v>
      </c>
      <c r="B6" s="194" t="s">
        <v>165</v>
      </c>
      <c r="C6" s="246">
        <v>983</v>
      </c>
      <c r="D6" s="246">
        <v>1921</v>
      </c>
      <c r="E6" s="246">
        <v>2008</v>
      </c>
      <c r="F6" s="245">
        <v>206</v>
      </c>
    </row>
    <row r="7" spans="1:6" ht="12.75" customHeight="1" x14ac:dyDescent="0.2">
      <c r="A7" s="182" t="s">
        <v>124</v>
      </c>
      <c r="B7" s="183" t="s">
        <v>166</v>
      </c>
      <c r="C7" s="221">
        <v>71822</v>
      </c>
      <c r="D7" s="244">
        <v>283300</v>
      </c>
      <c r="E7" s="244">
        <v>594723</v>
      </c>
      <c r="F7" s="245">
        <v>138454</v>
      </c>
    </row>
    <row r="8" spans="1:6" ht="12.75" customHeight="1" x14ac:dyDescent="0.2">
      <c r="A8" s="182"/>
      <c r="B8" s="183"/>
      <c r="C8" s="221"/>
      <c r="D8" s="244"/>
      <c r="E8" s="244"/>
      <c r="F8" s="245"/>
    </row>
    <row r="9" spans="1:6" ht="12.75" customHeight="1" x14ac:dyDescent="0.2">
      <c r="A9" s="131" t="s">
        <v>283</v>
      </c>
      <c r="B9" s="186" t="s">
        <v>165</v>
      </c>
      <c r="C9" s="243">
        <v>1</v>
      </c>
      <c r="D9" s="189">
        <v>1</v>
      </c>
      <c r="E9" s="189">
        <v>1</v>
      </c>
      <c r="F9" s="243" t="s">
        <v>18</v>
      </c>
    </row>
    <row r="10" spans="1:6" ht="12.75" customHeight="1" x14ac:dyDescent="0.2">
      <c r="A10" s="131" t="s">
        <v>124</v>
      </c>
      <c r="B10" s="186" t="s">
        <v>166</v>
      </c>
      <c r="C10" s="221" t="s">
        <v>20</v>
      </c>
      <c r="D10" s="244" t="s">
        <v>20</v>
      </c>
      <c r="E10" s="244" t="s">
        <v>20</v>
      </c>
      <c r="F10" s="243" t="s">
        <v>18</v>
      </c>
    </row>
    <row r="11" spans="1:6" ht="18.600000000000001" customHeight="1" x14ac:dyDescent="0.2">
      <c r="A11" s="131" t="s">
        <v>284</v>
      </c>
      <c r="B11" s="186" t="s">
        <v>165</v>
      </c>
      <c r="C11" s="243">
        <v>2</v>
      </c>
      <c r="D11" s="189">
        <v>2</v>
      </c>
      <c r="E11" s="189">
        <v>2</v>
      </c>
      <c r="F11" s="243">
        <v>1</v>
      </c>
    </row>
    <row r="12" spans="1:6" ht="12.75" customHeight="1" x14ac:dyDescent="0.2">
      <c r="A12" s="131" t="s">
        <v>124</v>
      </c>
      <c r="B12" s="186" t="s">
        <v>166</v>
      </c>
      <c r="C12" s="221" t="s">
        <v>20</v>
      </c>
      <c r="D12" s="244" t="s">
        <v>20</v>
      </c>
      <c r="E12" s="244" t="s">
        <v>20</v>
      </c>
      <c r="F12" s="221" t="s">
        <v>20</v>
      </c>
    </row>
    <row r="13" spans="1:6" ht="18.600000000000001" customHeight="1" x14ac:dyDescent="0.2">
      <c r="A13" s="131" t="s">
        <v>285</v>
      </c>
      <c r="B13" s="186" t="s">
        <v>165</v>
      </c>
      <c r="C13" s="243">
        <v>5</v>
      </c>
      <c r="D13" s="189">
        <v>9</v>
      </c>
      <c r="E13" s="189">
        <v>2</v>
      </c>
      <c r="F13" s="243" t="s">
        <v>18</v>
      </c>
    </row>
    <row r="14" spans="1:6" ht="12.75" customHeight="1" x14ac:dyDescent="0.2">
      <c r="A14" s="131" t="s">
        <v>124</v>
      </c>
      <c r="B14" s="186" t="s">
        <v>166</v>
      </c>
      <c r="C14" s="243">
        <v>349</v>
      </c>
      <c r="D14" s="189">
        <v>1192</v>
      </c>
      <c r="E14" s="244" t="s">
        <v>20</v>
      </c>
      <c r="F14" s="243" t="s">
        <v>18</v>
      </c>
    </row>
    <row r="15" spans="1:6" ht="18.600000000000001" customHeight="1" x14ac:dyDescent="0.2">
      <c r="A15" s="131" t="s">
        <v>286</v>
      </c>
      <c r="B15" s="186" t="s">
        <v>165</v>
      </c>
      <c r="C15" s="243">
        <v>4</v>
      </c>
      <c r="D15" s="189">
        <v>4</v>
      </c>
      <c r="E15" s="189">
        <v>2</v>
      </c>
      <c r="F15" s="243">
        <v>2</v>
      </c>
    </row>
    <row r="16" spans="1:6" ht="12.75" customHeight="1" x14ac:dyDescent="0.2">
      <c r="A16" s="185" t="s">
        <v>124</v>
      </c>
      <c r="B16" s="186" t="s">
        <v>166</v>
      </c>
      <c r="C16" s="243">
        <v>258</v>
      </c>
      <c r="D16" s="189">
        <v>535</v>
      </c>
      <c r="E16" s="244" t="s">
        <v>20</v>
      </c>
      <c r="F16" s="221" t="s">
        <v>20</v>
      </c>
    </row>
    <row r="17" spans="1:6" ht="16.5" customHeight="1" x14ac:dyDescent="0.2">
      <c r="A17" s="185" t="s">
        <v>167</v>
      </c>
      <c r="B17" s="186" t="s">
        <v>165</v>
      </c>
      <c r="C17" s="243">
        <v>122</v>
      </c>
      <c r="D17" s="189">
        <v>155</v>
      </c>
      <c r="E17" s="189">
        <v>257</v>
      </c>
      <c r="F17" s="243">
        <v>33</v>
      </c>
    </row>
    <row r="18" spans="1:6" ht="12.75" customHeight="1" x14ac:dyDescent="0.2">
      <c r="A18" s="185" t="s">
        <v>124</v>
      </c>
      <c r="B18" s="186" t="s">
        <v>166</v>
      </c>
      <c r="C18" s="243">
        <v>8663</v>
      </c>
      <c r="D18" s="189">
        <v>23869</v>
      </c>
      <c r="E18" s="189">
        <v>78772</v>
      </c>
      <c r="F18" s="243">
        <v>21035</v>
      </c>
    </row>
    <row r="19" spans="1:6" ht="18.600000000000001" customHeight="1" x14ac:dyDescent="0.2">
      <c r="A19" s="185" t="s">
        <v>168</v>
      </c>
      <c r="B19" s="186" t="s">
        <v>165</v>
      </c>
      <c r="C19" s="243">
        <v>58</v>
      </c>
      <c r="D19" s="189">
        <v>89</v>
      </c>
      <c r="E19" s="189">
        <v>30</v>
      </c>
      <c r="F19" s="243">
        <v>3</v>
      </c>
    </row>
    <row r="20" spans="1:6" ht="12.75" customHeight="1" x14ac:dyDescent="0.2">
      <c r="A20" s="185" t="s">
        <v>124</v>
      </c>
      <c r="B20" s="186" t="s">
        <v>166</v>
      </c>
      <c r="C20" s="243">
        <v>4243</v>
      </c>
      <c r="D20" s="189">
        <v>12760</v>
      </c>
      <c r="E20" s="189">
        <v>8498</v>
      </c>
      <c r="F20" s="243">
        <v>1817</v>
      </c>
    </row>
    <row r="21" spans="1:6" ht="18.600000000000001" customHeight="1" x14ac:dyDescent="0.2">
      <c r="A21" s="185" t="s">
        <v>169</v>
      </c>
      <c r="B21" s="186" t="s">
        <v>165</v>
      </c>
      <c r="C21" s="243">
        <v>186</v>
      </c>
      <c r="D21" s="189">
        <v>357</v>
      </c>
      <c r="E21" s="189">
        <v>402</v>
      </c>
      <c r="F21" s="243">
        <v>32</v>
      </c>
    </row>
    <row r="22" spans="1:6" ht="12.75" customHeight="1" x14ac:dyDescent="0.2">
      <c r="A22" s="185" t="s">
        <v>124</v>
      </c>
      <c r="B22" s="186" t="s">
        <v>166</v>
      </c>
      <c r="C22" s="243">
        <v>13543</v>
      </c>
      <c r="D22" s="189">
        <v>52855</v>
      </c>
      <c r="E22" s="189">
        <v>119316</v>
      </c>
      <c r="F22" s="243">
        <v>21194</v>
      </c>
    </row>
    <row r="23" spans="1:6" ht="18.600000000000001" customHeight="1" x14ac:dyDescent="0.2">
      <c r="A23" s="185" t="s">
        <v>170</v>
      </c>
      <c r="B23" s="186" t="s">
        <v>165</v>
      </c>
      <c r="C23" s="243">
        <v>50</v>
      </c>
      <c r="D23" s="189">
        <v>60</v>
      </c>
      <c r="E23" s="189">
        <v>29</v>
      </c>
      <c r="F23" s="243">
        <v>1</v>
      </c>
    </row>
    <row r="24" spans="1:6" ht="12.75" customHeight="1" x14ac:dyDescent="0.2">
      <c r="A24" s="185" t="s">
        <v>124</v>
      </c>
      <c r="B24" s="186" t="s">
        <v>166</v>
      </c>
      <c r="C24" s="243">
        <v>3563</v>
      </c>
      <c r="D24" s="189">
        <v>8543</v>
      </c>
      <c r="E24" s="189">
        <v>8334</v>
      </c>
      <c r="F24" s="221" t="s">
        <v>20</v>
      </c>
    </row>
    <row r="25" spans="1:6" ht="16.5" customHeight="1" x14ac:dyDescent="0.2">
      <c r="A25" s="185" t="s">
        <v>171</v>
      </c>
      <c r="B25" s="186" t="s">
        <v>165</v>
      </c>
      <c r="C25" s="243">
        <v>51</v>
      </c>
      <c r="D25" s="189">
        <v>92</v>
      </c>
      <c r="E25" s="189">
        <v>71</v>
      </c>
      <c r="F25" s="243">
        <v>10</v>
      </c>
    </row>
    <row r="26" spans="1:6" ht="12.75" customHeight="1" x14ac:dyDescent="0.2">
      <c r="A26" s="185" t="s">
        <v>124</v>
      </c>
      <c r="B26" s="186" t="s">
        <v>166</v>
      </c>
      <c r="C26" s="243">
        <v>3743</v>
      </c>
      <c r="D26" s="189">
        <v>13214</v>
      </c>
      <c r="E26" s="189">
        <v>19669</v>
      </c>
      <c r="F26" s="243">
        <v>7288</v>
      </c>
    </row>
    <row r="27" spans="1:6" ht="18.600000000000001" customHeight="1" x14ac:dyDescent="0.2">
      <c r="A27" s="185" t="s">
        <v>172</v>
      </c>
      <c r="B27" s="186" t="s">
        <v>165</v>
      </c>
      <c r="C27" s="243">
        <v>53</v>
      </c>
      <c r="D27" s="189">
        <v>107</v>
      </c>
      <c r="E27" s="189">
        <v>60</v>
      </c>
      <c r="F27" s="243">
        <v>10</v>
      </c>
    </row>
    <row r="28" spans="1:6" ht="12.75" customHeight="1" x14ac:dyDescent="0.2">
      <c r="A28" s="185" t="s">
        <v>124</v>
      </c>
      <c r="B28" s="186" t="s">
        <v>166</v>
      </c>
      <c r="C28" s="243">
        <v>3896</v>
      </c>
      <c r="D28" s="189">
        <v>15557</v>
      </c>
      <c r="E28" s="189">
        <v>17454</v>
      </c>
      <c r="F28" s="243">
        <v>6460</v>
      </c>
    </row>
    <row r="29" spans="1:6" ht="18.600000000000001" customHeight="1" x14ac:dyDescent="0.2">
      <c r="A29" s="185" t="s">
        <v>173</v>
      </c>
      <c r="B29" s="186" t="s">
        <v>165</v>
      </c>
      <c r="C29" s="243">
        <v>131</v>
      </c>
      <c r="D29" s="189">
        <v>275</v>
      </c>
      <c r="E29" s="189">
        <v>340</v>
      </c>
      <c r="F29" s="243">
        <v>47</v>
      </c>
    </row>
    <row r="30" spans="1:6" ht="12.75" customHeight="1" x14ac:dyDescent="0.2">
      <c r="A30" s="185" t="s">
        <v>124</v>
      </c>
      <c r="B30" s="186" t="s">
        <v>166</v>
      </c>
      <c r="C30" s="243">
        <v>9647</v>
      </c>
      <c r="D30" s="189">
        <v>41163</v>
      </c>
      <c r="E30" s="189">
        <v>103407</v>
      </c>
      <c r="F30" s="243">
        <v>32074</v>
      </c>
    </row>
    <row r="31" spans="1:6" ht="18.600000000000001" customHeight="1" x14ac:dyDescent="0.2">
      <c r="A31" s="185" t="s">
        <v>174</v>
      </c>
      <c r="B31" s="186" t="s">
        <v>165</v>
      </c>
      <c r="C31" s="243">
        <v>120</v>
      </c>
      <c r="D31" s="189">
        <v>302</v>
      </c>
      <c r="E31" s="189">
        <v>424</v>
      </c>
      <c r="F31" s="243">
        <v>40</v>
      </c>
    </row>
    <row r="32" spans="1:6" ht="12.75" customHeight="1" x14ac:dyDescent="0.2">
      <c r="A32" s="185" t="s">
        <v>124</v>
      </c>
      <c r="B32" s="186" t="s">
        <v>166</v>
      </c>
      <c r="C32" s="243">
        <v>8873</v>
      </c>
      <c r="D32" s="189">
        <v>43991</v>
      </c>
      <c r="E32" s="189">
        <v>128070</v>
      </c>
      <c r="F32" s="243">
        <v>28029</v>
      </c>
    </row>
    <row r="33" spans="1:6" ht="16.5" customHeight="1" x14ac:dyDescent="0.2">
      <c r="A33" s="185" t="s">
        <v>175</v>
      </c>
      <c r="B33" s="186" t="s">
        <v>165</v>
      </c>
      <c r="C33" s="243">
        <v>76</v>
      </c>
      <c r="D33" s="189">
        <v>152</v>
      </c>
      <c r="E33" s="189">
        <v>120</v>
      </c>
      <c r="F33" s="243">
        <v>7</v>
      </c>
    </row>
    <row r="34" spans="1:6" ht="12.75" customHeight="1" x14ac:dyDescent="0.2">
      <c r="A34" s="185" t="s">
        <v>124</v>
      </c>
      <c r="B34" s="186" t="s">
        <v>166</v>
      </c>
      <c r="C34" s="243">
        <v>5733</v>
      </c>
      <c r="D34" s="189">
        <v>22034</v>
      </c>
      <c r="E34" s="189">
        <v>32976</v>
      </c>
      <c r="F34" s="243">
        <v>4628</v>
      </c>
    </row>
    <row r="35" spans="1:6" ht="18.600000000000001" customHeight="1" x14ac:dyDescent="0.2">
      <c r="A35" s="185" t="s">
        <v>176</v>
      </c>
      <c r="B35" s="186" t="s">
        <v>165</v>
      </c>
      <c r="C35" s="243">
        <v>94</v>
      </c>
      <c r="D35" s="189">
        <v>246</v>
      </c>
      <c r="E35" s="189">
        <v>228</v>
      </c>
      <c r="F35" s="243">
        <v>18</v>
      </c>
    </row>
    <row r="36" spans="1:6" ht="12.75" customHeight="1" x14ac:dyDescent="0.2">
      <c r="A36" s="185" t="s">
        <v>124</v>
      </c>
      <c r="B36" s="186" t="s">
        <v>166</v>
      </c>
      <c r="C36" s="243">
        <v>6875</v>
      </c>
      <c r="D36" s="189">
        <v>37241</v>
      </c>
      <c r="E36" s="189">
        <v>64787</v>
      </c>
      <c r="F36" s="243">
        <v>12251</v>
      </c>
    </row>
    <row r="37" spans="1:6" ht="18.600000000000001" customHeight="1" x14ac:dyDescent="0.2">
      <c r="A37" s="185" t="s">
        <v>177</v>
      </c>
      <c r="B37" s="186" t="s">
        <v>165</v>
      </c>
      <c r="C37" s="243">
        <v>30</v>
      </c>
      <c r="D37" s="189">
        <v>70</v>
      </c>
      <c r="E37" s="189">
        <v>40</v>
      </c>
      <c r="F37" s="243">
        <v>2</v>
      </c>
    </row>
    <row r="38" spans="1:6" ht="12.75" customHeight="1" x14ac:dyDescent="0.2">
      <c r="A38" s="191" t="s">
        <v>124</v>
      </c>
      <c r="B38" s="192" t="s">
        <v>166</v>
      </c>
      <c r="C38" s="247">
        <v>2223</v>
      </c>
      <c r="D38" s="247">
        <v>9988</v>
      </c>
      <c r="E38" s="247">
        <v>11071</v>
      </c>
      <c r="F38" s="248" t="s">
        <v>20</v>
      </c>
    </row>
    <row r="39" spans="1:6" x14ac:dyDescent="0.2">
      <c r="A39" s="150"/>
      <c r="B39" s="150"/>
      <c r="C39" s="150"/>
      <c r="D39" s="150"/>
      <c r="E39" s="150"/>
    </row>
    <row r="40" spans="1:6" x14ac:dyDescent="0.2">
      <c r="A40" s="201" t="s">
        <v>120</v>
      </c>
    </row>
  </sheetData>
  <mergeCells count="4">
    <mergeCell ref="A1:F1"/>
    <mergeCell ref="A3:A4"/>
    <mergeCell ref="B3:B4"/>
    <mergeCell ref="C3:F3"/>
  </mergeCells>
  <conditionalFormatting sqref="A5:F5">
    <cfRule type="expression" dxfId="7" priority="6" stopIfTrue="1">
      <formula>MOD(ROW(),2)=0</formula>
    </cfRule>
  </conditionalFormatting>
  <conditionalFormatting sqref="A6:F8 A16:F38 B9:F15">
    <cfRule type="expression" dxfId="6" priority="2">
      <formula>MOD(ROW(),2)=0</formula>
    </cfRule>
    <cfRule type="expression" priority="3">
      <formula>MOD(ROW(),2)=0</formula>
    </cfRule>
  </conditionalFormatting>
  <conditionalFormatting sqref="A9:A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topLeftCell="A10" zoomScaleNormal="100" workbookViewId="0">
      <selection activeCell="B21" sqref="B21"/>
    </sheetView>
  </sheetViews>
  <sheetFormatPr baseColWidth="10" defaultColWidth="11.42578125" defaultRowHeight="12" x14ac:dyDescent="0.2"/>
  <cols>
    <col min="1" max="1" width="21.42578125" style="130" customWidth="1"/>
    <col min="2" max="2" width="14.28515625" style="130" customWidth="1"/>
    <col min="3" max="6" width="13.85546875" style="130" customWidth="1"/>
    <col min="7" max="16384" width="11.42578125" style="130"/>
  </cols>
  <sheetData>
    <row r="1" spans="1:6" ht="28.35" customHeight="1" x14ac:dyDescent="0.2">
      <c r="A1" s="306" t="s">
        <v>273</v>
      </c>
      <c r="B1" s="306"/>
      <c r="C1" s="306"/>
      <c r="D1" s="306"/>
      <c r="E1" s="306"/>
      <c r="F1" s="306"/>
    </row>
    <row r="2" spans="1:6" ht="12.75" customHeight="1" x14ac:dyDescent="0.2">
      <c r="C2" s="135"/>
      <c r="D2" s="135"/>
      <c r="E2" s="135"/>
      <c r="F2" s="135"/>
    </row>
    <row r="3" spans="1:6" ht="42.6" customHeight="1" x14ac:dyDescent="0.2">
      <c r="A3" s="281" t="s">
        <v>160</v>
      </c>
      <c r="B3" s="307" t="s">
        <v>162</v>
      </c>
      <c r="C3" s="307" t="s">
        <v>188</v>
      </c>
      <c r="D3" s="286" t="s">
        <v>274</v>
      </c>
      <c r="E3" s="302"/>
      <c r="F3" s="302"/>
    </row>
    <row r="4" spans="1:6" ht="34.15" customHeight="1" x14ac:dyDescent="0.2">
      <c r="A4" s="282"/>
      <c r="B4" s="308"/>
      <c r="C4" s="308"/>
      <c r="D4" s="110" t="s">
        <v>189</v>
      </c>
      <c r="E4" s="110" t="s">
        <v>181</v>
      </c>
      <c r="F4" s="136" t="s">
        <v>182</v>
      </c>
    </row>
    <row r="5" spans="1:6" ht="14.25" customHeight="1" x14ac:dyDescent="0.2">
      <c r="A5" s="143"/>
      <c r="B5" s="153"/>
      <c r="C5" s="145"/>
      <c r="D5" s="146"/>
      <c r="E5" s="147"/>
      <c r="F5" s="147"/>
    </row>
    <row r="6" spans="1:6" ht="12.75" customHeight="1" x14ac:dyDescent="0.2">
      <c r="A6" s="154" t="s">
        <v>164</v>
      </c>
      <c r="B6" s="155" t="s">
        <v>165</v>
      </c>
      <c r="C6" s="226">
        <v>4724</v>
      </c>
      <c r="D6" s="226">
        <v>400</v>
      </c>
      <c r="E6" s="226">
        <v>156</v>
      </c>
      <c r="F6" s="226">
        <v>889</v>
      </c>
    </row>
    <row r="7" spans="1:6" ht="12.75" customHeight="1" x14ac:dyDescent="0.2">
      <c r="A7" s="154" t="s">
        <v>124</v>
      </c>
      <c r="B7" s="155" t="s">
        <v>166</v>
      </c>
      <c r="C7" s="226">
        <v>386038</v>
      </c>
      <c r="D7" s="226">
        <v>1300</v>
      </c>
      <c r="E7" s="226">
        <v>2242</v>
      </c>
      <c r="F7" s="226">
        <v>31667</v>
      </c>
    </row>
    <row r="8" spans="1:6" ht="12.75" customHeight="1" x14ac:dyDescent="0.2">
      <c r="A8" s="154"/>
      <c r="B8" s="155"/>
      <c r="C8" s="226"/>
      <c r="D8" s="226"/>
      <c r="E8" s="226"/>
      <c r="F8" s="226"/>
    </row>
    <row r="9" spans="1:6" ht="12.75" customHeight="1" x14ac:dyDescent="0.2">
      <c r="A9" s="131" t="s">
        <v>283</v>
      </c>
      <c r="B9" s="156" t="s">
        <v>165</v>
      </c>
      <c r="C9" s="228">
        <v>5</v>
      </c>
      <c r="D9" s="228">
        <v>1</v>
      </c>
      <c r="E9" s="228" t="s">
        <v>18</v>
      </c>
      <c r="F9" s="228">
        <v>3</v>
      </c>
    </row>
    <row r="10" spans="1:6" ht="12.75" customHeight="1" x14ac:dyDescent="0.2">
      <c r="A10" s="131" t="s">
        <v>124</v>
      </c>
      <c r="B10" s="156" t="s">
        <v>166</v>
      </c>
      <c r="C10" s="228">
        <v>236</v>
      </c>
      <c r="D10" s="226" t="s">
        <v>20</v>
      </c>
      <c r="E10" s="228" t="s">
        <v>18</v>
      </c>
      <c r="F10" s="226" t="s">
        <v>20</v>
      </c>
    </row>
    <row r="11" spans="1:6" ht="18.600000000000001" customHeight="1" x14ac:dyDescent="0.2">
      <c r="A11" s="131" t="s">
        <v>284</v>
      </c>
      <c r="B11" s="156" t="s">
        <v>165</v>
      </c>
      <c r="C11" s="228">
        <v>5</v>
      </c>
      <c r="D11" s="228">
        <v>1</v>
      </c>
      <c r="E11" s="228" t="s">
        <v>18</v>
      </c>
      <c r="F11" s="228" t="s">
        <v>18</v>
      </c>
    </row>
    <row r="12" spans="1:6" ht="12.75" customHeight="1" x14ac:dyDescent="0.2">
      <c r="A12" s="131" t="s">
        <v>124</v>
      </c>
      <c r="B12" s="156" t="s">
        <v>166</v>
      </c>
      <c r="C12" s="228">
        <v>687</v>
      </c>
      <c r="D12" s="226" t="s">
        <v>20</v>
      </c>
      <c r="E12" s="228" t="s">
        <v>18</v>
      </c>
      <c r="F12" s="228" t="s">
        <v>18</v>
      </c>
    </row>
    <row r="13" spans="1:6" ht="18.600000000000001" customHeight="1" x14ac:dyDescent="0.2">
      <c r="A13" s="131" t="s">
        <v>285</v>
      </c>
      <c r="B13" s="156" t="s">
        <v>165</v>
      </c>
      <c r="C13" s="228">
        <v>18</v>
      </c>
      <c r="D13" s="228">
        <v>3</v>
      </c>
      <c r="E13" s="228">
        <v>2</v>
      </c>
      <c r="F13" s="228">
        <v>7</v>
      </c>
    </row>
    <row r="14" spans="1:6" ht="12.75" customHeight="1" x14ac:dyDescent="0.2">
      <c r="A14" s="131" t="s">
        <v>124</v>
      </c>
      <c r="B14" s="156" t="s">
        <v>166</v>
      </c>
      <c r="C14" s="228">
        <v>783</v>
      </c>
      <c r="D14" s="228">
        <v>17</v>
      </c>
      <c r="E14" s="226" t="s">
        <v>20</v>
      </c>
      <c r="F14" s="228">
        <v>249</v>
      </c>
    </row>
    <row r="15" spans="1:6" ht="18.600000000000001" customHeight="1" x14ac:dyDescent="0.2">
      <c r="A15" s="131" t="s">
        <v>286</v>
      </c>
      <c r="B15" s="156" t="s">
        <v>165</v>
      </c>
      <c r="C15" s="228">
        <v>11</v>
      </c>
      <c r="D15" s="228">
        <v>2</v>
      </c>
      <c r="E15" s="228" t="s">
        <v>18</v>
      </c>
      <c r="F15" s="228">
        <v>4</v>
      </c>
    </row>
    <row r="16" spans="1:6" ht="12.75" customHeight="1" x14ac:dyDescent="0.2">
      <c r="A16" s="131" t="s">
        <v>124</v>
      </c>
      <c r="B16" s="156" t="s">
        <v>166</v>
      </c>
      <c r="C16" s="228">
        <v>986</v>
      </c>
      <c r="D16" s="226" t="s">
        <v>20</v>
      </c>
      <c r="E16" s="228" t="s">
        <v>18</v>
      </c>
      <c r="F16" s="226" t="s">
        <v>20</v>
      </c>
    </row>
    <row r="17" spans="1:6" ht="16.5" customHeight="1" x14ac:dyDescent="0.2">
      <c r="A17" s="131" t="s">
        <v>167</v>
      </c>
      <c r="B17" s="156" t="s">
        <v>165</v>
      </c>
      <c r="C17" s="228">
        <v>458</v>
      </c>
      <c r="D17" s="228">
        <v>43</v>
      </c>
      <c r="E17" s="228">
        <v>25</v>
      </c>
      <c r="F17" s="228">
        <v>68</v>
      </c>
    </row>
    <row r="18" spans="1:6" ht="12.75" customHeight="1" x14ac:dyDescent="0.2">
      <c r="A18" s="131" t="s">
        <v>124</v>
      </c>
      <c r="B18" s="156" t="s">
        <v>166</v>
      </c>
      <c r="C18" s="228">
        <v>38727</v>
      </c>
      <c r="D18" s="228">
        <v>147</v>
      </c>
      <c r="E18" s="228">
        <v>333</v>
      </c>
      <c r="F18" s="228">
        <v>2239</v>
      </c>
    </row>
    <row r="19" spans="1:6" ht="18.600000000000001" customHeight="1" x14ac:dyDescent="0.2">
      <c r="A19" s="131" t="s">
        <v>168</v>
      </c>
      <c r="B19" s="156" t="s">
        <v>165</v>
      </c>
      <c r="C19" s="228">
        <v>167</v>
      </c>
      <c r="D19" s="228">
        <v>25</v>
      </c>
      <c r="E19" s="228">
        <v>9</v>
      </c>
      <c r="F19" s="228">
        <v>65</v>
      </c>
    </row>
    <row r="20" spans="1:6" ht="12.75" customHeight="1" x14ac:dyDescent="0.2">
      <c r="A20" s="131" t="s">
        <v>124</v>
      </c>
      <c r="B20" s="156" t="s">
        <v>166</v>
      </c>
      <c r="C20" s="228">
        <v>8453</v>
      </c>
      <c r="D20" s="226" t="s">
        <v>20</v>
      </c>
      <c r="E20" s="228">
        <v>130</v>
      </c>
      <c r="F20" s="228">
        <v>2238</v>
      </c>
    </row>
    <row r="21" spans="1:6" ht="18.600000000000001" customHeight="1" x14ac:dyDescent="0.2">
      <c r="A21" s="131" t="s">
        <v>169</v>
      </c>
      <c r="B21" s="156" t="s">
        <v>165</v>
      </c>
      <c r="C21" s="228">
        <v>863</v>
      </c>
      <c r="D21" s="228">
        <v>77</v>
      </c>
      <c r="E21" s="228">
        <v>30</v>
      </c>
      <c r="F21" s="228">
        <v>173</v>
      </c>
    </row>
    <row r="22" spans="1:6" ht="12.75" customHeight="1" x14ac:dyDescent="0.2">
      <c r="A22" s="131" t="s">
        <v>124</v>
      </c>
      <c r="B22" s="156" t="s">
        <v>166</v>
      </c>
      <c r="C22" s="228">
        <v>68035</v>
      </c>
      <c r="D22" s="226" t="s">
        <v>20</v>
      </c>
      <c r="E22" s="228">
        <v>426</v>
      </c>
      <c r="F22" s="228">
        <v>6277</v>
      </c>
    </row>
    <row r="23" spans="1:6" ht="18.600000000000001" customHeight="1" x14ac:dyDescent="0.2">
      <c r="A23" s="131" t="s">
        <v>170</v>
      </c>
      <c r="B23" s="156" t="s">
        <v>165</v>
      </c>
      <c r="C23" s="228">
        <v>140</v>
      </c>
      <c r="D23" s="228">
        <v>20</v>
      </c>
      <c r="E23" s="228">
        <v>7</v>
      </c>
      <c r="F23" s="228">
        <v>41</v>
      </c>
    </row>
    <row r="24" spans="1:6" ht="12.75" customHeight="1" x14ac:dyDescent="0.2">
      <c r="A24" s="131" t="s">
        <v>124</v>
      </c>
      <c r="B24" s="156" t="s">
        <v>166</v>
      </c>
      <c r="C24" s="228">
        <v>8732</v>
      </c>
      <c r="D24" s="228">
        <v>78</v>
      </c>
      <c r="E24" s="226" t="s">
        <v>20</v>
      </c>
      <c r="F24" s="228">
        <v>1475</v>
      </c>
    </row>
    <row r="25" spans="1:6" ht="16.5" customHeight="1" x14ac:dyDescent="0.2">
      <c r="A25" s="131" t="s">
        <v>171</v>
      </c>
      <c r="B25" s="156" t="s">
        <v>165</v>
      </c>
      <c r="C25" s="228">
        <v>200</v>
      </c>
      <c r="D25" s="228">
        <v>20</v>
      </c>
      <c r="E25" s="228">
        <v>12</v>
      </c>
      <c r="F25" s="228">
        <v>39</v>
      </c>
    </row>
    <row r="26" spans="1:6" ht="12.75" customHeight="1" x14ac:dyDescent="0.2">
      <c r="A26" s="131" t="s">
        <v>124</v>
      </c>
      <c r="B26" s="156" t="s">
        <v>166</v>
      </c>
      <c r="C26" s="228">
        <v>16163</v>
      </c>
      <c r="D26" s="226" t="s">
        <v>20</v>
      </c>
      <c r="E26" s="228">
        <v>184</v>
      </c>
      <c r="F26" s="228">
        <v>1401</v>
      </c>
    </row>
    <row r="27" spans="1:6" ht="18.600000000000001" customHeight="1" x14ac:dyDescent="0.2">
      <c r="A27" s="131" t="s">
        <v>172</v>
      </c>
      <c r="B27" s="156" t="s">
        <v>165</v>
      </c>
      <c r="C27" s="228">
        <v>216</v>
      </c>
      <c r="D27" s="228">
        <v>18</v>
      </c>
      <c r="E27" s="228">
        <v>3</v>
      </c>
      <c r="F27" s="228">
        <v>37</v>
      </c>
    </row>
    <row r="28" spans="1:6" ht="12.75" customHeight="1" x14ac:dyDescent="0.2">
      <c r="A28" s="131" t="s">
        <v>124</v>
      </c>
      <c r="B28" s="156" t="s">
        <v>166</v>
      </c>
      <c r="C28" s="228">
        <v>19147</v>
      </c>
      <c r="D28" s="228">
        <v>56</v>
      </c>
      <c r="E28" s="226" t="s">
        <v>20</v>
      </c>
      <c r="F28" s="228">
        <v>1248</v>
      </c>
    </row>
    <row r="29" spans="1:6" ht="18.600000000000001" customHeight="1" x14ac:dyDescent="0.2">
      <c r="A29" s="131" t="s">
        <v>173</v>
      </c>
      <c r="B29" s="156" t="s">
        <v>165</v>
      </c>
      <c r="C29" s="228">
        <v>755</v>
      </c>
      <c r="D29" s="228">
        <v>57</v>
      </c>
      <c r="E29" s="228">
        <v>21</v>
      </c>
      <c r="F29" s="228">
        <v>106</v>
      </c>
    </row>
    <row r="30" spans="1:6" ht="12.75" customHeight="1" x14ac:dyDescent="0.2">
      <c r="A30" s="131" t="s">
        <v>124</v>
      </c>
      <c r="B30" s="156" t="s">
        <v>166</v>
      </c>
      <c r="C30" s="228">
        <v>71240</v>
      </c>
      <c r="D30" s="228">
        <v>181</v>
      </c>
      <c r="E30" s="228">
        <v>307</v>
      </c>
      <c r="F30" s="228">
        <v>3846</v>
      </c>
    </row>
    <row r="31" spans="1:6" ht="18.600000000000001" customHeight="1" x14ac:dyDescent="0.2">
      <c r="A31" s="131" t="s">
        <v>174</v>
      </c>
      <c r="B31" s="156" t="s">
        <v>165</v>
      </c>
      <c r="C31" s="228">
        <v>836</v>
      </c>
      <c r="D31" s="228">
        <v>57</v>
      </c>
      <c r="E31" s="228">
        <v>21</v>
      </c>
      <c r="F31" s="228">
        <v>117</v>
      </c>
    </row>
    <row r="32" spans="1:6" ht="12.75" customHeight="1" x14ac:dyDescent="0.2">
      <c r="A32" s="131" t="s">
        <v>124</v>
      </c>
      <c r="B32" s="156" t="s">
        <v>166</v>
      </c>
      <c r="C32" s="228">
        <v>74186</v>
      </c>
      <c r="D32" s="226" t="s">
        <v>20</v>
      </c>
      <c r="E32" s="228">
        <v>310</v>
      </c>
      <c r="F32" s="228">
        <v>4182</v>
      </c>
    </row>
    <row r="33" spans="1:6" ht="16.5" customHeight="1" x14ac:dyDescent="0.2">
      <c r="A33" s="131" t="s">
        <v>175</v>
      </c>
      <c r="B33" s="156" t="s">
        <v>165</v>
      </c>
      <c r="C33" s="228">
        <v>338</v>
      </c>
      <c r="D33" s="228">
        <v>27</v>
      </c>
      <c r="E33" s="228">
        <v>10</v>
      </c>
      <c r="F33" s="228">
        <v>86</v>
      </c>
    </row>
    <row r="34" spans="1:6" ht="12.75" customHeight="1" x14ac:dyDescent="0.2">
      <c r="A34" s="131" t="s">
        <v>124</v>
      </c>
      <c r="B34" s="156" t="s">
        <v>166</v>
      </c>
      <c r="C34" s="228">
        <v>24086</v>
      </c>
      <c r="D34" s="228">
        <v>103</v>
      </c>
      <c r="E34" s="228">
        <v>147</v>
      </c>
      <c r="F34" s="228">
        <v>3100</v>
      </c>
    </row>
    <row r="35" spans="1:6" ht="18.600000000000001" customHeight="1" x14ac:dyDescent="0.2">
      <c r="A35" s="131" t="s">
        <v>176</v>
      </c>
      <c r="B35" s="156" t="s">
        <v>165</v>
      </c>
      <c r="C35" s="228">
        <v>568</v>
      </c>
      <c r="D35" s="228">
        <v>34</v>
      </c>
      <c r="E35" s="228">
        <v>12</v>
      </c>
      <c r="F35" s="228">
        <v>116</v>
      </c>
    </row>
    <row r="36" spans="1:6" ht="12.75" customHeight="1" x14ac:dyDescent="0.2">
      <c r="A36" s="131" t="s">
        <v>124</v>
      </c>
      <c r="B36" s="156" t="s">
        <v>166</v>
      </c>
      <c r="C36" s="228">
        <v>44253</v>
      </c>
      <c r="D36" s="226" t="s">
        <v>20</v>
      </c>
      <c r="E36" s="228">
        <v>160</v>
      </c>
      <c r="F36" s="228">
        <v>4252</v>
      </c>
    </row>
    <row r="37" spans="1:6" ht="18.600000000000001" customHeight="1" x14ac:dyDescent="0.2">
      <c r="A37" s="131" t="s">
        <v>177</v>
      </c>
      <c r="B37" s="156" t="s">
        <v>165</v>
      </c>
      <c r="C37" s="228">
        <v>144</v>
      </c>
      <c r="D37" s="228">
        <v>15</v>
      </c>
      <c r="E37" s="228">
        <v>4</v>
      </c>
      <c r="F37" s="228">
        <v>27</v>
      </c>
    </row>
    <row r="38" spans="1:6" ht="12.75" customHeight="1" x14ac:dyDescent="0.2">
      <c r="A38" s="249" t="s">
        <v>124</v>
      </c>
      <c r="B38" s="250" t="s">
        <v>166</v>
      </c>
      <c r="C38" s="251">
        <v>10324</v>
      </c>
      <c r="D38" s="251">
        <v>38</v>
      </c>
      <c r="E38" s="251">
        <v>66</v>
      </c>
      <c r="F38" s="251">
        <v>930</v>
      </c>
    </row>
    <row r="39" spans="1:6" x14ac:dyDescent="0.2">
      <c r="B39" s="157"/>
      <c r="C39" s="157"/>
      <c r="D39" s="158"/>
      <c r="E39" s="158"/>
      <c r="F39" s="158"/>
    </row>
    <row r="40" spans="1:6" x14ac:dyDescent="0.2">
      <c r="A40" s="201"/>
      <c r="B40" s="159"/>
      <c r="C40" s="159"/>
      <c r="D40" s="159"/>
      <c r="E40" s="159"/>
      <c r="F40" s="159"/>
    </row>
    <row r="41" spans="1:6" x14ac:dyDescent="0.2">
      <c r="A41" s="225"/>
    </row>
  </sheetData>
  <mergeCells count="5">
    <mergeCell ref="A1:F1"/>
    <mergeCell ref="A3:A4"/>
    <mergeCell ref="B3:B4"/>
    <mergeCell ref="C3:C4"/>
    <mergeCell ref="D3:F3"/>
  </mergeCells>
  <conditionalFormatting sqref="A5:F5">
    <cfRule type="expression" dxfId="4" priority="6" stopIfTrue="1">
      <formula>MOD(ROW(),2)=0</formula>
    </cfRule>
  </conditionalFormatting>
  <conditionalFormatting sqref="A6:F8 A16:F38 B9:F15">
    <cfRule type="expression" dxfId="3" priority="2">
      <formula>MOD(ROW(),2)=0</formula>
    </cfRule>
    <cfRule type="expression" priority="3">
      <formula>MOD(ROW(),2)=0</formula>
    </cfRule>
  </conditionalFormatting>
  <conditionalFormatting sqref="A9:A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workbookViewId="0">
      <selection activeCell="B21" sqref="B21"/>
    </sheetView>
  </sheetViews>
  <sheetFormatPr baseColWidth="10" defaultColWidth="11.42578125" defaultRowHeight="12" x14ac:dyDescent="0.2"/>
  <cols>
    <col min="1" max="1" width="23.140625" style="130" customWidth="1"/>
    <col min="2" max="2" width="14.28515625" style="130" customWidth="1"/>
    <col min="3" max="6" width="13.28515625" style="130" customWidth="1"/>
    <col min="7" max="16384" width="11.42578125" style="130"/>
  </cols>
  <sheetData>
    <row r="1" spans="1:6" ht="28.35" customHeight="1" x14ac:dyDescent="0.2">
      <c r="A1" s="306" t="s">
        <v>275</v>
      </c>
      <c r="B1" s="306"/>
      <c r="C1" s="306"/>
      <c r="D1" s="306"/>
      <c r="E1" s="306"/>
      <c r="F1" s="306"/>
    </row>
    <row r="2" spans="1:6" x14ac:dyDescent="0.2">
      <c r="A2" s="148"/>
      <c r="B2" s="148"/>
      <c r="C2" s="135"/>
      <c r="D2" s="135"/>
      <c r="E2" s="135"/>
      <c r="F2" s="135"/>
    </row>
    <row r="3" spans="1:6" ht="42.6" customHeight="1" x14ac:dyDescent="0.2">
      <c r="A3" s="281" t="s">
        <v>160</v>
      </c>
      <c r="B3" s="307" t="s">
        <v>162</v>
      </c>
      <c r="C3" s="286" t="s">
        <v>276</v>
      </c>
      <c r="D3" s="302"/>
      <c r="E3" s="302"/>
      <c r="F3" s="302"/>
    </row>
    <row r="4" spans="1:6" ht="34.15" customHeight="1" x14ac:dyDescent="0.2">
      <c r="A4" s="282"/>
      <c r="B4" s="308"/>
      <c r="C4" s="110" t="s">
        <v>184</v>
      </c>
      <c r="D4" s="110" t="s">
        <v>185</v>
      </c>
      <c r="E4" s="110" t="s">
        <v>186</v>
      </c>
      <c r="F4" s="136" t="s">
        <v>187</v>
      </c>
    </row>
    <row r="5" spans="1:6" ht="12.75" customHeight="1" x14ac:dyDescent="0.2">
      <c r="A5" s="143"/>
      <c r="B5" s="160"/>
      <c r="C5" s="147"/>
      <c r="D5" s="147"/>
      <c r="E5" s="147"/>
      <c r="F5" s="147"/>
    </row>
    <row r="6" spans="1:6" ht="12.75" customHeight="1" x14ac:dyDescent="0.2">
      <c r="A6" s="154" t="s">
        <v>164</v>
      </c>
      <c r="B6" s="155" t="s">
        <v>165</v>
      </c>
      <c r="C6" s="226">
        <v>1918</v>
      </c>
      <c r="D6" s="226">
        <v>1162</v>
      </c>
      <c r="E6" s="226">
        <v>188</v>
      </c>
      <c r="F6" s="227">
        <v>11</v>
      </c>
    </row>
    <row r="7" spans="1:6" ht="12.75" customHeight="1" x14ac:dyDescent="0.2">
      <c r="A7" s="154" t="s">
        <v>124</v>
      </c>
      <c r="B7" s="155" t="s">
        <v>166</v>
      </c>
      <c r="C7" s="226">
        <v>140316</v>
      </c>
      <c r="D7" s="226">
        <v>153559</v>
      </c>
      <c r="E7" s="226">
        <v>50250</v>
      </c>
      <c r="F7" s="226">
        <v>6704</v>
      </c>
    </row>
    <row r="8" spans="1:6" ht="12.75" customHeight="1" x14ac:dyDescent="0.2">
      <c r="A8" s="154"/>
      <c r="B8" s="155"/>
      <c r="C8" s="226"/>
      <c r="D8" s="226"/>
      <c r="E8" s="226"/>
      <c r="F8" s="226"/>
    </row>
    <row r="9" spans="1:6" ht="12.75" customHeight="1" x14ac:dyDescent="0.2">
      <c r="A9" s="131" t="s">
        <v>283</v>
      </c>
      <c r="B9" s="156" t="s">
        <v>165</v>
      </c>
      <c r="C9" s="228" t="s">
        <v>18</v>
      </c>
      <c r="D9" s="228">
        <v>1</v>
      </c>
      <c r="E9" s="228" t="s">
        <v>18</v>
      </c>
      <c r="F9" s="229" t="s">
        <v>18</v>
      </c>
    </row>
    <row r="10" spans="1:6" ht="12.75" customHeight="1" x14ac:dyDescent="0.2">
      <c r="A10" s="131" t="s">
        <v>124</v>
      </c>
      <c r="B10" s="156" t="s">
        <v>166</v>
      </c>
      <c r="C10" s="228" t="s">
        <v>18</v>
      </c>
      <c r="D10" s="226" t="s">
        <v>20</v>
      </c>
      <c r="E10" s="228" t="s">
        <v>18</v>
      </c>
      <c r="F10" s="228" t="s">
        <v>18</v>
      </c>
    </row>
    <row r="11" spans="1:6" ht="18.600000000000001" customHeight="1" x14ac:dyDescent="0.2">
      <c r="A11" s="131" t="s">
        <v>284</v>
      </c>
      <c r="B11" s="156" t="s">
        <v>165</v>
      </c>
      <c r="C11" s="228">
        <v>1</v>
      </c>
      <c r="D11" s="228">
        <v>1</v>
      </c>
      <c r="E11" s="228">
        <v>2</v>
      </c>
      <c r="F11" s="229" t="s">
        <v>18</v>
      </c>
    </row>
    <row r="12" spans="1:6" ht="12.75" customHeight="1" x14ac:dyDescent="0.2">
      <c r="A12" s="131" t="s">
        <v>124</v>
      </c>
      <c r="B12" s="156" t="s">
        <v>166</v>
      </c>
      <c r="C12" s="226" t="s">
        <v>20</v>
      </c>
      <c r="D12" s="226" t="s">
        <v>20</v>
      </c>
      <c r="E12" s="226" t="s">
        <v>20</v>
      </c>
      <c r="F12" s="228" t="s">
        <v>18</v>
      </c>
    </row>
    <row r="13" spans="1:6" ht="18.600000000000001" customHeight="1" x14ac:dyDescent="0.2">
      <c r="A13" s="131" t="s">
        <v>285</v>
      </c>
      <c r="B13" s="156" t="s">
        <v>165</v>
      </c>
      <c r="C13" s="228">
        <v>5</v>
      </c>
      <c r="D13" s="228">
        <v>1</v>
      </c>
      <c r="E13" s="228" t="s">
        <v>18</v>
      </c>
      <c r="F13" s="229" t="s">
        <v>18</v>
      </c>
    </row>
    <row r="14" spans="1:6" ht="12.75" customHeight="1" x14ac:dyDescent="0.2">
      <c r="A14" s="131" t="s">
        <v>124</v>
      </c>
      <c r="B14" s="156" t="s">
        <v>166</v>
      </c>
      <c r="C14" s="228">
        <v>337</v>
      </c>
      <c r="D14" s="226" t="s">
        <v>20</v>
      </c>
      <c r="E14" s="228" t="s">
        <v>18</v>
      </c>
      <c r="F14" s="228" t="s">
        <v>18</v>
      </c>
    </row>
    <row r="15" spans="1:6" ht="18.600000000000001" customHeight="1" x14ac:dyDescent="0.2">
      <c r="A15" s="131" t="s">
        <v>286</v>
      </c>
      <c r="B15" s="156" t="s">
        <v>165</v>
      </c>
      <c r="C15" s="228">
        <v>2</v>
      </c>
      <c r="D15" s="228">
        <v>1</v>
      </c>
      <c r="E15" s="228">
        <v>2</v>
      </c>
      <c r="F15" s="229" t="s">
        <v>18</v>
      </c>
    </row>
    <row r="16" spans="1:6" ht="12.75" customHeight="1" x14ac:dyDescent="0.2">
      <c r="A16" s="131" t="s">
        <v>124</v>
      </c>
      <c r="B16" s="156" t="s">
        <v>166</v>
      </c>
      <c r="C16" s="226" t="s">
        <v>20</v>
      </c>
      <c r="D16" s="226" t="s">
        <v>20</v>
      </c>
      <c r="E16" s="226" t="s">
        <v>20</v>
      </c>
      <c r="F16" s="228" t="s">
        <v>18</v>
      </c>
    </row>
    <row r="17" spans="1:6" ht="16.5" customHeight="1" x14ac:dyDescent="0.2">
      <c r="A17" s="131" t="s">
        <v>167</v>
      </c>
      <c r="B17" s="156" t="s">
        <v>165</v>
      </c>
      <c r="C17" s="228">
        <v>166</v>
      </c>
      <c r="D17" s="228">
        <v>135</v>
      </c>
      <c r="E17" s="228">
        <v>21</v>
      </c>
      <c r="F17" s="229" t="s">
        <v>18</v>
      </c>
    </row>
    <row r="18" spans="1:6" ht="12.75" customHeight="1" x14ac:dyDescent="0.2">
      <c r="A18" s="131" t="s">
        <v>124</v>
      </c>
      <c r="B18" s="156" t="s">
        <v>166</v>
      </c>
      <c r="C18" s="228">
        <v>12670</v>
      </c>
      <c r="D18" s="228">
        <v>18108</v>
      </c>
      <c r="E18" s="228">
        <v>5230</v>
      </c>
      <c r="F18" s="228" t="s">
        <v>18</v>
      </c>
    </row>
    <row r="19" spans="1:6" ht="18.600000000000001" customHeight="1" x14ac:dyDescent="0.2">
      <c r="A19" s="131" t="s">
        <v>168</v>
      </c>
      <c r="B19" s="156" t="s">
        <v>165</v>
      </c>
      <c r="C19" s="228">
        <v>50</v>
      </c>
      <c r="D19" s="228">
        <v>17</v>
      </c>
      <c r="E19" s="228">
        <v>1</v>
      </c>
      <c r="F19" s="229" t="s">
        <v>18</v>
      </c>
    </row>
    <row r="20" spans="1:6" ht="12.75" customHeight="1" x14ac:dyDescent="0.2">
      <c r="A20" s="131" t="s">
        <v>124</v>
      </c>
      <c r="B20" s="156" t="s">
        <v>166</v>
      </c>
      <c r="C20" s="228">
        <v>3537</v>
      </c>
      <c r="D20" s="228">
        <v>2106</v>
      </c>
      <c r="E20" s="226" t="s">
        <v>20</v>
      </c>
      <c r="F20" s="228" t="s">
        <v>18</v>
      </c>
    </row>
    <row r="21" spans="1:6" ht="18.600000000000001" customHeight="1" x14ac:dyDescent="0.2">
      <c r="A21" s="131" t="s">
        <v>169</v>
      </c>
      <c r="B21" s="156" t="s">
        <v>165</v>
      </c>
      <c r="C21" s="228">
        <v>343</v>
      </c>
      <c r="D21" s="228">
        <v>213</v>
      </c>
      <c r="E21" s="228">
        <v>25</v>
      </c>
      <c r="F21" s="229">
        <v>2</v>
      </c>
    </row>
    <row r="22" spans="1:6" ht="12.75" customHeight="1" x14ac:dyDescent="0.2">
      <c r="A22" s="131" t="s">
        <v>124</v>
      </c>
      <c r="B22" s="156" t="s">
        <v>166</v>
      </c>
      <c r="C22" s="228">
        <v>25499</v>
      </c>
      <c r="D22" s="228">
        <v>27703</v>
      </c>
      <c r="E22" s="228">
        <v>6588</v>
      </c>
      <c r="F22" s="226" t="s">
        <v>20</v>
      </c>
    </row>
    <row r="23" spans="1:6" ht="18.600000000000001" customHeight="1" x14ac:dyDescent="0.2">
      <c r="A23" s="131" t="s">
        <v>170</v>
      </c>
      <c r="B23" s="156" t="s">
        <v>165</v>
      </c>
      <c r="C23" s="228">
        <v>46</v>
      </c>
      <c r="D23" s="228">
        <v>24</v>
      </c>
      <c r="E23" s="228">
        <v>2</v>
      </c>
      <c r="F23" s="229" t="s">
        <v>18</v>
      </c>
    </row>
    <row r="24" spans="1:6" ht="12.75" customHeight="1" x14ac:dyDescent="0.2">
      <c r="A24" s="131" t="s">
        <v>124</v>
      </c>
      <c r="B24" s="156" t="s">
        <v>166</v>
      </c>
      <c r="C24" s="228">
        <v>3275</v>
      </c>
      <c r="D24" s="228">
        <v>3274</v>
      </c>
      <c r="E24" s="226" t="s">
        <v>20</v>
      </c>
      <c r="F24" s="228" t="s">
        <v>18</v>
      </c>
    </row>
    <row r="25" spans="1:6" ht="16.5" customHeight="1" x14ac:dyDescent="0.2">
      <c r="A25" s="131" t="s">
        <v>171</v>
      </c>
      <c r="B25" s="156" t="s">
        <v>165</v>
      </c>
      <c r="C25" s="228">
        <v>78</v>
      </c>
      <c r="D25" s="228">
        <v>40</v>
      </c>
      <c r="E25" s="228">
        <v>9</v>
      </c>
      <c r="F25" s="229">
        <v>2</v>
      </c>
    </row>
    <row r="26" spans="1:6" ht="12.75" customHeight="1" x14ac:dyDescent="0.2">
      <c r="A26" s="131" t="s">
        <v>124</v>
      </c>
      <c r="B26" s="156" t="s">
        <v>166</v>
      </c>
      <c r="C26" s="228">
        <v>5635</v>
      </c>
      <c r="D26" s="228">
        <v>5266</v>
      </c>
      <c r="E26" s="228">
        <v>2234</v>
      </c>
      <c r="F26" s="226" t="s">
        <v>20</v>
      </c>
    </row>
    <row r="27" spans="1:6" ht="18.600000000000001" customHeight="1" x14ac:dyDescent="0.2">
      <c r="A27" s="131" t="s">
        <v>172</v>
      </c>
      <c r="B27" s="156" t="s">
        <v>165</v>
      </c>
      <c r="C27" s="228">
        <v>97</v>
      </c>
      <c r="D27" s="228">
        <v>49</v>
      </c>
      <c r="E27" s="228">
        <v>11</v>
      </c>
      <c r="F27" s="229">
        <v>1</v>
      </c>
    </row>
    <row r="28" spans="1:6" ht="12.75" customHeight="1" x14ac:dyDescent="0.2">
      <c r="A28" s="131" t="s">
        <v>124</v>
      </c>
      <c r="B28" s="156" t="s">
        <v>166</v>
      </c>
      <c r="C28" s="228">
        <v>7009</v>
      </c>
      <c r="D28" s="228">
        <v>6603</v>
      </c>
      <c r="E28" s="228">
        <v>3580</v>
      </c>
      <c r="F28" s="226" t="s">
        <v>20</v>
      </c>
    </row>
    <row r="29" spans="1:6" ht="18.600000000000001" customHeight="1" x14ac:dyDescent="0.2">
      <c r="A29" s="131" t="s">
        <v>173</v>
      </c>
      <c r="B29" s="156" t="s">
        <v>165</v>
      </c>
      <c r="C29" s="228">
        <v>317</v>
      </c>
      <c r="D29" s="228">
        <v>195</v>
      </c>
      <c r="E29" s="228">
        <v>56</v>
      </c>
      <c r="F29" s="229">
        <v>3</v>
      </c>
    </row>
    <row r="30" spans="1:6" ht="12.75" customHeight="1" x14ac:dyDescent="0.2">
      <c r="A30" s="131" t="s">
        <v>124</v>
      </c>
      <c r="B30" s="156" t="s">
        <v>166</v>
      </c>
      <c r="C30" s="228">
        <v>23407</v>
      </c>
      <c r="D30" s="228">
        <v>26114</v>
      </c>
      <c r="E30" s="228">
        <v>15610</v>
      </c>
      <c r="F30" s="228">
        <v>1775</v>
      </c>
    </row>
    <row r="31" spans="1:6" ht="18.600000000000001" customHeight="1" x14ac:dyDescent="0.2">
      <c r="A31" s="131" t="s">
        <v>174</v>
      </c>
      <c r="B31" s="156" t="s">
        <v>165</v>
      </c>
      <c r="C31" s="228">
        <v>346</v>
      </c>
      <c r="D31" s="228">
        <v>261</v>
      </c>
      <c r="E31" s="228">
        <v>32</v>
      </c>
      <c r="F31" s="229">
        <v>2</v>
      </c>
    </row>
    <row r="32" spans="1:6" ht="12.75" customHeight="1" x14ac:dyDescent="0.2">
      <c r="A32" s="131" t="s">
        <v>124</v>
      </c>
      <c r="B32" s="156" t="s">
        <v>166</v>
      </c>
      <c r="C32" s="228">
        <v>24895</v>
      </c>
      <c r="D32" s="228">
        <v>34941</v>
      </c>
      <c r="E32" s="228">
        <v>8552</v>
      </c>
      <c r="F32" s="226" t="s">
        <v>20</v>
      </c>
    </row>
    <row r="33" spans="1:6" ht="16.5" customHeight="1" x14ac:dyDescent="0.2">
      <c r="A33" s="131" t="s">
        <v>175</v>
      </c>
      <c r="B33" s="156" t="s">
        <v>165</v>
      </c>
      <c r="C33" s="228">
        <v>141</v>
      </c>
      <c r="D33" s="228">
        <v>64</v>
      </c>
      <c r="E33" s="228">
        <v>10</v>
      </c>
      <c r="F33" s="229" t="s">
        <v>18</v>
      </c>
    </row>
    <row r="34" spans="1:6" ht="12.75" customHeight="1" x14ac:dyDescent="0.2">
      <c r="A34" s="131" t="s">
        <v>124</v>
      </c>
      <c r="B34" s="156" t="s">
        <v>166</v>
      </c>
      <c r="C34" s="228">
        <v>10248</v>
      </c>
      <c r="D34" s="228">
        <v>8183</v>
      </c>
      <c r="E34" s="228">
        <v>2305</v>
      </c>
      <c r="F34" s="228" t="s">
        <v>18</v>
      </c>
    </row>
    <row r="35" spans="1:6" ht="18.600000000000001" customHeight="1" x14ac:dyDescent="0.2">
      <c r="A35" s="131" t="s">
        <v>176</v>
      </c>
      <c r="B35" s="156" t="s">
        <v>165</v>
      </c>
      <c r="C35" s="228">
        <v>261</v>
      </c>
      <c r="D35" s="228">
        <v>130</v>
      </c>
      <c r="E35" s="228">
        <v>14</v>
      </c>
      <c r="F35" s="229">
        <v>1</v>
      </c>
    </row>
    <row r="36" spans="1:6" ht="12.75" customHeight="1" x14ac:dyDescent="0.2">
      <c r="A36" s="131" t="s">
        <v>124</v>
      </c>
      <c r="B36" s="156" t="s">
        <v>166</v>
      </c>
      <c r="C36" s="228">
        <v>18898</v>
      </c>
      <c r="D36" s="228">
        <v>16815</v>
      </c>
      <c r="E36" s="228">
        <v>3488</v>
      </c>
      <c r="F36" s="226" t="s">
        <v>20</v>
      </c>
    </row>
    <row r="37" spans="1:6" ht="18.600000000000001" customHeight="1" x14ac:dyDescent="0.2">
      <c r="A37" s="131" t="s">
        <v>177</v>
      </c>
      <c r="B37" s="156" t="s">
        <v>165</v>
      </c>
      <c r="C37" s="228">
        <v>65</v>
      </c>
      <c r="D37" s="228">
        <v>30</v>
      </c>
      <c r="E37" s="228">
        <v>3</v>
      </c>
      <c r="F37" s="229" t="s">
        <v>18</v>
      </c>
    </row>
    <row r="38" spans="1:6" ht="12.75" customHeight="1" x14ac:dyDescent="0.2">
      <c r="A38" s="249" t="s">
        <v>124</v>
      </c>
      <c r="B38" s="250" t="s">
        <v>166</v>
      </c>
      <c r="C38" s="251">
        <v>4698</v>
      </c>
      <c r="D38" s="251">
        <v>3905</v>
      </c>
      <c r="E38" s="251">
        <v>687</v>
      </c>
      <c r="F38" s="251" t="s">
        <v>18</v>
      </c>
    </row>
    <row r="39" spans="1:6" x14ac:dyDescent="0.2">
      <c r="A39" s="158"/>
      <c r="B39" s="158"/>
      <c r="C39" s="158"/>
      <c r="D39" s="158"/>
      <c r="E39" s="158"/>
      <c r="F39" s="158"/>
    </row>
    <row r="40" spans="1:6" x14ac:dyDescent="0.2">
      <c r="A40" s="201" t="s">
        <v>265</v>
      </c>
      <c r="B40" s="159"/>
      <c r="C40" s="159"/>
      <c r="D40" s="159"/>
      <c r="E40" s="159"/>
      <c r="F40" s="159"/>
    </row>
    <row r="41" spans="1:6" x14ac:dyDescent="0.2">
      <c r="A41" s="225" t="s">
        <v>272</v>
      </c>
    </row>
  </sheetData>
  <mergeCells count="4">
    <mergeCell ref="A1:F1"/>
    <mergeCell ref="A3:A4"/>
    <mergeCell ref="B3:B4"/>
    <mergeCell ref="C3:F3"/>
  </mergeCells>
  <conditionalFormatting sqref="A5:F5">
    <cfRule type="expression" dxfId="1" priority="3" stopIfTrue="1">
      <formula>MOD(ROW(),2)=0</formula>
    </cfRule>
  </conditionalFormatting>
  <conditionalFormatting sqref="A6:F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topLeftCell="A4" zoomScaleNormal="100" workbookViewId="0">
      <selection activeCell="B21" sqref="B21"/>
    </sheetView>
  </sheetViews>
  <sheetFormatPr baseColWidth="10" defaultColWidth="11.140625" defaultRowHeight="12.75" x14ac:dyDescent="0.2"/>
  <cols>
    <col min="1" max="16384" width="11.140625" style="67"/>
  </cols>
  <sheetData>
    <row r="1" spans="1:8" ht="57" customHeight="1" x14ac:dyDescent="0.2">
      <c r="A1" s="312" t="s">
        <v>282</v>
      </c>
      <c r="B1" s="313"/>
      <c r="C1" s="313"/>
      <c r="D1" s="313"/>
      <c r="E1" s="313"/>
      <c r="F1" s="313"/>
      <c r="G1" s="313"/>
      <c r="H1" s="313"/>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activeCell="B21" sqref="B21"/>
    </sheetView>
  </sheetViews>
  <sheetFormatPr baseColWidth="10" defaultColWidth="11.140625" defaultRowHeight="12.75" x14ac:dyDescent="0.2"/>
  <cols>
    <col min="1" max="16384" width="11.140625" style="67"/>
  </cols>
  <sheetData>
    <row r="1" spans="1:8" ht="52.5" customHeight="1" x14ac:dyDescent="0.2">
      <c r="A1" s="312" t="s">
        <v>281</v>
      </c>
      <c r="B1" s="313"/>
      <c r="C1" s="313"/>
      <c r="D1" s="313"/>
      <c r="E1" s="313"/>
      <c r="F1" s="313"/>
      <c r="G1" s="313"/>
      <c r="H1" s="313"/>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Layout" zoomScaleNormal="100" workbookViewId="0">
      <selection activeCell="B21" sqref="B21"/>
    </sheetView>
  </sheetViews>
  <sheetFormatPr baseColWidth="10" defaultColWidth="11.42578125" defaultRowHeight="12.75" x14ac:dyDescent="0.2"/>
  <cols>
    <col min="1" max="7" width="11.42578125" style="231"/>
    <col min="8" max="16384" width="11.42578125" style="67"/>
  </cols>
  <sheetData>
    <row r="1" spans="1:8" x14ac:dyDescent="0.2">
      <c r="A1" s="314" t="s">
        <v>280</v>
      </c>
      <c r="B1" s="314"/>
      <c r="C1" s="314"/>
      <c r="D1" s="314"/>
      <c r="E1" s="314"/>
      <c r="F1" s="314"/>
      <c r="G1" s="314"/>
      <c r="H1" s="314"/>
    </row>
    <row r="2" spans="1:8" x14ac:dyDescent="0.2">
      <c r="A2" s="315"/>
      <c r="B2" s="315"/>
      <c r="C2" s="315"/>
      <c r="D2" s="315"/>
      <c r="E2" s="315"/>
      <c r="F2" s="315"/>
      <c r="G2" s="315"/>
      <c r="H2" s="315"/>
    </row>
    <row r="15" spans="1:8" x14ac:dyDescent="0.2">
      <c r="H15" s="230"/>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16" t="s">
        <v>32</v>
      </c>
      <c r="B3" s="321" t="s">
        <v>33</v>
      </c>
      <c r="C3" s="322"/>
      <c r="D3" s="10"/>
      <c r="E3" s="10"/>
      <c r="F3" s="10"/>
      <c r="G3" s="10"/>
      <c r="H3" s="10"/>
      <c r="I3" s="10"/>
      <c r="J3" s="10"/>
      <c r="K3" s="10"/>
      <c r="L3" s="10"/>
      <c r="M3" s="10"/>
      <c r="N3" s="10"/>
      <c r="O3" s="10"/>
      <c r="P3" s="12"/>
      <c r="Q3" s="12"/>
      <c r="R3" s="13"/>
      <c r="S3" s="13"/>
      <c r="T3" s="13"/>
      <c r="U3" s="13"/>
      <c r="V3" s="13"/>
      <c r="W3" s="13"/>
      <c r="X3" s="13"/>
      <c r="Y3" s="13"/>
      <c r="Z3" s="13"/>
    </row>
    <row r="4" spans="1:26" x14ac:dyDescent="0.2">
      <c r="A4" s="317"/>
      <c r="B4" s="323" t="s">
        <v>51</v>
      </c>
      <c r="C4" s="324"/>
      <c r="D4" s="10"/>
      <c r="E4" s="10"/>
      <c r="F4" s="10"/>
      <c r="G4" s="10"/>
      <c r="H4" s="10"/>
      <c r="I4" s="10"/>
      <c r="J4" s="10"/>
      <c r="K4" s="10"/>
      <c r="L4" s="10"/>
      <c r="M4" s="10"/>
      <c r="N4" s="10"/>
      <c r="O4" s="10"/>
      <c r="P4" s="12"/>
      <c r="Q4" s="12"/>
      <c r="R4" s="13"/>
      <c r="S4" s="13"/>
      <c r="T4" s="13"/>
      <c r="U4" s="13"/>
      <c r="V4" s="13"/>
      <c r="W4" s="13"/>
      <c r="X4" s="13"/>
      <c r="Y4" s="13"/>
      <c r="Z4" s="13"/>
    </row>
    <row r="5" spans="1:26" x14ac:dyDescent="0.2">
      <c r="A5" s="317"/>
      <c r="B5" s="319"/>
      <c r="C5" s="320"/>
      <c r="D5" s="10"/>
      <c r="E5" s="10"/>
      <c r="F5" s="10"/>
      <c r="G5" s="10"/>
      <c r="H5" s="10"/>
      <c r="I5" s="10"/>
      <c r="J5" s="10"/>
      <c r="K5" s="10"/>
      <c r="L5" s="10"/>
      <c r="M5" s="10"/>
      <c r="N5" s="10"/>
      <c r="O5" s="10"/>
      <c r="P5" s="10"/>
      <c r="Q5" s="10"/>
      <c r="R5" s="10"/>
      <c r="S5" s="10"/>
      <c r="T5" s="10"/>
      <c r="U5" s="10"/>
      <c r="V5" s="10"/>
      <c r="W5" s="10"/>
      <c r="X5" s="10"/>
      <c r="Y5" s="10"/>
      <c r="Z5" s="13"/>
    </row>
    <row r="6" spans="1:26" x14ac:dyDescent="0.2">
      <c r="A6" s="318"/>
      <c r="B6" s="319"/>
      <c r="C6" s="32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10" zoomScaleNormal="100" workbookViewId="0">
      <selection activeCell="B21" sqref="B2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268" t="s">
        <v>0</v>
      </c>
      <c r="B2" s="268"/>
      <c r="C2" s="268"/>
      <c r="D2" s="268"/>
      <c r="E2" s="268"/>
      <c r="F2" s="268"/>
      <c r="G2" s="268"/>
    </row>
    <row r="3" spans="1:7" s="52" customFormat="1" x14ac:dyDescent="0.2"/>
    <row r="4" spans="1:7" s="52" customFormat="1" ht="15.75" x14ac:dyDescent="0.25">
      <c r="A4" s="269" t="s">
        <v>1</v>
      </c>
      <c r="B4" s="270"/>
      <c r="C4" s="270"/>
      <c r="D4" s="270"/>
      <c r="E4" s="270"/>
      <c r="F4" s="270"/>
      <c r="G4" s="270"/>
    </row>
    <row r="5" spans="1:7" s="52" customFormat="1" x14ac:dyDescent="0.2">
      <c r="A5" s="261"/>
      <c r="B5" s="261"/>
      <c r="C5" s="261"/>
      <c r="D5" s="261"/>
      <c r="E5" s="261"/>
      <c r="F5" s="261"/>
      <c r="G5" s="261"/>
    </row>
    <row r="6" spans="1:7" s="52" customFormat="1" x14ac:dyDescent="0.2">
      <c r="A6" s="54" t="s">
        <v>72</v>
      </c>
    </row>
    <row r="7" spans="1:7" s="52" customFormat="1" ht="5.25" customHeight="1" x14ac:dyDescent="0.2">
      <c r="A7" s="54"/>
    </row>
    <row r="8" spans="1:7" s="52" customFormat="1" ht="12.75" customHeight="1" x14ac:dyDescent="0.2">
      <c r="A8" s="264" t="s">
        <v>49</v>
      </c>
      <c r="B8" s="263"/>
      <c r="C8" s="263"/>
      <c r="D8" s="263"/>
      <c r="E8" s="263"/>
      <c r="F8" s="263"/>
      <c r="G8" s="263"/>
    </row>
    <row r="9" spans="1:7" s="52" customFormat="1" x14ac:dyDescent="0.2">
      <c r="A9" s="262" t="s">
        <v>4</v>
      </c>
      <c r="B9" s="263"/>
      <c r="C9" s="263"/>
      <c r="D9" s="263"/>
      <c r="E9" s="263"/>
      <c r="F9" s="263"/>
      <c r="G9" s="263"/>
    </row>
    <row r="10" spans="1:7" s="52" customFormat="1" ht="5.25" customHeight="1" x14ac:dyDescent="0.2">
      <c r="A10" s="57"/>
    </row>
    <row r="11" spans="1:7" s="52" customFormat="1" ht="12.75" customHeight="1" x14ac:dyDescent="0.2">
      <c r="A11" s="267" t="s">
        <v>2</v>
      </c>
      <c r="B11" s="267"/>
      <c r="C11" s="267"/>
      <c r="D11" s="267"/>
      <c r="E11" s="267"/>
      <c r="F11" s="267"/>
      <c r="G11" s="267"/>
    </row>
    <row r="12" spans="1:7" s="52" customFormat="1" x14ac:dyDescent="0.2">
      <c r="A12" s="262" t="s">
        <v>3</v>
      </c>
      <c r="B12" s="263"/>
      <c r="C12" s="263"/>
      <c r="D12" s="263"/>
      <c r="E12" s="263"/>
      <c r="F12" s="263"/>
      <c r="G12" s="263"/>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64" t="s">
        <v>50</v>
      </c>
      <c r="B15" s="263"/>
      <c r="C15" s="263"/>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265" t="s">
        <v>86</v>
      </c>
      <c r="B17" s="263"/>
      <c r="C17" s="263"/>
      <c r="D17" s="64"/>
      <c r="E17" s="56"/>
      <c r="F17" s="56"/>
      <c r="G17" s="56"/>
    </row>
    <row r="18" spans="1:7" s="52" customFormat="1" ht="12.75" customHeight="1" x14ac:dyDescent="0.2">
      <c r="A18" s="65" t="s">
        <v>63</v>
      </c>
      <c r="B18" s="265" t="s">
        <v>87</v>
      </c>
      <c r="C18" s="263"/>
      <c r="D18" s="64"/>
      <c r="E18" s="56"/>
      <c r="F18" s="56"/>
      <c r="G18" s="56"/>
    </row>
    <row r="19" spans="1:7" s="52" customFormat="1" ht="12.75" customHeight="1" x14ac:dyDescent="0.2">
      <c r="A19" s="64" t="s">
        <v>64</v>
      </c>
      <c r="B19" s="266" t="s">
        <v>88</v>
      </c>
      <c r="C19" s="263"/>
      <c r="D19" s="263"/>
      <c r="E19" s="56"/>
      <c r="F19" s="56"/>
      <c r="G19" s="56"/>
    </row>
    <row r="20" spans="1:7" s="52" customFormat="1" ht="12.75" customHeight="1" x14ac:dyDescent="0.2">
      <c r="A20" s="56"/>
      <c r="B20" s="59"/>
      <c r="C20" s="59"/>
      <c r="D20" s="59"/>
      <c r="E20" s="59"/>
      <c r="F20" s="59"/>
      <c r="G20" s="59"/>
    </row>
    <row r="21" spans="1:7" s="52" customFormat="1" ht="12.75" customHeight="1" x14ac:dyDescent="0.2">
      <c r="A21" s="264" t="s">
        <v>73</v>
      </c>
      <c r="B21" s="263"/>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262" t="s">
        <v>66</v>
      </c>
      <c r="C23" s="263"/>
      <c r="D23" s="56"/>
      <c r="E23" s="56"/>
      <c r="F23" s="56"/>
      <c r="G23" s="56"/>
    </row>
    <row r="24" spans="1:7" s="52" customFormat="1" ht="12.75" customHeight="1" x14ac:dyDescent="0.2">
      <c r="A24" s="56" t="s">
        <v>67</v>
      </c>
      <c r="B24" s="262" t="s">
        <v>68</v>
      </c>
      <c r="C24" s="263"/>
      <c r="D24" s="56"/>
      <c r="E24" s="56"/>
      <c r="F24" s="56"/>
      <c r="G24" s="56"/>
    </row>
    <row r="25" spans="1:7" s="52" customFormat="1" x14ac:dyDescent="0.2">
      <c r="A25" s="56"/>
      <c r="B25" s="263" t="s">
        <v>69</v>
      </c>
      <c r="C25" s="263"/>
      <c r="D25" s="59"/>
      <c r="E25" s="59"/>
      <c r="F25" s="59"/>
      <c r="G25" s="59"/>
    </row>
    <row r="26" spans="1:7" s="52" customFormat="1" ht="12.75" customHeight="1" x14ac:dyDescent="0.2">
      <c r="A26" s="57"/>
    </row>
    <row r="27" spans="1:7" s="52" customFormat="1" x14ac:dyDescent="0.2">
      <c r="A27" s="60" t="s">
        <v>74</v>
      </c>
      <c r="B27" s="66" t="s">
        <v>75</v>
      </c>
    </row>
    <row r="28" spans="1:7" s="52" customFormat="1" ht="12.75" customHeight="1" x14ac:dyDescent="0.2">
      <c r="A28" s="57"/>
    </row>
    <row r="29" spans="1:7" s="52" customFormat="1" ht="14.1" customHeight="1" x14ac:dyDescent="0.2">
      <c r="A29" s="265" t="s">
        <v>61</v>
      </c>
      <c r="B29" s="263"/>
      <c r="C29" s="263"/>
      <c r="D29" s="263"/>
      <c r="E29" s="263"/>
      <c r="F29" s="263"/>
      <c r="G29" s="263"/>
    </row>
    <row r="30" spans="1:7" s="52" customFormat="1" x14ac:dyDescent="0.2">
      <c r="A30" s="53" t="s">
        <v>62</v>
      </c>
      <c r="B30" s="59"/>
      <c r="C30" s="59"/>
      <c r="D30" s="59"/>
      <c r="E30" s="59"/>
      <c r="F30" s="59"/>
      <c r="G30" s="59"/>
    </row>
    <row r="31" spans="1:7" s="52" customFormat="1" ht="27.75" customHeight="1" x14ac:dyDescent="0.2">
      <c r="A31" s="265" t="s">
        <v>71</v>
      </c>
      <c r="B31" s="263"/>
      <c r="C31" s="263"/>
      <c r="D31" s="263"/>
      <c r="E31" s="263"/>
      <c r="F31" s="263"/>
      <c r="G31" s="263"/>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261" t="s">
        <v>76</v>
      </c>
      <c r="B43" s="261"/>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89</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4"/>
  <sheetViews>
    <sheetView view="pageLayout" zoomScaleNormal="100" workbookViewId="0">
      <selection activeCell="B21" sqref="B21"/>
    </sheetView>
  </sheetViews>
  <sheetFormatPr baseColWidth="10" defaultColWidth="11.140625" defaultRowHeight="12.75" x14ac:dyDescent="0.2"/>
  <cols>
    <col min="1" max="1" width="4" style="130" customWidth="1"/>
    <col min="2" max="2" width="82.140625" style="130" customWidth="1"/>
    <col min="3" max="3" width="5.140625" style="67" customWidth="1"/>
    <col min="4" max="7" width="11.140625" style="67"/>
    <col min="8" max="8" width="7.5703125" style="67" customWidth="1"/>
    <col min="9" max="16384" width="11.140625" style="67"/>
  </cols>
  <sheetData>
    <row r="1" spans="1:8" ht="12.75" customHeight="1" x14ac:dyDescent="0.2">
      <c r="A1" s="271" t="s">
        <v>202</v>
      </c>
      <c r="B1" s="272"/>
      <c r="C1" s="171" t="s">
        <v>201</v>
      </c>
    </row>
    <row r="2" spans="1:8" ht="12.75" customHeight="1" x14ac:dyDescent="0.2"/>
    <row r="3" spans="1:8" ht="12.75" customHeight="1" x14ac:dyDescent="0.2"/>
    <row r="4" spans="1:8" ht="12.75" customHeight="1" x14ac:dyDescent="0.2">
      <c r="A4" s="273" t="s">
        <v>263</v>
      </c>
      <c r="B4" s="273"/>
      <c r="C4" s="171">
        <v>4</v>
      </c>
    </row>
    <row r="5" spans="1:8" ht="16.899999999999999" customHeight="1" x14ac:dyDescent="0.2">
      <c r="A5" s="273" t="s">
        <v>277</v>
      </c>
      <c r="B5" s="273"/>
      <c r="C5" s="171">
        <v>4</v>
      </c>
    </row>
    <row r="6" spans="1:8" ht="12.75" customHeight="1" x14ac:dyDescent="0.2">
      <c r="A6" s="173"/>
      <c r="B6" s="173"/>
      <c r="C6" s="171"/>
    </row>
    <row r="7" spans="1:8" ht="12.75" customHeight="1" x14ac:dyDescent="0.2">
      <c r="C7" s="171"/>
    </row>
    <row r="8" spans="1:8" ht="12.75" customHeight="1" x14ac:dyDescent="0.2">
      <c r="C8" s="171"/>
    </row>
    <row r="9" spans="1:8" ht="12.75" customHeight="1" x14ac:dyDescent="0.2">
      <c r="A9" s="163" t="s">
        <v>90</v>
      </c>
      <c r="C9" s="171"/>
    </row>
    <row r="10" spans="1:8" ht="12.75" customHeight="1" x14ac:dyDescent="0.2">
      <c r="A10" s="163"/>
      <c r="C10" s="171"/>
    </row>
    <row r="11" spans="1:8" ht="12.75" customHeight="1" x14ac:dyDescent="0.2">
      <c r="A11" s="163"/>
      <c r="C11" s="171"/>
    </row>
    <row r="12" spans="1:8" ht="16.5" customHeight="1" x14ac:dyDescent="0.2">
      <c r="A12" s="170" t="s">
        <v>194</v>
      </c>
      <c r="B12" s="166" t="s">
        <v>190</v>
      </c>
      <c r="C12" s="238"/>
      <c r="D12" s="161"/>
      <c r="E12" s="161"/>
      <c r="F12" s="161"/>
      <c r="G12" s="161"/>
      <c r="H12" s="161"/>
    </row>
    <row r="13" spans="1:8" ht="16.5" customHeight="1" x14ac:dyDescent="0.2">
      <c r="A13" s="170"/>
      <c r="B13" s="172" t="s">
        <v>262</v>
      </c>
      <c r="C13" s="241">
        <v>5</v>
      </c>
      <c r="D13" s="161"/>
      <c r="E13" s="161"/>
      <c r="F13" s="161"/>
      <c r="G13" s="161"/>
      <c r="H13" s="161"/>
    </row>
    <row r="14" spans="1:8" ht="16.899999999999999" customHeight="1" x14ac:dyDescent="0.2">
      <c r="A14" s="170" t="s">
        <v>195</v>
      </c>
      <c r="B14" s="166" t="s">
        <v>190</v>
      </c>
      <c r="C14" s="241"/>
      <c r="D14" s="162"/>
      <c r="E14" s="162"/>
      <c r="F14" s="162"/>
      <c r="G14" s="162"/>
      <c r="H14" s="162"/>
    </row>
    <row r="15" spans="1:8" ht="16.5" customHeight="1" x14ac:dyDescent="0.2">
      <c r="A15" s="170"/>
      <c r="B15" s="172" t="s">
        <v>261</v>
      </c>
      <c r="C15" s="241">
        <v>6</v>
      </c>
      <c r="D15" s="161"/>
      <c r="E15" s="161"/>
      <c r="F15" s="161"/>
      <c r="G15" s="161"/>
      <c r="H15" s="161"/>
    </row>
    <row r="16" spans="1:8" ht="16.899999999999999" customHeight="1" x14ac:dyDescent="0.2">
      <c r="A16" s="170" t="s">
        <v>196</v>
      </c>
      <c r="B16" s="172" t="s">
        <v>260</v>
      </c>
      <c r="C16" s="241">
        <v>7</v>
      </c>
      <c r="D16" s="161"/>
      <c r="E16" s="161"/>
      <c r="F16" s="161"/>
      <c r="G16" s="161"/>
      <c r="H16" s="161"/>
    </row>
    <row r="17" spans="1:8" ht="16.899999999999999" customHeight="1" x14ac:dyDescent="0.2">
      <c r="A17" s="170" t="s">
        <v>197</v>
      </c>
      <c r="B17" s="166" t="s">
        <v>191</v>
      </c>
      <c r="C17" s="241">
        <v>9</v>
      </c>
      <c r="D17" s="161"/>
      <c r="E17" s="161"/>
      <c r="F17" s="161"/>
      <c r="G17" s="161"/>
      <c r="H17" s="161"/>
    </row>
    <row r="18" spans="1:8" ht="16.5" customHeight="1" x14ac:dyDescent="0.2">
      <c r="A18" s="170"/>
      <c r="B18" s="172" t="s">
        <v>259</v>
      </c>
      <c r="C18" s="241"/>
      <c r="D18" s="161"/>
      <c r="E18" s="161"/>
      <c r="F18" s="161"/>
      <c r="G18" s="161"/>
      <c r="H18" s="161"/>
    </row>
    <row r="19" spans="1:8" ht="16.899999999999999" customHeight="1" x14ac:dyDescent="0.2">
      <c r="A19" s="170" t="s">
        <v>198</v>
      </c>
      <c r="B19" s="166" t="s">
        <v>192</v>
      </c>
      <c r="C19" s="241">
        <v>10</v>
      </c>
      <c r="D19" s="161"/>
      <c r="E19" s="161"/>
      <c r="F19" s="161"/>
      <c r="G19" s="161"/>
      <c r="H19" s="161"/>
    </row>
    <row r="20" spans="1:8" ht="16.5" customHeight="1" x14ac:dyDescent="0.2">
      <c r="A20" s="170"/>
      <c r="B20" s="172" t="s">
        <v>258</v>
      </c>
      <c r="C20" s="241"/>
      <c r="D20" s="161"/>
      <c r="E20" s="161"/>
      <c r="F20" s="161"/>
      <c r="G20" s="161"/>
      <c r="H20" s="161"/>
    </row>
    <row r="21" spans="1:8" ht="16.899999999999999" customHeight="1" x14ac:dyDescent="0.2">
      <c r="A21" s="170" t="s">
        <v>200</v>
      </c>
      <c r="B21" s="166" t="s">
        <v>190</v>
      </c>
      <c r="C21" s="241"/>
      <c r="D21" s="161"/>
      <c r="E21" s="161"/>
      <c r="F21" s="161"/>
      <c r="G21" s="161"/>
      <c r="H21" s="161"/>
    </row>
    <row r="22" spans="1:8" ht="16.5" customHeight="1" x14ac:dyDescent="0.2">
      <c r="A22" s="170"/>
      <c r="B22" s="172" t="s">
        <v>257</v>
      </c>
      <c r="C22" s="241">
        <v>12</v>
      </c>
      <c r="D22" s="161"/>
      <c r="E22" s="161"/>
      <c r="F22" s="161"/>
      <c r="G22" s="161"/>
      <c r="H22" s="161"/>
    </row>
    <row r="23" spans="1:8" ht="16.899999999999999" customHeight="1" x14ac:dyDescent="0.2">
      <c r="A23" s="170" t="s">
        <v>199</v>
      </c>
      <c r="B23" s="166" t="s">
        <v>193</v>
      </c>
      <c r="C23" s="241"/>
      <c r="D23" s="161"/>
      <c r="E23" s="161"/>
      <c r="F23" s="161"/>
      <c r="G23" s="161"/>
      <c r="H23" s="161"/>
    </row>
    <row r="24" spans="1:8" ht="16.5" customHeight="1" x14ac:dyDescent="0.2">
      <c r="A24" s="170"/>
      <c r="B24" s="172" t="s">
        <v>257</v>
      </c>
      <c r="C24" s="241">
        <v>14</v>
      </c>
      <c r="D24" s="161"/>
      <c r="E24" s="161"/>
      <c r="F24" s="161"/>
      <c r="G24" s="161"/>
      <c r="H24" s="161"/>
    </row>
    <row r="25" spans="1:8" ht="12.75" customHeight="1" x14ac:dyDescent="0.2">
      <c r="A25" s="164"/>
      <c r="B25" s="165"/>
      <c r="C25" s="241"/>
      <c r="D25" s="161"/>
      <c r="E25" s="161"/>
      <c r="F25" s="161"/>
      <c r="G25" s="161"/>
      <c r="H25" s="161"/>
    </row>
    <row r="26" spans="1:8" ht="12.75" customHeight="1" x14ac:dyDescent="0.2">
      <c r="A26" s="164"/>
      <c r="C26" s="171"/>
    </row>
    <row r="27" spans="1:8" ht="12.75" customHeight="1" x14ac:dyDescent="0.2">
      <c r="A27" s="167"/>
      <c r="C27" s="171"/>
    </row>
    <row r="28" spans="1:8" ht="12.75" customHeight="1" x14ac:dyDescent="0.2">
      <c r="A28" s="168" t="s">
        <v>91</v>
      </c>
      <c r="C28" s="171"/>
    </row>
    <row r="29" spans="1:8" ht="12.75" customHeight="1" x14ac:dyDescent="0.2">
      <c r="A29" s="168"/>
      <c r="C29" s="171"/>
    </row>
    <row r="30" spans="1:8" ht="12.75" customHeight="1" x14ac:dyDescent="0.2">
      <c r="A30" s="168"/>
      <c r="C30" s="171"/>
    </row>
    <row r="31" spans="1:8" ht="16.5" customHeight="1" x14ac:dyDescent="0.2">
      <c r="A31" s="170" t="s">
        <v>194</v>
      </c>
      <c r="B31" s="172" t="s">
        <v>256</v>
      </c>
      <c r="C31" s="241">
        <v>16</v>
      </c>
      <c r="D31" s="161"/>
      <c r="E31" s="161"/>
      <c r="F31" s="161"/>
      <c r="G31" s="161"/>
      <c r="H31" s="161"/>
    </row>
    <row r="32" spans="1:8" ht="16.899999999999999" customHeight="1" x14ac:dyDescent="0.2">
      <c r="A32" s="170" t="s">
        <v>195</v>
      </c>
      <c r="B32" s="172" t="s">
        <v>255</v>
      </c>
      <c r="C32" s="241">
        <v>17</v>
      </c>
      <c r="D32" s="161"/>
      <c r="E32" s="161"/>
      <c r="F32" s="161"/>
      <c r="G32" s="161"/>
      <c r="H32" s="161"/>
    </row>
    <row r="33" spans="1:8" ht="16.899999999999999" customHeight="1" x14ac:dyDescent="0.2">
      <c r="A33" s="170" t="s">
        <v>196</v>
      </c>
      <c r="B33" s="172" t="s">
        <v>254</v>
      </c>
      <c r="C33" s="241">
        <v>18</v>
      </c>
      <c r="D33" s="161"/>
      <c r="E33" s="161"/>
      <c r="F33" s="161"/>
      <c r="G33" s="161"/>
      <c r="H33" s="161"/>
    </row>
    <row r="34" spans="1:8" ht="12.75" customHeight="1" x14ac:dyDescent="0.2">
      <c r="C34" s="130"/>
    </row>
    <row r="35" spans="1:8" ht="12.75" customHeight="1" x14ac:dyDescent="0.2">
      <c r="C35" s="130"/>
    </row>
    <row r="36" spans="1:8" ht="12.75" customHeight="1" x14ac:dyDescent="0.2">
      <c r="C36" s="130"/>
    </row>
    <row r="37" spans="1:8" ht="12.75" customHeight="1" x14ac:dyDescent="0.2">
      <c r="B37" s="169"/>
      <c r="C37" s="130"/>
    </row>
    <row r="38" spans="1:8" ht="12.75" customHeight="1" x14ac:dyDescent="0.2">
      <c r="C38" s="130"/>
    </row>
    <row r="39" spans="1:8" ht="12.75" customHeight="1" x14ac:dyDescent="0.2"/>
    <row r="40" spans="1:8" ht="12.75" customHeight="1" x14ac:dyDescent="0.2"/>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sheetData>
  <mergeCells count="3">
    <mergeCell ref="A1:B1"/>
    <mergeCell ref="A4:B4"/>
    <mergeCell ref="A5:B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21" sqref="B2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Layout" topLeftCell="A19" zoomScaleNormal="100" workbookViewId="0">
      <selection activeCell="B21" sqref="B21"/>
    </sheetView>
  </sheetViews>
  <sheetFormatPr baseColWidth="10" defaultColWidth="11.42578125" defaultRowHeight="12.75" x14ac:dyDescent="0.2"/>
  <cols>
    <col min="1" max="1" width="49.5703125" style="70" customWidth="1"/>
    <col min="2" max="3" width="14.42578125" style="70" bestFit="1" customWidth="1"/>
    <col min="4" max="4" width="12.5703125" style="70" customWidth="1"/>
    <col min="5" max="5" width="4.42578125" style="70" customWidth="1"/>
    <col min="6" max="6" width="1.42578125" style="70" customWidth="1"/>
    <col min="7" max="7" width="10" style="70" customWidth="1"/>
    <col min="8" max="16384" width="11.42578125" style="70"/>
  </cols>
  <sheetData>
    <row r="1" spans="1:7" ht="27" x14ac:dyDescent="0.2">
      <c r="A1" s="68" t="s">
        <v>203</v>
      </c>
      <c r="B1" s="69"/>
      <c r="C1" s="69"/>
      <c r="D1" s="69"/>
    </row>
    <row r="2" spans="1:7" ht="19.5" customHeight="1" x14ac:dyDescent="0.2">
      <c r="A2" s="71"/>
      <c r="B2" s="72"/>
      <c r="C2" s="72"/>
      <c r="D2" s="72"/>
    </row>
    <row r="3" spans="1:7" ht="30" customHeight="1" x14ac:dyDescent="0.2">
      <c r="A3" s="274" t="s">
        <v>92</v>
      </c>
      <c r="B3" s="73" t="s">
        <v>93</v>
      </c>
      <c r="C3" s="73" t="s">
        <v>94</v>
      </c>
      <c r="D3" s="276" t="s">
        <v>95</v>
      </c>
      <c r="E3" s="74"/>
      <c r="F3" s="75"/>
    </row>
    <row r="4" spans="1:7" ht="24.75" customHeight="1" x14ac:dyDescent="0.2">
      <c r="A4" s="275"/>
      <c r="B4" s="278" t="s">
        <v>96</v>
      </c>
      <c r="C4" s="279"/>
      <c r="D4" s="277" t="s">
        <v>97</v>
      </c>
      <c r="E4" s="76"/>
      <c r="F4" s="77"/>
      <c r="G4" s="78"/>
    </row>
    <row r="5" spans="1:7" ht="10.5" customHeight="1" x14ac:dyDescent="0.2">
      <c r="A5" s="79"/>
      <c r="B5" s="80"/>
      <c r="C5" s="80"/>
      <c r="D5" s="80"/>
    </row>
    <row r="6" spans="1:7" ht="15.75" customHeight="1" x14ac:dyDescent="0.2">
      <c r="A6" s="81" t="s">
        <v>98</v>
      </c>
      <c r="B6" s="82">
        <v>335555</v>
      </c>
      <c r="C6" s="82">
        <v>333954</v>
      </c>
      <c r="D6" s="174">
        <f>SUM(C6/B6%-100)</f>
        <v>-0.47711999523178861</v>
      </c>
      <c r="E6" s="76"/>
      <c r="F6" s="77"/>
    </row>
    <row r="7" spans="1:7" ht="15.75" customHeight="1" x14ac:dyDescent="0.2">
      <c r="A7" s="83" t="s">
        <v>99</v>
      </c>
      <c r="B7" s="82">
        <v>18562</v>
      </c>
      <c r="C7" s="82">
        <v>17991</v>
      </c>
      <c r="D7" s="174">
        <f>SUM(C7/B7%-100)</f>
        <v>-3.0761771360844818</v>
      </c>
      <c r="E7" s="76"/>
      <c r="F7" s="77"/>
    </row>
    <row r="8" spans="1:7" ht="15.75" customHeight="1" x14ac:dyDescent="0.2">
      <c r="A8" s="84" t="s">
        <v>100</v>
      </c>
      <c r="B8" s="82">
        <v>225727</v>
      </c>
      <c r="C8" s="82">
        <v>228045</v>
      </c>
      <c r="D8" s="174">
        <f t="shared" ref="D8:D37" si="0">SUM(C8/B8%-100)</f>
        <v>1.0269041807138706</v>
      </c>
      <c r="E8" s="76"/>
      <c r="F8" s="77"/>
    </row>
    <row r="9" spans="1:7" ht="15.75" customHeight="1" x14ac:dyDescent="0.2">
      <c r="A9" s="83" t="s">
        <v>101</v>
      </c>
      <c r="B9" s="82"/>
      <c r="C9" s="82"/>
      <c r="D9" s="174"/>
      <c r="E9" s="85"/>
      <c r="F9" s="85"/>
    </row>
    <row r="10" spans="1:7" ht="15.75" customHeight="1" x14ac:dyDescent="0.2">
      <c r="A10" s="83" t="s">
        <v>102</v>
      </c>
      <c r="B10" s="82">
        <v>98982</v>
      </c>
      <c r="C10" s="82">
        <v>99819</v>
      </c>
      <c r="D10" s="174">
        <f t="shared" si="0"/>
        <v>0.84560829241679869</v>
      </c>
      <c r="E10" s="85"/>
      <c r="F10" s="85"/>
    </row>
    <row r="11" spans="1:7" ht="15.75" customHeight="1" x14ac:dyDescent="0.2">
      <c r="A11" s="83" t="s">
        <v>103</v>
      </c>
      <c r="B11" s="82">
        <v>126745</v>
      </c>
      <c r="C11" s="82">
        <v>128226</v>
      </c>
      <c r="D11" s="174">
        <f t="shared" si="0"/>
        <v>1.1684879087932387</v>
      </c>
      <c r="E11" s="76"/>
      <c r="F11" s="77"/>
    </row>
    <row r="12" spans="1:7" ht="15.75" customHeight="1" x14ac:dyDescent="0.2">
      <c r="A12" s="86" t="s">
        <v>104</v>
      </c>
      <c r="B12" s="82">
        <v>109828</v>
      </c>
      <c r="C12" s="82">
        <v>105909</v>
      </c>
      <c r="D12" s="174">
        <f t="shared" si="0"/>
        <v>-3.5683068070073176</v>
      </c>
      <c r="E12" s="87"/>
      <c r="F12" s="77"/>
    </row>
    <row r="13" spans="1:7" ht="12" customHeight="1" x14ac:dyDescent="0.2">
      <c r="A13" s="83" t="s">
        <v>101</v>
      </c>
      <c r="B13" s="82"/>
      <c r="C13" s="82"/>
      <c r="D13" s="174"/>
      <c r="E13" s="76"/>
      <c r="F13" s="77"/>
    </row>
    <row r="14" spans="1:7" x14ac:dyDescent="0.2">
      <c r="A14" s="83" t="s">
        <v>102</v>
      </c>
      <c r="B14" s="82">
        <v>44786</v>
      </c>
      <c r="C14" s="82">
        <v>42628</v>
      </c>
      <c r="D14" s="174">
        <f t="shared" si="0"/>
        <v>-4.8184700576072856</v>
      </c>
      <c r="E14" s="76"/>
      <c r="F14" s="88"/>
    </row>
    <row r="15" spans="1:7" x14ac:dyDescent="0.2">
      <c r="A15" s="83" t="s">
        <v>103</v>
      </c>
      <c r="B15" s="82">
        <v>65042</v>
      </c>
      <c r="C15" s="82">
        <v>63281</v>
      </c>
      <c r="D15" s="174">
        <f t="shared" si="0"/>
        <v>-2.7074813197626071</v>
      </c>
      <c r="E15" s="76"/>
      <c r="F15" s="77"/>
    </row>
    <row r="16" spans="1:7" ht="23.25" customHeight="1" x14ac:dyDescent="0.2">
      <c r="A16" s="81" t="s">
        <v>105</v>
      </c>
      <c r="B16" s="82">
        <v>270519</v>
      </c>
      <c r="C16" s="82">
        <v>279783</v>
      </c>
      <c r="D16" s="174">
        <f t="shared" si="0"/>
        <v>3.4245284065074912</v>
      </c>
      <c r="E16" s="76"/>
      <c r="F16" s="77"/>
      <c r="G16" s="89"/>
    </row>
    <row r="17" spans="1:7" ht="13.7" customHeight="1" x14ac:dyDescent="0.2">
      <c r="A17" s="84" t="s">
        <v>101</v>
      </c>
      <c r="B17" s="82"/>
      <c r="C17" s="82"/>
      <c r="D17" s="174"/>
      <c r="E17" s="76"/>
      <c r="F17" s="77"/>
      <c r="G17" s="89"/>
    </row>
    <row r="18" spans="1:7" x14ac:dyDescent="0.2">
      <c r="A18" s="84" t="s">
        <v>102</v>
      </c>
      <c r="B18" s="82">
        <v>91158</v>
      </c>
      <c r="C18" s="82">
        <v>96344</v>
      </c>
      <c r="D18" s="174">
        <f t="shared" si="0"/>
        <v>5.689023453783534</v>
      </c>
      <c r="E18" s="76"/>
      <c r="F18" s="77"/>
      <c r="G18" s="90"/>
    </row>
    <row r="19" spans="1:7" x14ac:dyDescent="0.2">
      <c r="A19" s="84" t="s">
        <v>106</v>
      </c>
      <c r="B19" s="82">
        <v>179361</v>
      </c>
      <c r="C19" s="82">
        <v>183439</v>
      </c>
      <c r="D19" s="174">
        <f t="shared" si="0"/>
        <v>2.2736269311611892</v>
      </c>
      <c r="E19" s="76"/>
      <c r="F19" s="77"/>
      <c r="G19" s="78"/>
    </row>
    <row r="20" spans="1:7" x14ac:dyDescent="0.2">
      <c r="A20" s="83" t="s">
        <v>101</v>
      </c>
      <c r="B20" s="82"/>
      <c r="C20" s="82"/>
      <c r="D20" s="174"/>
      <c r="E20" s="76"/>
      <c r="F20" s="77"/>
      <c r="G20" s="78"/>
    </row>
    <row r="21" spans="1:7" ht="13.5" x14ac:dyDescent="0.2">
      <c r="A21" s="91" t="s">
        <v>107</v>
      </c>
      <c r="B21" s="82">
        <v>10285</v>
      </c>
      <c r="C21" s="82">
        <v>10132</v>
      </c>
      <c r="D21" s="174">
        <f t="shared" si="0"/>
        <v>-1.4876033057851146</v>
      </c>
      <c r="E21" s="76"/>
      <c r="F21" s="77"/>
      <c r="G21" s="78"/>
    </row>
    <row r="22" spans="1:7" ht="13.5" x14ac:dyDescent="0.2">
      <c r="A22" s="83" t="s">
        <v>108</v>
      </c>
      <c r="B22" s="82">
        <v>169076</v>
      </c>
      <c r="C22" s="82">
        <v>173307</v>
      </c>
      <c r="D22" s="174">
        <f t="shared" si="0"/>
        <v>2.5024249449951554</v>
      </c>
      <c r="E22" s="76"/>
      <c r="F22" s="77"/>
      <c r="G22" s="78"/>
    </row>
    <row r="23" spans="1:7" ht="23.25" customHeight="1" x14ac:dyDescent="0.2">
      <c r="A23" s="81" t="s">
        <v>109</v>
      </c>
      <c r="B23" s="82">
        <v>97016</v>
      </c>
      <c r="C23" s="82">
        <v>97282</v>
      </c>
      <c r="D23" s="174">
        <f t="shared" si="0"/>
        <v>0.27418157829636414</v>
      </c>
      <c r="E23" s="76"/>
      <c r="F23" s="92"/>
      <c r="G23" s="78"/>
    </row>
    <row r="24" spans="1:7" ht="12.75" customHeight="1" x14ac:dyDescent="0.2">
      <c r="A24" s="84" t="s">
        <v>101</v>
      </c>
      <c r="B24" s="82"/>
      <c r="C24" s="82"/>
      <c r="D24" s="174"/>
      <c r="E24" s="76"/>
      <c r="F24" s="92"/>
      <c r="G24" s="78"/>
    </row>
    <row r="25" spans="1:7" x14ac:dyDescent="0.2">
      <c r="A25" s="84" t="s">
        <v>110</v>
      </c>
      <c r="B25" s="82">
        <v>9986</v>
      </c>
      <c r="C25" s="82">
        <v>10333</v>
      </c>
      <c r="D25" s="174">
        <f t="shared" si="0"/>
        <v>3.4748648107350277</v>
      </c>
      <c r="E25" s="76"/>
      <c r="F25" s="92"/>
      <c r="G25" s="78"/>
    </row>
    <row r="26" spans="1:7" x14ac:dyDescent="0.2">
      <c r="A26" s="84" t="s">
        <v>106</v>
      </c>
      <c r="B26" s="82">
        <v>87030</v>
      </c>
      <c r="C26" s="82">
        <v>86949</v>
      </c>
      <c r="D26" s="174">
        <f t="shared" si="0"/>
        <v>-9.3071354705273279E-2</v>
      </c>
      <c r="E26" s="76"/>
      <c r="F26" s="92"/>
      <c r="G26" s="78"/>
    </row>
    <row r="27" spans="1:7" x14ac:dyDescent="0.2">
      <c r="A27" s="83" t="s">
        <v>101</v>
      </c>
      <c r="B27" s="82"/>
      <c r="C27" s="82"/>
      <c r="D27" s="174"/>
      <c r="E27" s="76"/>
      <c r="F27" s="92"/>
      <c r="G27" s="78"/>
    </row>
    <row r="28" spans="1:7" ht="13.5" x14ac:dyDescent="0.2">
      <c r="A28" s="93" t="s">
        <v>111</v>
      </c>
      <c r="B28" s="82">
        <v>2866</v>
      </c>
      <c r="C28" s="82">
        <v>2824</v>
      </c>
      <c r="D28" s="174">
        <f t="shared" si="0"/>
        <v>-1.4654570830425655</v>
      </c>
      <c r="E28" s="76"/>
      <c r="F28" s="77"/>
      <c r="G28" s="78"/>
    </row>
    <row r="29" spans="1:7" ht="13.5" x14ac:dyDescent="0.2">
      <c r="A29" s="83" t="s">
        <v>112</v>
      </c>
      <c r="B29" s="82">
        <v>84164</v>
      </c>
      <c r="C29" s="82">
        <v>84125</v>
      </c>
      <c r="D29" s="174">
        <f>SUM(C29/B29%-100)</f>
        <v>-4.6338101801239873E-2</v>
      </c>
      <c r="E29" s="76"/>
      <c r="F29" s="77"/>
      <c r="G29" s="78"/>
    </row>
    <row r="30" spans="1:7" ht="18.75" customHeight="1" x14ac:dyDescent="0.2">
      <c r="A30" s="81" t="s">
        <v>113</v>
      </c>
      <c r="B30" s="82">
        <v>376012</v>
      </c>
      <c r="C30" s="82">
        <v>386038</v>
      </c>
      <c r="D30" s="174">
        <f>SUM(C30/B30%-100)</f>
        <v>2.6664042636937211</v>
      </c>
      <c r="E30" s="76"/>
      <c r="F30" s="77"/>
      <c r="G30" s="78"/>
    </row>
    <row r="31" spans="1:7" ht="19.5" customHeight="1" x14ac:dyDescent="0.2">
      <c r="A31" s="94" t="s">
        <v>114</v>
      </c>
      <c r="B31" s="82">
        <v>42917</v>
      </c>
      <c r="C31" s="82">
        <v>41538</v>
      </c>
      <c r="D31" s="174">
        <f>SUM(C31/B31%-100)</f>
        <v>-3.2131789267656217</v>
      </c>
      <c r="E31" s="76"/>
      <c r="F31" s="77"/>
      <c r="G31" s="78"/>
    </row>
    <row r="32" spans="1:7" ht="19.5" customHeight="1" x14ac:dyDescent="0.2">
      <c r="A32" s="95" t="s">
        <v>115</v>
      </c>
      <c r="B32" s="96">
        <v>1122019</v>
      </c>
      <c r="C32" s="96">
        <v>1138595</v>
      </c>
      <c r="D32" s="175">
        <f>SUM(C32/B32%-100)</f>
        <v>1.4773368365419799</v>
      </c>
      <c r="E32" s="76"/>
      <c r="F32" s="77"/>
      <c r="G32" s="78"/>
    </row>
    <row r="33" spans="1:15" x14ac:dyDescent="0.2">
      <c r="A33" s="95"/>
      <c r="B33" s="96"/>
      <c r="C33" s="96"/>
      <c r="D33" s="175"/>
      <c r="E33" s="76"/>
      <c r="F33" s="77"/>
      <c r="G33" s="78"/>
    </row>
    <row r="34" spans="1:15" ht="20.25" customHeight="1" x14ac:dyDescent="0.2">
      <c r="A34" s="95" t="s">
        <v>116</v>
      </c>
      <c r="B34" s="96">
        <v>8546</v>
      </c>
      <c r="C34" s="96">
        <v>8280</v>
      </c>
      <c r="D34" s="175">
        <f t="shared" si="0"/>
        <v>-3.1125672829393807</v>
      </c>
      <c r="E34" s="76"/>
      <c r="F34" s="77"/>
      <c r="G34" s="97"/>
    </row>
    <row r="35" spans="1:15" ht="20.25" customHeight="1" x14ac:dyDescent="0.2">
      <c r="A35" s="84" t="s">
        <v>117</v>
      </c>
      <c r="B35" s="82"/>
      <c r="C35" s="82"/>
      <c r="D35" s="174"/>
      <c r="E35" s="76"/>
      <c r="F35" s="77"/>
      <c r="G35" s="97"/>
    </row>
    <row r="36" spans="1:15" ht="14.25" customHeight="1" x14ac:dyDescent="0.2">
      <c r="A36" s="84" t="s">
        <v>118</v>
      </c>
      <c r="B36" s="82">
        <v>4862</v>
      </c>
      <c r="C36" s="82">
        <v>4724</v>
      </c>
      <c r="D36" s="174">
        <f t="shared" si="0"/>
        <v>-2.8383381324557746</v>
      </c>
      <c r="E36" s="76"/>
      <c r="F36" s="77"/>
      <c r="G36" s="97"/>
    </row>
    <row r="37" spans="1:15" ht="14.25" customHeight="1" x14ac:dyDescent="0.2">
      <c r="A37" s="98" t="s">
        <v>119</v>
      </c>
      <c r="B37" s="99">
        <v>3046</v>
      </c>
      <c r="C37" s="99">
        <v>2961</v>
      </c>
      <c r="D37" s="176">
        <f t="shared" si="0"/>
        <v>-2.7905449770190387</v>
      </c>
      <c r="E37" s="76"/>
      <c r="F37" s="78"/>
      <c r="G37" s="97"/>
    </row>
    <row r="38" spans="1:15" s="78" customFormat="1" x14ac:dyDescent="0.2">
      <c r="A38" s="100"/>
      <c r="B38" s="101"/>
      <c r="C38" s="101"/>
      <c r="D38" s="101"/>
      <c r="E38" s="102"/>
      <c r="F38" s="102"/>
      <c r="G38" s="102"/>
      <c r="H38" s="103"/>
      <c r="I38" s="103"/>
      <c r="J38" s="103"/>
      <c r="K38" s="103"/>
      <c r="L38" s="103"/>
      <c r="M38" s="103"/>
      <c r="N38" s="103"/>
      <c r="O38" s="103"/>
    </row>
    <row r="39" spans="1:15" s="77" customFormat="1" ht="13.7" customHeight="1" x14ac:dyDescent="0.2">
      <c r="A39" s="104" t="s">
        <v>265</v>
      </c>
      <c r="B39" s="105"/>
      <c r="C39" s="105"/>
      <c r="D39" s="105"/>
      <c r="E39" s="102"/>
      <c r="F39" s="102"/>
      <c r="G39" s="102"/>
      <c r="H39" s="103"/>
      <c r="I39" s="103"/>
      <c r="J39" s="103"/>
      <c r="K39" s="103"/>
      <c r="L39" s="103"/>
      <c r="M39" s="103"/>
      <c r="N39" s="103"/>
      <c r="O39" s="103"/>
    </row>
    <row r="40" spans="1:15" ht="12.75" customHeight="1" x14ac:dyDescent="0.2">
      <c r="A40" s="104" t="s">
        <v>278</v>
      </c>
      <c r="B40" s="105"/>
      <c r="C40" s="105"/>
      <c r="D40" s="105"/>
    </row>
    <row r="41" spans="1:15" x14ac:dyDescent="0.2">
      <c r="A41" s="106" t="s">
        <v>279</v>
      </c>
      <c r="B41" s="107"/>
      <c r="C41" s="107"/>
      <c r="D41" s="107"/>
    </row>
  </sheetData>
  <mergeCells count="3">
    <mergeCell ref="A3:A4"/>
    <mergeCell ref="D3:D4"/>
    <mergeCell ref="B4:C4"/>
  </mergeCells>
  <conditionalFormatting sqref="A5:D5 A23 A32:A35 A6 B6:D37 A25 A8:A20">
    <cfRule type="expression" dxfId="26" priority="10" stopIfTrue="1">
      <formula>MOD(ROW(),2)=0</formula>
    </cfRule>
  </conditionalFormatting>
  <conditionalFormatting sqref="A7">
    <cfRule type="expression" dxfId="25" priority="9" stopIfTrue="1">
      <formula>MOD(ROW(),2)=0</formula>
    </cfRule>
  </conditionalFormatting>
  <conditionalFormatting sqref="A21">
    <cfRule type="expression" dxfId="24" priority="8" stopIfTrue="1">
      <formula>MOD(ROW(),2)=0</formula>
    </cfRule>
  </conditionalFormatting>
  <conditionalFormatting sqref="A28 A30:A31">
    <cfRule type="expression" dxfId="23" priority="7" stopIfTrue="1">
      <formula>MOD(ROW(),2)=0</formula>
    </cfRule>
  </conditionalFormatting>
  <conditionalFormatting sqref="A36:A37">
    <cfRule type="expression" dxfId="22" priority="6" stopIfTrue="1">
      <formula>MOD(ROW(),2)=0</formula>
    </cfRule>
  </conditionalFormatting>
  <conditionalFormatting sqref="A22">
    <cfRule type="expression" dxfId="21" priority="5" stopIfTrue="1">
      <formula>MOD(ROW(),2)=0</formula>
    </cfRule>
  </conditionalFormatting>
  <conditionalFormatting sqref="A24">
    <cfRule type="expression" dxfId="20" priority="4" stopIfTrue="1">
      <formula>MOD(ROW(),2)=0</formula>
    </cfRule>
  </conditionalFormatting>
  <conditionalFormatting sqref="A26">
    <cfRule type="expression" dxfId="19" priority="3" stopIfTrue="1">
      <formula>MOD(ROW(),2)=0</formula>
    </cfRule>
  </conditionalFormatting>
  <conditionalFormatting sqref="A29">
    <cfRule type="expression" dxfId="18" priority="2" stopIfTrue="1">
      <formula>MOD(ROW(),2)=0</formula>
    </cfRule>
  </conditionalFormatting>
  <conditionalFormatting sqref="A27">
    <cfRule type="expression" dxfId="1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ignoredErrors>
    <ignoredError sqref="D16:D37 D6:D1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activeCell="B21" sqref="B21"/>
    </sheetView>
  </sheetViews>
  <sheetFormatPr baseColWidth="10" defaultRowHeight="12.75" x14ac:dyDescent="0.2"/>
  <cols>
    <col min="1" max="1" width="51.28515625" customWidth="1"/>
    <col min="2" max="3" width="19" customWidth="1"/>
  </cols>
  <sheetData>
    <row r="1" spans="1:3" ht="28.35" customHeight="1" x14ac:dyDescent="0.2">
      <c r="A1" s="280" t="s">
        <v>204</v>
      </c>
      <c r="B1" s="280"/>
      <c r="C1" s="280"/>
    </row>
    <row r="3" spans="1:3" ht="34.15" customHeight="1" x14ac:dyDescent="0.2">
      <c r="A3" s="109" t="s">
        <v>121</v>
      </c>
      <c r="B3" s="110" t="s">
        <v>122</v>
      </c>
      <c r="C3" s="111" t="s">
        <v>123</v>
      </c>
    </row>
    <row r="4" spans="1:3" x14ac:dyDescent="0.2">
      <c r="A4" s="112"/>
      <c r="B4" s="113"/>
      <c r="C4" s="113"/>
    </row>
    <row r="5" spans="1:3" x14ac:dyDescent="0.2">
      <c r="A5" s="177" t="s">
        <v>206</v>
      </c>
      <c r="B5" s="116">
        <v>5816</v>
      </c>
      <c r="C5" s="117">
        <v>849053</v>
      </c>
    </row>
    <row r="6" spans="1:3" ht="16.899999999999999" customHeight="1" x14ac:dyDescent="0.2">
      <c r="A6" s="177" t="s">
        <v>205</v>
      </c>
      <c r="B6" s="116"/>
      <c r="C6" s="117" t="s">
        <v>124</v>
      </c>
    </row>
    <row r="7" spans="1:3" ht="16.899999999999999" customHeight="1" x14ac:dyDescent="0.2">
      <c r="A7" s="177" t="s">
        <v>207</v>
      </c>
      <c r="B7" s="116">
        <v>4977</v>
      </c>
      <c r="C7" s="117">
        <v>617496</v>
      </c>
    </row>
    <row r="8" spans="1:3" ht="16.899999999999999" customHeight="1" x14ac:dyDescent="0.2">
      <c r="A8" s="177" t="s">
        <v>208</v>
      </c>
      <c r="B8" s="116">
        <v>4378</v>
      </c>
      <c r="C8" s="117">
        <v>181092</v>
      </c>
    </row>
    <row r="9" spans="1:3" ht="16.899999999999999" customHeight="1" x14ac:dyDescent="0.2">
      <c r="A9" s="177" t="s">
        <v>209</v>
      </c>
      <c r="B9" s="116">
        <v>1664</v>
      </c>
      <c r="C9" s="117">
        <v>17816</v>
      </c>
    </row>
    <row r="10" spans="1:3" ht="16.5" customHeight="1" x14ac:dyDescent="0.2">
      <c r="A10" s="177" t="s">
        <v>210</v>
      </c>
      <c r="B10" s="116">
        <v>874</v>
      </c>
      <c r="C10" s="117">
        <v>29245</v>
      </c>
    </row>
    <row r="11" spans="1:3" ht="16.899999999999999" customHeight="1" x14ac:dyDescent="0.2">
      <c r="A11" s="177" t="s">
        <v>211</v>
      </c>
      <c r="B11" s="116">
        <v>294</v>
      </c>
      <c r="C11" s="117">
        <v>2622</v>
      </c>
    </row>
    <row r="12" spans="1:3" ht="16.899999999999999" customHeight="1" x14ac:dyDescent="0.2">
      <c r="A12" s="177" t="s">
        <v>212</v>
      </c>
      <c r="B12" s="116">
        <v>154</v>
      </c>
      <c r="C12" s="117">
        <v>782</v>
      </c>
    </row>
    <row r="13" spans="1:3" x14ac:dyDescent="0.2">
      <c r="A13" s="177"/>
      <c r="B13" s="116"/>
      <c r="C13" s="117"/>
    </row>
    <row r="14" spans="1:3" x14ac:dyDescent="0.2">
      <c r="A14" s="177" t="s">
        <v>223</v>
      </c>
      <c r="B14" s="116">
        <v>3541</v>
      </c>
      <c r="C14" s="117">
        <v>90755</v>
      </c>
    </row>
    <row r="15" spans="1:3" ht="16.899999999999999" customHeight="1" x14ac:dyDescent="0.2">
      <c r="A15" s="177" t="s">
        <v>205</v>
      </c>
      <c r="B15" s="116"/>
      <c r="C15" s="117" t="s">
        <v>124</v>
      </c>
    </row>
    <row r="16" spans="1:3" ht="16.899999999999999" customHeight="1" x14ac:dyDescent="0.2">
      <c r="A16" s="177" t="s">
        <v>213</v>
      </c>
      <c r="B16" s="116">
        <v>2178</v>
      </c>
      <c r="C16" s="117">
        <v>43543</v>
      </c>
    </row>
    <row r="17" spans="1:3" ht="16.899999999999999" customHeight="1" x14ac:dyDescent="0.2">
      <c r="A17" s="177" t="s">
        <v>214</v>
      </c>
      <c r="B17" s="116">
        <v>817</v>
      </c>
      <c r="C17" s="117">
        <v>9930</v>
      </c>
    </row>
    <row r="18" spans="1:3" ht="16.899999999999999" customHeight="1" x14ac:dyDescent="0.2">
      <c r="A18" s="177" t="s">
        <v>215</v>
      </c>
      <c r="B18" s="116">
        <v>708</v>
      </c>
      <c r="C18" s="117">
        <v>8599</v>
      </c>
    </row>
    <row r="19" spans="1:3" ht="16.899999999999999" customHeight="1" x14ac:dyDescent="0.2">
      <c r="A19" s="177" t="s">
        <v>216</v>
      </c>
      <c r="B19" s="116">
        <v>287</v>
      </c>
      <c r="C19" s="117">
        <v>2032</v>
      </c>
    </row>
    <row r="20" spans="1:3" ht="16.5" customHeight="1" x14ac:dyDescent="0.2">
      <c r="A20" s="177" t="s">
        <v>217</v>
      </c>
      <c r="B20" s="116">
        <v>384</v>
      </c>
      <c r="C20" s="117">
        <v>5788</v>
      </c>
    </row>
    <row r="21" spans="1:3" ht="16.899999999999999" customHeight="1" x14ac:dyDescent="0.2">
      <c r="A21" s="177" t="s">
        <v>218</v>
      </c>
      <c r="B21" s="116">
        <v>586</v>
      </c>
      <c r="C21" s="117">
        <v>8800</v>
      </c>
    </row>
    <row r="22" spans="1:3" ht="16.899999999999999" customHeight="1" x14ac:dyDescent="0.2">
      <c r="A22" s="177" t="s">
        <v>219</v>
      </c>
      <c r="B22" s="116">
        <v>419</v>
      </c>
      <c r="C22" s="117">
        <v>4197</v>
      </c>
    </row>
    <row r="23" spans="1:3" ht="16.899999999999999" customHeight="1" x14ac:dyDescent="0.2">
      <c r="A23" s="177" t="s">
        <v>220</v>
      </c>
      <c r="B23" s="116">
        <v>19</v>
      </c>
      <c r="C23" s="117">
        <v>154</v>
      </c>
    </row>
    <row r="24" spans="1:3" ht="16.899999999999999" customHeight="1" x14ac:dyDescent="0.2">
      <c r="A24" s="177" t="s">
        <v>221</v>
      </c>
      <c r="B24" s="116">
        <v>875</v>
      </c>
      <c r="C24" s="117">
        <v>7712</v>
      </c>
    </row>
    <row r="25" spans="1:3" x14ac:dyDescent="0.2">
      <c r="A25" s="177"/>
      <c r="B25" s="116"/>
      <c r="C25" s="117"/>
    </row>
    <row r="26" spans="1:3" x14ac:dyDescent="0.2">
      <c r="A26" s="177" t="s">
        <v>222</v>
      </c>
      <c r="B26" s="116">
        <v>5045</v>
      </c>
      <c r="C26" s="117">
        <v>198787</v>
      </c>
    </row>
    <row r="27" spans="1:3" ht="16.899999999999999" customHeight="1" x14ac:dyDescent="0.2">
      <c r="A27" s="177" t="s">
        <v>205</v>
      </c>
      <c r="B27" s="116"/>
      <c r="C27" s="117" t="s">
        <v>124</v>
      </c>
    </row>
    <row r="28" spans="1:3" ht="16.350000000000001" customHeight="1" x14ac:dyDescent="0.2">
      <c r="A28" s="177" t="s">
        <v>224</v>
      </c>
      <c r="B28" s="116">
        <v>1000</v>
      </c>
      <c r="C28" s="117">
        <v>12097</v>
      </c>
    </row>
    <row r="29" spans="1:3" ht="16.350000000000001" customHeight="1" x14ac:dyDescent="0.2">
      <c r="A29" s="177" t="s">
        <v>225</v>
      </c>
      <c r="B29" s="116">
        <v>241</v>
      </c>
      <c r="C29" s="117">
        <v>2240</v>
      </c>
    </row>
    <row r="30" spans="1:3" ht="16.350000000000001" customHeight="1" x14ac:dyDescent="0.2">
      <c r="A30" s="177" t="s">
        <v>226</v>
      </c>
      <c r="B30" s="116">
        <v>3328</v>
      </c>
      <c r="C30" s="117">
        <v>51791</v>
      </c>
    </row>
    <row r="31" spans="1:3" ht="16.350000000000001" customHeight="1" x14ac:dyDescent="0.2">
      <c r="A31" s="177" t="s">
        <v>227</v>
      </c>
      <c r="B31" s="116">
        <v>2697</v>
      </c>
      <c r="C31" s="117">
        <v>122241</v>
      </c>
    </row>
    <row r="32" spans="1:3" ht="16.350000000000001" customHeight="1" x14ac:dyDescent="0.2">
      <c r="A32" s="177" t="s">
        <v>228</v>
      </c>
      <c r="B32" s="116">
        <v>1153</v>
      </c>
      <c r="C32" s="117">
        <v>8538</v>
      </c>
    </row>
    <row r="33" spans="1:3" ht="16.350000000000001" customHeight="1" x14ac:dyDescent="0.2">
      <c r="A33" s="177" t="s">
        <v>229</v>
      </c>
      <c r="B33" s="116">
        <v>17</v>
      </c>
      <c r="C33" s="117">
        <v>38</v>
      </c>
    </row>
    <row r="34" spans="1:3" ht="16.350000000000001" customHeight="1" x14ac:dyDescent="0.2">
      <c r="A34" s="177" t="s">
        <v>230</v>
      </c>
      <c r="B34" s="116">
        <v>22</v>
      </c>
      <c r="C34" s="117">
        <v>72</v>
      </c>
    </row>
    <row r="35" spans="1:3" ht="16.350000000000001" customHeight="1" x14ac:dyDescent="0.2">
      <c r="A35" s="178" t="s">
        <v>231</v>
      </c>
      <c r="B35" s="120">
        <v>247</v>
      </c>
      <c r="C35" s="120">
        <v>1770</v>
      </c>
    </row>
  </sheetData>
  <mergeCells count="1">
    <mergeCell ref="A1:C1"/>
  </mergeCells>
  <conditionalFormatting sqref="A5:C35">
    <cfRule type="expression" dxfId="1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topLeftCell="A16" zoomScaleNormal="100" workbookViewId="0">
      <selection activeCell="B21" sqref="B21"/>
    </sheetView>
  </sheetViews>
  <sheetFormatPr baseColWidth="10" defaultColWidth="10.85546875" defaultRowHeight="12.75" x14ac:dyDescent="0.2"/>
  <cols>
    <col min="1" max="1" width="34.85546875" customWidth="1"/>
    <col min="2" max="2" width="11.7109375" customWidth="1"/>
    <col min="3" max="6" width="11.140625" customWidth="1"/>
  </cols>
  <sheetData>
    <row r="1" spans="1:6" ht="28.35" customHeight="1" x14ac:dyDescent="0.2">
      <c r="A1" s="280" t="s">
        <v>233</v>
      </c>
      <c r="B1" s="287"/>
      <c r="C1" s="287"/>
      <c r="D1" s="287"/>
      <c r="E1" s="287"/>
      <c r="F1" s="287"/>
    </row>
    <row r="3" spans="1:6" ht="34.15" customHeight="1" x14ac:dyDescent="0.2">
      <c r="A3" s="281" t="s">
        <v>121</v>
      </c>
      <c r="B3" s="283" t="s">
        <v>125</v>
      </c>
      <c r="C3" s="285" t="s">
        <v>126</v>
      </c>
      <c r="D3" s="285"/>
      <c r="E3" s="285" t="s">
        <v>232</v>
      </c>
      <c r="F3" s="286"/>
    </row>
    <row r="4" spans="1:6" ht="25.5" customHeight="1" x14ac:dyDescent="0.2">
      <c r="A4" s="282" t="s">
        <v>124</v>
      </c>
      <c r="B4" s="284" t="s">
        <v>124</v>
      </c>
      <c r="C4" s="110" t="s">
        <v>102</v>
      </c>
      <c r="D4" s="110" t="s">
        <v>103</v>
      </c>
      <c r="E4" s="110" t="s">
        <v>102</v>
      </c>
      <c r="F4" s="136" t="s">
        <v>103</v>
      </c>
    </row>
    <row r="5" spans="1:6" x14ac:dyDescent="0.2">
      <c r="A5" s="112"/>
      <c r="B5" s="122"/>
      <c r="C5" s="113"/>
      <c r="D5" s="113"/>
      <c r="E5" s="113"/>
      <c r="F5" s="113"/>
    </row>
    <row r="6" spans="1:6" x14ac:dyDescent="0.2">
      <c r="A6" s="177" t="s">
        <v>127</v>
      </c>
      <c r="B6" s="116">
        <v>849053</v>
      </c>
      <c r="C6" s="116">
        <v>68183</v>
      </c>
      <c r="D6" s="116">
        <v>98906</v>
      </c>
      <c r="E6" s="116">
        <v>27720</v>
      </c>
      <c r="F6" s="116">
        <v>47833</v>
      </c>
    </row>
    <row r="7" spans="1:6" ht="15.75" customHeight="1" x14ac:dyDescent="0.2">
      <c r="A7" s="118" t="s">
        <v>101</v>
      </c>
      <c r="B7" s="123" t="s">
        <v>124</v>
      </c>
      <c r="C7" s="124" t="s">
        <v>124</v>
      </c>
      <c r="D7" s="124" t="s">
        <v>124</v>
      </c>
      <c r="E7" s="125" t="s">
        <v>124</v>
      </c>
      <c r="F7" s="124" t="s">
        <v>124</v>
      </c>
    </row>
    <row r="8" spans="1:6" ht="16.899999999999999" customHeight="1" x14ac:dyDescent="0.2">
      <c r="A8" s="118" t="s">
        <v>128</v>
      </c>
      <c r="B8" s="116">
        <v>617496</v>
      </c>
      <c r="C8" s="117">
        <v>49300</v>
      </c>
      <c r="D8" s="117">
        <v>73379</v>
      </c>
      <c r="E8" s="117">
        <v>19701</v>
      </c>
      <c r="F8" s="117">
        <v>35298</v>
      </c>
    </row>
    <row r="9" spans="1:6" ht="16.899999999999999" customHeight="1" x14ac:dyDescent="0.2">
      <c r="A9" s="118" t="s">
        <v>129</v>
      </c>
      <c r="B9" s="116">
        <v>181092</v>
      </c>
      <c r="C9" s="117">
        <v>14525</v>
      </c>
      <c r="D9" s="117">
        <v>18804</v>
      </c>
      <c r="E9" s="117">
        <v>6669</v>
      </c>
      <c r="F9" s="117">
        <v>9595</v>
      </c>
    </row>
    <row r="10" spans="1:6" ht="16.899999999999999" customHeight="1" x14ac:dyDescent="0.2">
      <c r="A10" s="118" t="s">
        <v>130</v>
      </c>
      <c r="B10" s="116">
        <v>17816</v>
      </c>
      <c r="C10" s="117">
        <v>1660</v>
      </c>
      <c r="D10" s="117">
        <v>2522</v>
      </c>
      <c r="E10" s="117">
        <v>674</v>
      </c>
      <c r="F10" s="117">
        <v>1215</v>
      </c>
    </row>
    <row r="11" spans="1:6" ht="16.5" customHeight="1" x14ac:dyDescent="0.2">
      <c r="A11" s="118" t="s">
        <v>131</v>
      </c>
      <c r="B11" s="116">
        <v>29245</v>
      </c>
      <c r="C11" s="117">
        <v>2310</v>
      </c>
      <c r="D11" s="117">
        <v>3821</v>
      </c>
      <c r="E11" s="117">
        <v>530</v>
      </c>
      <c r="F11" s="117">
        <v>1561</v>
      </c>
    </row>
    <row r="12" spans="1:6" ht="16.899999999999999" customHeight="1" x14ac:dyDescent="0.2">
      <c r="A12" s="118" t="s">
        <v>132</v>
      </c>
      <c r="B12" s="116">
        <v>2622</v>
      </c>
      <c r="C12" s="117">
        <v>312</v>
      </c>
      <c r="D12" s="117">
        <v>287</v>
      </c>
      <c r="E12" s="117">
        <v>124</v>
      </c>
      <c r="F12" s="117">
        <v>128</v>
      </c>
    </row>
    <row r="13" spans="1:6" ht="16.899999999999999" customHeight="1" x14ac:dyDescent="0.2">
      <c r="A13" s="118" t="s">
        <v>133</v>
      </c>
      <c r="B13" s="116">
        <v>782</v>
      </c>
      <c r="C13" s="117">
        <v>76</v>
      </c>
      <c r="D13" s="117">
        <v>93</v>
      </c>
      <c r="E13" s="117">
        <v>22</v>
      </c>
      <c r="F13" s="117">
        <v>36</v>
      </c>
    </row>
    <row r="14" spans="1:6" x14ac:dyDescent="0.2">
      <c r="A14" s="118"/>
      <c r="B14" s="116"/>
      <c r="C14" s="117"/>
      <c r="D14" s="117"/>
      <c r="E14" s="117"/>
      <c r="F14" s="117"/>
    </row>
    <row r="15" spans="1:6" x14ac:dyDescent="0.2">
      <c r="A15" s="177" t="s">
        <v>134</v>
      </c>
      <c r="B15" s="116">
        <v>90755</v>
      </c>
      <c r="C15" s="117">
        <v>9147</v>
      </c>
      <c r="D15" s="117">
        <v>8843</v>
      </c>
      <c r="E15" s="127">
        <v>4782</v>
      </c>
      <c r="F15" s="117">
        <v>4897</v>
      </c>
    </row>
    <row r="16" spans="1:6" ht="15.75" customHeight="1" x14ac:dyDescent="0.2">
      <c r="A16" s="118" t="s">
        <v>101</v>
      </c>
      <c r="B16" s="126" t="s">
        <v>124</v>
      </c>
      <c r="C16" s="117" t="s">
        <v>124</v>
      </c>
      <c r="D16" s="117" t="s">
        <v>124</v>
      </c>
      <c r="E16" s="127" t="s">
        <v>124</v>
      </c>
      <c r="F16" s="117" t="s">
        <v>124</v>
      </c>
    </row>
    <row r="17" spans="1:6" ht="16.899999999999999" customHeight="1" x14ac:dyDescent="0.2">
      <c r="A17" s="118" t="s">
        <v>135</v>
      </c>
      <c r="B17" s="116">
        <v>43543</v>
      </c>
      <c r="C17" s="117">
        <v>4867</v>
      </c>
      <c r="D17" s="117">
        <v>4689</v>
      </c>
      <c r="E17" s="117">
        <v>2576</v>
      </c>
      <c r="F17" s="117">
        <v>2793</v>
      </c>
    </row>
    <row r="18" spans="1:6" ht="16.899999999999999" customHeight="1" x14ac:dyDescent="0.2">
      <c r="A18" s="118" t="s">
        <v>136</v>
      </c>
      <c r="B18" s="116">
        <v>9930</v>
      </c>
      <c r="C18" s="117">
        <v>1166</v>
      </c>
      <c r="D18" s="117">
        <v>1175</v>
      </c>
      <c r="E18" s="117">
        <v>410</v>
      </c>
      <c r="F18" s="117">
        <v>488</v>
      </c>
    </row>
    <row r="19" spans="1:6" ht="16.899999999999999" customHeight="1" x14ac:dyDescent="0.2">
      <c r="A19" s="118" t="s">
        <v>137</v>
      </c>
      <c r="B19" s="116">
        <v>8599</v>
      </c>
      <c r="C19" s="117">
        <v>838</v>
      </c>
      <c r="D19" s="117">
        <v>787</v>
      </c>
      <c r="E19" s="117">
        <v>419</v>
      </c>
      <c r="F19" s="117">
        <v>350</v>
      </c>
    </row>
    <row r="20" spans="1:6" ht="16.899999999999999" customHeight="1" x14ac:dyDescent="0.2">
      <c r="A20" s="118" t="s">
        <v>138</v>
      </c>
      <c r="B20" s="116">
        <v>2032</v>
      </c>
      <c r="C20" s="117">
        <v>222</v>
      </c>
      <c r="D20" s="117">
        <v>207</v>
      </c>
      <c r="E20" s="117">
        <v>106</v>
      </c>
      <c r="F20" s="117">
        <v>87</v>
      </c>
    </row>
    <row r="21" spans="1:6" ht="16.899999999999999" customHeight="1" x14ac:dyDescent="0.2">
      <c r="A21" s="118" t="s">
        <v>139</v>
      </c>
      <c r="B21" s="116">
        <v>5788</v>
      </c>
      <c r="C21" s="117">
        <v>635</v>
      </c>
      <c r="D21" s="117">
        <v>555</v>
      </c>
      <c r="E21" s="117">
        <v>256</v>
      </c>
      <c r="F21" s="117">
        <v>145</v>
      </c>
    </row>
    <row r="22" spans="1:6" ht="16.5" customHeight="1" x14ac:dyDescent="0.2">
      <c r="A22" s="118" t="s">
        <v>140</v>
      </c>
      <c r="B22" s="116">
        <v>8800</v>
      </c>
      <c r="C22" s="117">
        <v>604</v>
      </c>
      <c r="D22" s="117">
        <v>585</v>
      </c>
      <c r="E22" s="117">
        <v>451</v>
      </c>
      <c r="F22" s="117">
        <v>452</v>
      </c>
    </row>
    <row r="23" spans="1:6" ht="16.899999999999999" customHeight="1" x14ac:dyDescent="0.2">
      <c r="A23" s="118" t="s">
        <v>141</v>
      </c>
      <c r="B23" s="116">
        <v>4197</v>
      </c>
      <c r="C23" s="117">
        <v>190</v>
      </c>
      <c r="D23" s="117">
        <v>197</v>
      </c>
      <c r="E23" s="117">
        <v>202</v>
      </c>
      <c r="F23" s="117">
        <v>187</v>
      </c>
    </row>
    <row r="24" spans="1:6" ht="16.899999999999999" customHeight="1" x14ac:dyDescent="0.2">
      <c r="A24" s="118" t="s">
        <v>142</v>
      </c>
      <c r="B24" s="116">
        <v>154</v>
      </c>
      <c r="C24" s="117">
        <v>7</v>
      </c>
      <c r="D24" s="117">
        <v>16</v>
      </c>
      <c r="E24" s="117">
        <v>7</v>
      </c>
      <c r="F24" s="117">
        <v>17</v>
      </c>
    </row>
    <row r="25" spans="1:6" ht="16.899999999999999" customHeight="1" x14ac:dyDescent="0.2">
      <c r="A25" s="118" t="s">
        <v>143</v>
      </c>
      <c r="B25" s="116">
        <v>7712</v>
      </c>
      <c r="C25" s="117">
        <v>618</v>
      </c>
      <c r="D25" s="117">
        <v>632</v>
      </c>
      <c r="E25" s="117">
        <v>355</v>
      </c>
      <c r="F25" s="117">
        <v>378</v>
      </c>
    </row>
    <row r="26" spans="1:6" x14ac:dyDescent="0.2">
      <c r="A26" s="118"/>
      <c r="B26" s="116"/>
      <c r="C26" s="117"/>
      <c r="D26" s="117"/>
      <c r="E26" s="117"/>
      <c r="F26" s="117"/>
    </row>
    <row r="27" spans="1:6" x14ac:dyDescent="0.2">
      <c r="A27" s="177" t="s">
        <v>144</v>
      </c>
      <c r="B27" s="116">
        <v>198787</v>
      </c>
      <c r="C27" s="117">
        <v>22489</v>
      </c>
      <c r="D27" s="117">
        <v>20477</v>
      </c>
      <c r="E27" s="127">
        <v>10126</v>
      </c>
      <c r="F27" s="117">
        <v>10551</v>
      </c>
    </row>
    <row r="28" spans="1:6" ht="15.75" customHeight="1" x14ac:dyDescent="0.2">
      <c r="A28" s="118" t="s">
        <v>101</v>
      </c>
      <c r="B28" s="126" t="s">
        <v>124</v>
      </c>
      <c r="C28" s="117" t="s">
        <v>124</v>
      </c>
      <c r="D28" s="117" t="s">
        <v>124</v>
      </c>
      <c r="E28" s="127" t="s">
        <v>124</v>
      </c>
      <c r="F28" s="117" t="s">
        <v>124</v>
      </c>
    </row>
    <row r="29" spans="1:6" ht="16.899999999999999" customHeight="1" x14ac:dyDescent="0.2">
      <c r="A29" s="118" t="s">
        <v>145</v>
      </c>
      <c r="B29" s="116">
        <v>12097</v>
      </c>
      <c r="C29" s="117">
        <v>1893</v>
      </c>
      <c r="D29" s="117">
        <v>1400</v>
      </c>
      <c r="E29" s="117">
        <v>800</v>
      </c>
      <c r="F29" s="117">
        <v>761</v>
      </c>
    </row>
    <row r="30" spans="1:6" ht="16.899999999999999" customHeight="1" x14ac:dyDescent="0.2">
      <c r="A30" s="118" t="s">
        <v>146</v>
      </c>
      <c r="B30" s="116">
        <v>2240</v>
      </c>
      <c r="C30" s="117">
        <v>492</v>
      </c>
      <c r="D30" s="117">
        <v>99</v>
      </c>
      <c r="E30" s="115" t="s">
        <v>20</v>
      </c>
      <c r="F30" s="117">
        <v>31</v>
      </c>
    </row>
    <row r="31" spans="1:6" ht="16.899999999999999" customHeight="1" x14ac:dyDescent="0.2">
      <c r="A31" s="118" t="s">
        <v>147</v>
      </c>
      <c r="B31" s="116">
        <v>51791</v>
      </c>
      <c r="C31" s="117">
        <v>7006</v>
      </c>
      <c r="D31" s="117">
        <v>6453</v>
      </c>
      <c r="E31" s="117">
        <v>3353</v>
      </c>
      <c r="F31" s="117">
        <v>3393</v>
      </c>
    </row>
    <row r="32" spans="1:6" ht="16.899999999999999" customHeight="1" x14ac:dyDescent="0.2">
      <c r="A32" s="118" t="s">
        <v>148</v>
      </c>
      <c r="B32" s="116">
        <v>122241</v>
      </c>
      <c r="C32" s="117">
        <v>11990</v>
      </c>
      <c r="D32" s="117">
        <v>11561</v>
      </c>
      <c r="E32" s="117">
        <v>5038</v>
      </c>
      <c r="F32" s="117">
        <v>5661</v>
      </c>
    </row>
    <row r="33" spans="1:6" ht="16.5" customHeight="1" x14ac:dyDescent="0.2">
      <c r="A33" s="118" t="s">
        <v>149</v>
      </c>
      <c r="B33" s="116">
        <v>8538</v>
      </c>
      <c r="C33" s="117">
        <v>960</v>
      </c>
      <c r="D33" s="117">
        <v>838</v>
      </c>
      <c r="E33" s="117">
        <v>453</v>
      </c>
      <c r="F33" s="117">
        <v>590</v>
      </c>
    </row>
    <row r="34" spans="1:6" ht="16.899999999999999" customHeight="1" x14ac:dyDescent="0.2">
      <c r="A34" s="118" t="s">
        <v>150</v>
      </c>
      <c r="B34" s="116">
        <v>38</v>
      </c>
      <c r="C34" s="117" t="s">
        <v>18</v>
      </c>
      <c r="D34" s="115" t="s">
        <v>20</v>
      </c>
      <c r="E34" s="115" t="s">
        <v>20</v>
      </c>
      <c r="F34" s="117" t="s">
        <v>18</v>
      </c>
    </row>
    <row r="35" spans="1:6" ht="16.899999999999999" customHeight="1" x14ac:dyDescent="0.2">
      <c r="A35" s="118" t="s">
        <v>151</v>
      </c>
      <c r="B35" s="116">
        <v>72</v>
      </c>
      <c r="C35" s="115" t="s">
        <v>20</v>
      </c>
      <c r="D35" s="117" t="s">
        <v>18</v>
      </c>
      <c r="E35" s="115" t="s">
        <v>20</v>
      </c>
      <c r="F35" s="117" t="s">
        <v>18</v>
      </c>
    </row>
    <row r="36" spans="1:6" ht="16.899999999999999" customHeight="1" x14ac:dyDescent="0.2">
      <c r="A36" s="119" t="s">
        <v>152</v>
      </c>
      <c r="B36" s="120">
        <v>1770</v>
      </c>
      <c r="C36" s="128" t="s">
        <v>20</v>
      </c>
      <c r="D36" s="128" t="s">
        <v>20</v>
      </c>
      <c r="E36" s="120">
        <v>125</v>
      </c>
      <c r="F36" s="120">
        <v>115</v>
      </c>
    </row>
    <row r="38" spans="1:6" x14ac:dyDescent="0.2">
      <c r="A38" s="121"/>
    </row>
  </sheetData>
  <mergeCells count="5">
    <mergeCell ref="A3:A4"/>
    <mergeCell ref="B3:B4"/>
    <mergeCell ref="C3:D3"/>
    <mergeCell ref="E3:F3"/>
    <mergeCell ref="A1:F1"/>
  </mergeCells>
  <conditionalFormatting sqref="A5:F36">
    <cfRule type="expression" dxfId="1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topLeftCell="A22" zoomScaleNormal="100" workbookViewId="0">
      <selection activeCell="B21" sqref="B21"/>
    </sheetView>
  </sheetViews>
  <sheetFormatPr baseColWidth="10" defaultColWidth="11.140625" defaultRowHeight="12.75" x14ac:dyDescent="0.2"/>
  <cols>
    <col min="1" max="1" width="35.42578125" customWidth="1"/>
    <col min="2" max="3" width="11.140625" customWidth="1"/>
    <col min="4" max="6" width="10.7109375" customWidth="1"/>
  </cols>
  <sheetData>
    <row r="1" spans="1:6" ht="28.35" customHeight="1" x14ac:dyDescent="0.2">
      <c r="A1" s="290" t="s">
        <v>267</v>
      </c>
      <c r="B1" s="291"/>
      <c r="C1" s="291"/>
      <c r="D1" s="291"/>
      <c r="E1" s="291"/>
      <c r="F1" s="291"/>
    </row>
    <row r="3" spans="1:6" ht="31.15" customHeight="1" x14ac:dyDescent="0.2">
      <c r="A3" s="281" t="s">
        <v>121</v>
      </c>
      <c r="B3" s="285" t="s">
        <v>234</v>
      </c>
      <c r="C3" s="285"/>
      <c r="D3" s="285" t="s">
        <v>109</v>
      </c>
      <c r="E3" s="285"/>
      <c r="F3" s="288" t="s">
        <v>153</v>
      </c>
    </row>
    <row r="4" spans="1:6" ht="22.7" customHeight="1" x14ac:dyDescent="0.2">
      <c r="A4" s="282" t="s">
        <v>124</v>
      </c>
      <c r="B4" s="110" t="s">
        <v>102</v>
      </c>
      <c r="C4" s="110" t="s">
        <v>154</v>
      </c>
      <c r="D4" s="110" t="s">
        <v>102</v>
      </c>
      <c r="E4" s="110" t="s">
        <v>154</v>
      </c>
      <c r="F4" s="289" t="s">
        <v>124</v>
      </c>
    </row>
    <row r="5" spans="1:6" x14ac:dyDescent="0.2">
      <c r="A5" s="112"/>
      <c r="B5" s="113"/>
      <c r="C5" s="113"/>
      <c r="D5" s="113"/>
      <c r="E5" s="113"/>
      <c r="F5" s="122"/>
    </row>
    <row r="6" spans="1:6" x14ac:dyDescent="0.2">
      <c r="A6" s="177" t="s">
        <v>127</v>
      </c>
      <c r="B6" s="116">
        <v>62679</v>
      </c>
      <c r="C6" s="116">
        <v>138622</v>
      </c>
      <c r="D6" s="116">
        <v>4595</v>
      </c>
      <c r="E6" s="116">
        <v>62049</v>
      </c>
      <c r="F6" s="116">
        <v>338466</v>
      </c>
    </row>
    <row r="7" spans="1:6" ht="15.75" customHeight="1" x14ac:dyDescent="0.2">
      <c r="A7" s="118" t="s">
        <v>101</v>
      </c>
      <c r="B7" s="116" t="s">
        <v>124</v>
      </c>
      <c r="C7" s="117" t="s">
        <v>124</v>
      </c>
      <c r="D7" s="117" t="s">
        <v>124</v>
      </c>
      <c r="E7" s="117" t="s">
        <v>124</v>
      </c>
      <c r="F7" s="117" t="s">
        <v>124</v>
      </c>
    </row>
    <row r="8" spans="1:6" ht="16.899999999999999" customHeight="1" x14ac:dyDescent="0.2">
      <c r="A8" s="118" t="s">
        <v>128</v>
      </c>
      <c r="B8" s="116">
        <v>45080</v>
      </c>
      <c r="C8" s="117">
        <v>101703</v>
      </c>
      <c r="D8" s="117">
        <v>3137</v>
      </c>
      <c r="E8" s="117">
        <v>43490</v>
      </c>
      <c r="F8" s="117">
        <v>246408</v>
      </c>
    </row>
    <row r="9" spans="1:6" ht="16.899999999999999" customHeight="1" x14ac:dyDescent="0.2">
      <c r="A9" s="118" t="s">
        <v>129</v>
      </c>
      <c r="B9" s="116">
        <v>14588</v>
      </c>
      <c r="C9" s="117">
        <v>28418</v>
      </c>
      <c r="D9" s="117">
        <v>1211</v>
      </c>
      <c r="E9" s="117">
        <v>15063</v>
      </c>
      <c r="F9" s="117">
        <v>72219</v>
      </c>
    </row>
    <row r="10" spans="1:6" ht="16.899999999999999" customHeight="1" x14ac:dyDescent="0.2">
      <c r="A10" s="118" t="s">
        <v>130</v>
      </c>
      <c r="B10" s="116">
        <v>1394</v>
      </c>
      <c r="C10" s="117">
        <v>3104</v>
      </c>
      <c r="D10" s="117">
        <v>82</v>
      </c>
      <c r="E10" s="117">
        <v>1264</v>
      </c>
      <c r="F10" s="117">
        <v>5901</v>
      </c>
    </row>
    <row r="11" spans="1:6" ht="16.5" customHeight="1" x14ac:dyDescent="0.2">
      <c r="A11" s="118" t="s">
        <v>131</v>
      </c>
      <c r="B11" s="116">
        <v>1295</v>
      </c>
      <c r="C11" s="117">
        <v>4959</v>
      </c>
      <c r="D11" s="117">
        <v>127</v>
      </c>
      <c r="E11" s="117">
        <v>1977</v>
      </c>
      <c r="F11" s="117">
        <v>12665</v>
      </c>
    </row>
    <row r="12" spans="1:6" ht="16.899999999999999" customHeight="1" x14ac:dyDescent="0.2">
      <c r="A12" s="118" t="s">
        <v>132</v>
      </c>
      <c r="B12" s="116">
        <v>275</v>
      </c>
      <c r="C12" s="117">
        <v>334</v>
      </c>
      <c r="D12" s="117">
        <v>25</v>
      </c>
      <c r="E12" s="117">
        <v>215</v>
      </c>
      <c r="F12" s="117">
        <v>922</v>
      </c>
    </row>
    <row r="13" spans="1:6" ht="16.899999999999999" customHeight="1" x14ac:dyDescent="0.2">
      <c r="A13" s="118" t="s">
        <v>133</v>
      </c>
      <c r="B13" s="116">
        <v>47</v>
      </c>
      <c r="C13" s="117">
        <v>104</v>
      </c>
      <c r="D13" s="117">
        <v>13</v>
      </c>
      <c r="E13" s="127">
        <v>40</v>
      </c>
      <c r="F13" s="117">
        <v>351</v>
      </c>
    </row>
    <row r="14" spans="1:6" x14ac:dyDescent="0.2">
      <c r="A14" s="118"/>
      <c r="B14" s="116"/>
      <c r="C14" s="117"/>
      <c r="D14" s="117"/>
      <c r="E14" s="127"/>
      <c r="F14" s="117"/>
    </row>
    <row r="15" spans="1:6" x14ac:dyDescent="0.2">
      <c r="A15" s="177" t="s">
        <v>134</v>
      </c>
      <c r="B15" s="116">
        <v>11177</v>
      </c>
      <c r="C15" s="116">
        <v>13967</v>
      </c>
      <c r="D15" s="116">
        <v>3811</v>
      </c>
      <c r="E15" s="116">
        <v>6803</v>
      </c>
      <c r="F15" s="116">
        <v>27328</v>
      </c>
    </row>
    <row r="16" spans="1:6" ht="15.75" customHeight="1" x14ac:dyDescent="0.2">
      <c r="A16" s="118" t="s">
        <v>101</v>
      </c>
      <c r="B16" s="116" t="s">
        <v>124</v>
      </c>
      <c r="C16" s="117" t="s">
        <v>124</v>
      </c>
      <c r="D16" s="117" t="s">
        <v>124</v>
      </c>
      <c r="E16" s="117" t="s">
        <v>124</v>
      </c>
      <c r="F16" s="117" t="s">
        <v>124</v>
      </c>
    </row>
    <row r="17" spans="1:6" ht="16.899999999999999" customHeight="1" x14ac:dyDescent="0.2">
      <c r="A17" s="118" t="s">
        <v>135</v>
      </c>
      <c r="B17" s="116">
        <v>5351</v>
      </c>
      <c r="C17" s="117">
        <v>7714</v>
      </c>
      <c r="D17" s="117">
        <v>661</v>
      </c>
      <c r="E17" s="117">
        <v>3336</v>
      </c>
      <c r="F17" s="117">
        <v>11556</v>
      </c>
    </row>
    <row r="18" spans="1:6" ht="16.899999999999999" customHeight="1" x14ac:dyDescent="0.2">
      <c r="A18" s="118" t="s">
        <v>136</v>
      </c>
      <c r="B18" s="116">
        <v>1032</v>
      </c>
      <c r="C18" s="117">
        <v>1528</v>
      </c>
      <c r="D18" s="117">
        <v>465</v>
      </c>
      <c r="E18" s="117">
        <v>816</v>
      </c>
      <c r="F18" s="117">
        <v>2850</v>
      </c>
    </row>
    <row r="19" spans="1:6" ht="16.899999999999999" customHeight="1" x14ac:dyDescent="0.2">
      <c r="A19" s="118" t="s">
        <v>137</v>
      </c>
      <c r="B19" s="116">
        <v>1097</v>
      </c>
      <c r="C19" s="117">
        <v>1219</v>
      </c>
      <c r="D19" s="117">
        <v>326</v>
      </c>
      <c r="E19" s="117">
        <v>618</v>
      </c>
      <c r="F19" s="117">
        <v>2945</v>
      </c>
    </row>
    <row r="20" spans="1:6" ht="16.899999999999999" customHeight="1" x14ac:dyDescent="0.2">
      <c r="A20" s="118" t="s">
        <v>138</v>
      </c>
      <c r="B20" s="116">
        <v>271</v>
      </c>
      <c r="C20" s="117">
        <v>418</v>
      </c>
      <c r="D20" s="117">
        <v>88</v>
      </c>
      <c r="E20" s="117">
        <v>177</v>
      </c>
      <c r="F20" s="117">
        <v>456</v>
      </c>
    </row>
    <row r="21" spans="1:6" ht="16.5" customHeight="1" x14ac:dyDescent="0.2">
      <c r="A21" s="118" t="s">
        <v>139</v>
      </c>
      <c r="B21" s="116">
        <v>1162</v>
      </c>
      <c r="C21" s="117">
        <v>661</v>
      </c>
      <c r="D21" s="117">
        <v>253</v>
      </c>
      <c r="E21" s="117">
        <v>298</v>
      </c>
      <c r="F21" s="117">
        <v>1823</v>
      </c>
    </row>
    <row r="22" spans="1:6" ht="16.899999999999999" customHeight="1" x14ac:dyDescent="0.2">
      <c r="A22" s="118" t="s">
        <v>140</v>
      </c>
      <c r="B22" s="116">
        <v>1002</v>
      </c>
      <c r="C22" s="117">
        <v>946</v>
      </c>
      <c r="D22" s="117">
        <v>947</v>
      </c>
      <c r="E22" s="117">
        <v>713</v>
      </c>
      <c r="F22" s="117">
        <v>3100</v>
      </c>
    </row>
    <row r="23" spans="1:6" ht="16.899999999999999" customHeight="1" x14ac:dyDescent="0.2">
      <c r="A23" s="118" t="s">
        <v>141</v>
      </c>
      <c r="B23" s="116">
        <v>390</v>
      </c>
      <c r="C23" s="117">
        <v>443</v>
      </c>
      <c r="D23" s="117">
        <v>530</v>
      </c>
      <c r="E23" s="127">
        <v>247</v>
      </c>
      <c r="F23" s="117">
        <v>1811</v>
      </c>
    </row>
    <row r="24" spans="1:6" ht="16.899999999999999" customHeight="1" x14ac:dyDescent="0.2">
      <c r="A24" s="118" t="s">
        <v>142</v>
      </c>
      <c r="B24" s="116">
        <v>10</v>
      </c>
      <c r="C24" s="117">
        <v>16</v>
      </c>
      <c r="D24" s="117">
        <v>17</v>
      </c>
      <c r="E24" s="117">
        <v>8</v>
      </c>
      <c r="F24" s="117">
        <v>56</v>
      </c>
    </row>
    <row r="25" spans="1:6" ht="16.899999999999999" customHeight="1" x14ac:dyDescent="0.2">
      <c r="A25" s="118" t="s">
        <v>143</v>
      </c>
      <c r="B25" s="116">
        <v>862</v>
      </c>
      <c r="C25" s="117">
        <v>1022</v>
      </c>
      <c r="D25" s="117">
        <v>524</v>
      </c>
      <c r="E25" s="117">
        <v>590</v>
      </c>
      <c r="F25" s="117">
        <v>2731</v>
      </c>
    </row>
    <row r="26" spans="1:6" x14ac:dyDescent="0.2">
      <c r="A26" s="118"/>
      <c r="B26" s="116"/>
      <c r="C26" s="117"/>
      <c r="D26" s="117"/>
      <c r="E26" s="117"/>
      <c r="F26" s="117"/>
    </row>
    <row r="27" spans="1:6" x14ac:dyDescent="0.2">
      <c r="A27" s="177" t="s">
        <v>144</v>
      </c>
      <c r="B27" s="116">
        <v>22488</v>
      </c>
      <c r="C27" s="116">
        <v>30850</v>
      </c>
      <c r="D27" s="116">
        <v>1927</v>
      </c>
      <c r="E27" s="116">
        <v>18097</v>
      </c>
      <c r="F27" s="116">
        <v>61782</v>
      </c>
    </row>
    <row r="28" spans="1:6" ht="15.75" customHeight="1" x14ac:dyDescent="0.2">
      <c r="A28" s="118" t="s">
        <v>101</v>
      </c>
      <c r="B28" s="116" t="s">
        <v>124</v>
      </c>
      <c r="C28" s="117" t="s">
        <v>124</v>
      </c>
      <c r="D28" s="117" t="s">
        <v>124</v>
      </c>
      <c r="E28" s="117" t="s">
        <v>124</v>
      </c>
      <c r="F28" s="117" t="s">
        <v>124</v>
      </c>
    </row>
    <row r="29" spans="1:6" ht="16.899999999999999" customHeight="1" x14ac:dyDescent="0.2">
      <c r="A29" s="118" t="s">
        <v>145</v>
      </c>
      <c r="B29" s="116">
        <v>1711</v>
      </c>
      <c r="C29" s="117">
        <v>1922</v>
      </c>
      <c r="D29" s="117">
        <v>222</v>
      </c>
      <c r="E29" s="117">
        <v>1014</v>
      </c>
      <c r="F29" s="117">
        <v>2374</v>
      </c>
    </row>
    <row r="30" spans="1:6" ht="16.899999999999999" customHeight="1" x14ac:dyDescent="0.2">
      <c r="A30" s="118" t="s">
        <v>146</v>
      </c>
      <c r="B30" s="116">
        <v>803</v>
      </c>
      <c r="C30" s="117">
        <v>122</v>
      </c>
      <c r="D30" s="115" t="s">
        <v>20</v>
      </c>
      <c r="E30" s="117">
        <v>62</v>
      </c>
      <c r="F30" s="117">
        <v>291</v>
      </c>
    </row>
    <row r="31" spans="1:6" ht="16.899999999999999" customHeight="1" x14ac:dyDescent="0.2">
      <c r="A31" s="118" t="s">
        <v>147</v>
      </c>
      <c r="B31" s="116">
        <v>6644</v>
      </c>
      <c r="C31" s="117">
        <v>9211</v>
      </c>
      <c r="D31" s="117">
        <v>478</v>
      </c>
      <c r="E31" s="117">
        <v>4074</v>
      </c>
      <c r="F31" s="117">
        <v>11179</v>
      </c>
    </row>
    <row r="32" spans="1:6" ht="16.899999999999999" customHeight="1" x14ac:dyDescent="0.2">
      <c r="A32" s="118" t="s">
        <v>148</v>
      </c>
      <c r="B32" s="116">
        <v>12128</v>
      </c>
      <c r="C32" s="117">
        <v>17869</v>
      </c>
      <c r="D32" s="117">
        <v>1047</v>
      </c>
      <c r="E32" s="117">
        <v>12101</v>
      </c>
      <c r="F32" s="117">
        <v>44846</v>
      </c>
    </row>
    <row r="33" spans="1:6" ht="16.5" customHeight="1" x14ac:dyDescent="0.2">
      <c r="A33" s="118" t="s">
        <v>149</v>
      </c>
      <c r="B33" s="116">
        <v>947</v>
      </c>
      <c r="C33" s="117">
        <v>1455</v>
      </c>
      <c r="D33" s="117">
        <v>72</v>
      </c>
      <c r="E33" s="117">
        <v>716</v>
      </c>
      <c r="F33" s="117">
        <v>2507</v>
      </c>
    </row>
    <row r="34" spans="1:6" ht="16.899999999999999" customHeight="1" x14ac:dyDescent="0.2">
      <c r="A34" s="118" t="s">
        <v>150</v>
      </c>
      <c r="B34" s="114" t="s">
        <v>20</v>
      </c>
      <c r="C34" s="115" t="s">
        <v>20</v>
      </c>
      <c r="D34" s="115" t="s">
        <v>20</v>
      </c>
      <c r="E34" s="115" t="s">
        <v>20</v>
      </c>
      <c r="F34" s="117">
        <v>12</v>
      </c>
    </row>
    <row r="35" spans="1:6" ht="16.899999999999999" customHeight="1" x14ac:dyDescent="0.2">
      <c r="A35" s="118" t="s">
        <v>151</v>
      </c>
      <c r="B35" s="114" t="s">
        <v>20</v>
      </c>
      <c r="C35" s="115" t="s">
        <v>20</v>
      </c>
      <c r="D35" s="115" t="s">
        <v>20</v>
      </c>
      <c r="E35" s="115" t="s">
        <v>20</v>
      </c>
      <c r="F35" s="117">
        <v>13</v>
      </c>
    </row>
    <row r="36" spans="1:6" ht="16.899999999999999" customHeight="1" x14ac:dyDescent="0.2">
      <c r="A36" s="119" t="s">
        <v>152</v>
      </c>
      <c r="B36" s="120">
        <v>230</v>
      </c>
      <c r="C36" s="120">
        <v>264</v>
      </c>
      <c r="D36" s="120">
        <v>104</v>
      </c>
      <c r="E36" s="120">
        <v>121</v>
      </c>
      <c r="F36" s="120">
        <v>560</v>
      </c>
    </row>
    <row r="37" spans="1:6" x14ac:dyDescent="0.2">
      <c r="A37" s="108"/>
      <c r="B37" s="108"/>
      <c r="C37" s="108"/>
      <c r="D37" s="108"/>
      <c r="E37" s="108"/>
      <c r="F37" s="108"/>
    </row>
    <row r="38" spans="1:6" x14ac:dyDescent="0.2">
      <c r="A38" s="121" t="s">
        <v>266</v>
      </c>
      <c r="B38" s="108"/>
      <c r="C38" s="108"/>
      <c r="D38" s="108"/>
      <c r="E38" s="108"/>
      <c r="F38" s="129"/>
    </row>
  </sheetData>
  <mergeCells count="5">
    <mergeCell ref="A3:A4"/>
    <mergeCell ref="B3:C3"/>
    <mergeCell ref="D3:E3"/>
    <mergeCell ref="F3:F4"/>
    <mergeCell ref="A1:F1"/>
  </mergeCells>
  <conditionalFormatting sqref="A5:F5 B6:F36">
    <cfRule type="expression" dxfId="14" priority="2" stopIfTrue="1">
      <formula>MOD(ROW(),2)=0</formula>
    </cfRule>
  </conditionalFormatting>
  <conditionalFormatting sqref="A6:A36">
    <cfRule type="expression" dxfId="13"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Layout" zoomScaleNormal="100" workbookViewId="0">
      <selection activeCell="B21" sqref="B2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280" t="s">
        <v>253</v>
      </c>
      <c r="B1" s="287"/>
      <c r="C1" s="287"/>
      <c r="D1" s="287"/>
    </row>
    <row r="3" spans="1:4" ht="36.950000000000003" customHeight="1" x14ac:dyDescent="0.2">
      <c r="A3" s="179" t="s">
        <v>123</v>
      </c>
      <c r="B3" s="132" t="s">
        <v>155</v>
      </c>
      <c r="C3" s="132" t="s">
        <v>122</v>
      </c>
      <c r="D3" s="180" t="s">
        <v>123</v>
      </c>
    </row>
    <row r="4" spans="1:4" x14ac:dyDescent="0.2">
      <c r="A4" s="151"/>
      <c r="B4" s="181"/>
      <c r="C4" s="151"/>
      <c r="D4" s="151"/>
    </row>
    <row r="5" spans="1:4" x14ac:dyDescent="0.2">
      <c r="A5" s="182" t="s">
        <v>156</v>
      </c>
      <c r="B5" s="183" t="s">
        <v>157</v>
      </c>
      <c r="C5" s="232">
        <v>8280</v>
      </c>
      <c r="D5" s="233">
        <v>1138595</v>
      </c>
    </row>
    <row r="6" spans="1:4" x14ac:dyDescent="0.2">
      <c r="A6" s="185" t="s">
        <v>124</v>
      </c>
      <c r="B6" s="186" t="s">
        <v>242</v>
      </c>
      <c r="C6" s="234">
        <v>1394</v>
      </c>
      <c r="D6" s="235">
        <v>6296</v>
      </c>
    </row>
    <row r="7" spans="1:4" x14ac:dyDescent="0.2">
      <c r="A7" s="185" t="s">
        <v>124</v>
      </c>
      <c r="B7" s="186" t="s">
        <v>241</v>
      </c>
      <c r="C7" s="234">
        <v>724</v>
      </c>
      <c r="D7" s="235">
        <v>9991</v>
      </c>
    </row>
    <row r="8" spans="1:4" x14ac:dyDescent="0.2">
      <c r="A8" s="185" t="s">
        <v>124</v>
      </c>
      <c r="B8" s="186" t="s">
        <v>240</v>
      </c>
      <c r="C8" s="234">
        <v>1044</v>
      </c>
      <c r="D8" s="235">
        <v>34009</v>
      </c>
    </row>
    <row r="9" spans="1:4" x14ac:dyDescent="0.2">
      <c r="A9" s="185" t="s">
        <v>124</v>
      </c>
      <c r="B9" s="186" t="s">
        <v>239</v>
      </c>
      <c r="C9" s="234">
        <v>983</v>
      </c>
      <c r="D9" s="235">
        <v>71822</v>
      </c>
    </row>
    <row r="10" spans="1:4" x14ac:dyDescent="0.2">
      <c r="A10" s="185" t="s">
        <v>124</v>
      </c>
      <c r="B10" s="186" t="s">
        <v>238</v>
      </c>
      <c r="C10" s="234">
        <v>1921</v>
      </c>
      <c r="D10" s="236">
        <v>283300</v>
      </c>
    </row>
    <row r="11" spans="1:4" x14ac:dyDescent="0.2">
      <c r="A11" s="185" t="s">
        <v>124</v>
      </c>
      <c r="B11" s="186" t="s">
        <v>237</v>
      </c>
      <c r="C11" s="234">
        <v>2008</v>
      </c>
      <c r="D11" s="236">
        <v>594723</v>
      </c>
    </row>
    <row r="12" spans="1:4" x14ac:dyDescent="0.2">
      <c r="A12" s="185" t="s">
        <v>124</v>
      </c>
      <c r="B12" s="186" t="s">
        <v>158</v>
      </c>
      <c r="C12" s="234">
        <v>206</v>
      </c>
      <c r="D12" s="235">
        <v>138454</v>
      </c>
    </row>
    <row r="13" spans="1:4" ht="25.5" customHeight="1" x14ac:dyDescent="0.2">
      <c r="A13" s="185" t="s">
        <v>288</v>
      </c>
      <c r="B13" s="240" t="s">
        <v>159</v>
      </c>
      <c r="C13" s="235">
        <v>4724</v>
      </c>
      <c r="D13" s="236">
        <v>386038</v>
      </c>
    </row>
    <row r="14" spans="1:4" x14ac:dyDescent="0.2">
      <c r="A14" s="185" t="s">
        <v>124</v>
      </c>
      <c r="B14" s="186" t="s">
        <v>242</v>
      </c>
      <c r="C14" s="234">
        <v>400</v>
      </c>
      <c r="D14" s="235">
        <v>1300</v>
      </c>
    </row>
    <row r="15" spans="1:4" x14ac:dyDescent="0.2">
      <c r="A15" s="185" t="s">
        <v>124</v>
      </c>
      <c r="B15" s="186" t="s">
        <v>241</v>
      </c>
      <c r="C15" s="234">
        <v>156</v>
      </c>
      <c r="D15" s="235">
        <v>2242</v>
      </c>
    </row>
    <row r="16" spans="1:4" x14ac:dyDescent="0.2">
      <c r="A16" s="185" t="s">
        <v>124</v>
      </c>
      <c r="B16" s="186" t="s">
        <v>240</v>
      </c>
      <c r="C16" s="234">
        <v>889</v>
      </c>
      <c r="D16" s="235">
        <v>31667</v>
      </c>
    </row>
    <row r="17" spans="1:4" x14ac:dyDescent="0.2">
      <c r="A17" s="185" t="s">
        <v>124</v>
      </c>
      <c r="B17" s="186" t="s">
        <v>239</v>
      </c>
      <c r="C17" s="234">
        <v>1918</v>
      </c>
      <c r="D17" s="235">
        <v>140316</v>
      </c>
    </row>
    <row r="18" spans="1:4" x14ac:dyDescent="0.2">
      <c r="A18" s="185" t="s">
        <v>124</v>
      </c>
      <c r="B18" s="186" t="s">
        <v>238</v>
      </c>
      <c r="C18" s="234">
        <v>1162</v>
      </c>
      <c r="D18" s="235">
        <v>153559</v>
      </c>
    </row>
    <row r="19" spans="1:4" x14ac:dyDescent="0.2">
      <c r="A19" s="185" t="s">
        <v>124</v>
      </c>
      <c r="B19" s="186" t="s">
        <v>237</v>
      </c>
      <c r="C19" s="234">
        <v>188</v>
      </c>
      <c r="D19" s="235">
        <v>50250</v>
      </c>
    </row>
    <row r="20" spans="1:4" x14ac:dyDescent="0.2">
      <c r="A20" s="185" t="s">
        <v>124</v>
      </c>
      <c r="B20" s="186" t="s">
        <v>158</v>
      </c>
      <c r="C20" s="234">
        <v>11</v>
      </c>
      <c r="D20" s="236">
        <v>6704</v>
      </c>
    </row>
    <row r="21" spans="1:4" ht="25.5" customHeight="1" x14ac:dyDescent="0.2">
      <c r="A21" s="185" t="s">
        <v>287</v>
      </c>
      <c r="B21" s="240" t="s">
        <v>159</v>
      </c>
      <c r="C21" s="235">
        <v>2961</v>
      </c>
      <c r="D21" s="235">
        <v>41538</v>
      </c>
    </row>
    <row r="22" spans="1:4" x14ac:dyDescent="0.2">
      <c r="A22" s="185" t="s">
        <v>124</v>
      </c>
      <c r="B22" s="186" t="s">
        <v>242</v>
      </c>
      <c r="C22" s="234">
        <v>1781</v>
      </c>
      <c r="D22" s="203">
        <v>6816</v>
      </c>
    </row>
    <row r="23" spans="1:4" x14ac:dyDescent="0.2">
      <c r="A23" s="185" t="s">
        <v>124</v>
      </c>
      <c r="B23" s="186" t="s">
        <v>241</v>
      </c>
      <c r="C23" s="234">
        <v>558</v>
      </c>
      <c r="D23" s="235">
        <v>7746</v>
      </c>
    </row>
    <row r="24" spans="1:4" x14ac:dyDescent="0.2">
      <c r="A24" s="185" t="s">
        <v>124</v>
      </c>
      <c r="B24" s="186" t="s">
        <v>240</v>
      </c>
      <c r="C24" s="234">
        <v>474</v>
      </c>
      <c r="D24" s="235">
        <v>14230</v>
      </c>
    </row>
    <row r="25" spans="1:4" x14ac:dyDescent="0.2">
      <c r="A25" s="185" t="s">
        <v>124</v>
      </c>
      <c r="B25" s="186" t="s">
        <v>239</v>
      </c>
      <c r="C25" s="234">
        <v>116</v>
      </c>
      <c r="D25" s="235">
        <v>7918</v>
      </c>
    </row>
    <row r="26" spans="1:4" x14ac:dyDescent="0.2">
      <c r="A26" s="185" t="s">
        <v>124</v>
      </c>
      <c r="B26" s="186" t="s">
        <v>243</v>
      </c>
      <c r="C26" s="234">
        <v>32</v>
      </c>
      <c r="D26" s="235">
        <v>4828</v>
      </c>
    </row>
    <row r="27" spans="1:4" ht="25.5" customHeight="1" x14ac:dyDescent="0.2">
      <c r="A27" s="185" t="s">
        <v>235</v>
      </c>
      <c r="B27" s="240" t="s">
        <v>159</v>
      </c>
      <c r="C27" s="234">
        <v>7295</v>
      </c>
      <c r="D27" s="236">
        <v>333954</v>
      </c>
    </row>
    <row r="28" spans="1:4" x14ac:dyDescent="0.2">
      <c r="A28" s="185" t="s">
        <v>124</v>
      </c>
      <c r="B28" s="186" t="s">
        <v>242</v>
      </c>
      <c r="C28" s="234">
        <v>1816</v>
      </c>
      <c r="D28" s="235">
        <v>7286</v>
      </c>
    </row>
    <row r="29" spans="1:4" x14ac:dyDescent="0.2">
      <c r="A29" s="185" t="s">
        <v>124</v>
      </c>
      <c r="B29" s="186" t="s">
        <v>241</v>
      </c>
      <c r="C29" s="234">
        <v>858</v>
      </c>
      <c r="D29" s="235">
        <v>12058</v>
      </c>
    </row>
    <row r="30" spans="1:4" x14ac:dyDescent="0.2">
      <c r="A30" s="185" t="s">
        <v>124</v>
      </c>
      <c r="B30" s="186" t="s">
        <v>240</v>
      </c>
      <c r="C30" s="234">
        <v>2023</v>
      </c>
      <c r="D30" s="236">
        <v>68086</v>
      </c>
    </row>
    <row r="31" spans="1:4" x14ac:dyDescent="0.2">
      <c r="A31" s="185" t="s">
        <v>124</v>
      </c>
      <c r="B31" s="186" t="s">
        <v>239</v>
      </c>
      <c r="C31" s="234">
        <v>1788</v>
      </c>
      <c r="D31" s="236">
        <v>125959</v>
      </c>
    </row>
    <row r="32" spans="1:4" x14ac:dyDescent="0.2">
      <c r="A32" s="185" t="s">
        <v>124</v>
      </c>
      <c r="B32" s="186" t="s">
        <v>243</v>
      </c>
      <c r="C32" s="234">
        <v>810</v>
      </c>
      <c r="D32" s="235">
        <v>120565</v>
      </c>
    </row>
    <row r="33" spans="1:4" ht="25.5" customHeight="1" x14ac:dyDescent="0.2">
      <c r="A33" s="185" t="s">
        <v>236</v>
      </c>
      <c r="B33" s="240" t="s">
        <v>159</v>
      </c>
      <c r="C33" s="234">
        <v>6073</v>
      </c>
      <c r="D33" s="236">
        <v>106677</v>
      </c>
    </row>
    <row r="34" spans="1:4" x14ac:dyDescent="0.2">
      <c r="A34" s="185" t="s">
        <v>124</v>
      </c>
      <c r="B34" s="186" t="s">
        <v>242</v>
      </c>
      <c r="C34" s="234">
        <v>3639</v>
      </c>
      <c r="D34" s="235">
        <v>10021</v>
      </c>
    </row>
    <row r="35" spans="1:4" x14ac:dyDescent="0.2">
      <c r="A35" s="185" t="s">
        <v>124</v>
      </c>
      <c r="B35" s="186" t="s">
        <v>241</v>
      </c>
      <c r="C35" s="234">
        <v>718</v>
      </c>
      <c r="D35" s="236">
        <v>10356</v>
      </c>
    </row>
    <row r="36" spans="1:4" x14ac:dyDescent="0.2">
      <c r="A36" s="185" t="s">
        <v>124</v>
      </c>
      <c r="B36" s="186" t="s">
        <v>240</v>
      </c>
      <c r="C36" s="234">
        <v>1181</v>
      </c>
      <c r="D36" s="235">
        <v>37793</v>
      </c>
    </row>
    <row r="37" spans="1:4" x14ac:dyDescent="0.2">
      <c r="A37" s="185" t="s">
        <v>124</v>
      </c>
      <c r="B37" s="186" t="s">
        <v>239</v>
      </c>
      <c r="C37" s="234">
        <v>412</v>
      </c>
      <c r="D37" s="235">
        <v>27116</v>
      </c>
    </row>
    <row r="38" spans="1:4" x14ac:dyDescent="0.2">
      <c r="A38" s="191" t="s">
        <v>124</v>
      </c>
      <c r="B38" s="192" t="s">
        <v>243</v>
      </c>
      <c r="C38" s="237">
        <v>123</v>
      </c>
      <c r="D38" s="224">
        <v>21391</v>
      </c>
    </row>
    <row r="40" spans="1:4" x14ac:dyDescent="0.2">
      <c r="A40" s="292" t="s">
        <v>268</v>
      </c>
      <c r="B40" s="292"/>
      <c r="C40" s="292"/>
      <c r="D40" s="292"/>
    </row>
    <row r="41" spans="1:4" x14ac:dyDescent="0.2">
      <c r="A41" s="293" t="s">
        <v>269</v>
      </c>
      <c r="B41" s="293"/>
      <c r="C41" s="293"/>
      <c r="D41" s="293"/>
    </row>
  </sheetData>
  <mergeCells count="3">
    <mergeCell ref="A40:D40"/>
    <mergeCell ref="A41:D41"/>
    <mergeCell ref="A1:D1"/>
  </mergeCells>
  <conditionalFormatting sqref="A4:D38">
    <cfRule type="expression" dxfId="1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C III 3 - hj 113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 1 (S.16)</vt:lpstr>
      <vt:lpstr>Grafik 2 (S.17) </vt:lpstr>
      <vt:lpstr>Grafik 3 (S.18)</vt:lpstr>
      <vt:lpstr>T3_1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2013-09-30T07:48:43Z</cp:lastPrinted>
  <dcterms:created xsi:type="dcterms:W3CDTF">2012-03-28T07:56:08Z</dcterms:created>
  <dcterms:modified xsi:type="dcterms:W3CDTF">2013-09-30T07:48:58Z</dcterms:modified>
  <cp:category>LIS-Bericht</cp:category>
</cp:coreProperties>
</file>