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C_I_1_j_HH\"/>
    </mc:Choice>
  </mc:AlternateContent>
  <bookViews>
    <workbookView xWindow="0" yWindow="0" windowWidth="23040" windowHeight="8595"/>
  </bookViews>
  <sheets>
    <sheet name="C I 1 - j20 HH_v" sheetId="1" r:id="rId1"/>
    <sheet name=" Impressum (S.2)" sheetId="2" r:id="rId2"/>
    <sheet name="T3_1" sheetId="3" state="hidden" r:id="rId3"/>
    <sheet name="Rechtsgrundlagen (S.3)" sheetId="4" r:id="rId4"/>
    <sheet name="Anmerkungen zur Methode (S.4)" sheetId="5" r:id="rId5"/>
    <sheet name="Erläuterungen Abkürzungen (S.5)" sheetId="6" r:id="rId6"/>
    <sheet name="Tab.0101  R (S.6)" sheetId="7" r:id="rId7"/>
  </sheets>
  <definedNames>
    <definedName name="_AMO_UniqueIdentifier" hidden="1">"'b49de9b7-0e9c-4aea-81bc-6432c0799806'"</definedName>
    <definedName name="_xlnm.Print_Area" localSheetId="4">'Anmerkungen zur Methode (S.4)'!$A$1:$D$61</definedName>
    <definedName name="_xlnm.Print_Area" localSheetId="5">'Erläuterungen Abkürzungen (S.5)'!$A$1:$E$39</definedName>
    <definedName name="_xlnm.Print_Area" localSheetId="3">'Rechtsgrundlagen (S.3)'!$A$1:$I$32</definedName>
    <definedName name="Z_8B5717AA_7815_45C3_8AD0_DA672AA92A32_.wvu.Cols" localSheetId="4" hidden="1">'Anmerkungen zur Methode (S.4)'!$I:$I</definedName>
    <definedName name="Z_8B5717AA_7815_45C3_8AD0_DA672AA92A32_.wvu.PrintArea" localSheetId="5" hidden="1">'Erläuterungen Abkürzungen (S.5)'!$A$1:$E$16</definedName>
    <definedName name="Z_8B5717AA_7815_45C3_8AD0_DA672AA92A32_.wvu.PrintArea" localSheetId="3" hidden="1">'Rechtsgrundlagen (S.3)'!$A$2:$H$32</definedName>
    <definedName name="Z_F8029941_326F_4DBB_A929_4D081F6633CE_.wvu.Cols" localSheetId="4" hidden="1">'Anmerkungen zur Methode (S.4)'!$I:$I</definedName>
    <definedName name="Z_F8029941_326F_4DBB_A929_4D081F6633CE_.wvu.PrintArea" localSheetId="5" hidden="1">'Erläuterungen Abkürzungen (S.5)'!$A$1:$E$16</definedName>
    <definedName name="Z_F8029941_326F_4DBB_A929_4D081F6633CE_.wvu.PrintArea" localSheetId="3" hidden="1">'Rechtsgrundlagen (S.3)'!$A$2:$H$32</definedName>
  </definedNames>
  <calcPr calcId="152511"/>
  <customWorkbookViews>
    <customWorkbookView name="boergech - Persönliche Ansicht" guid="{F8029941-326F-4DBB-A929-4D081F6633CE}" mergeInterval="0" personalView="1" maximized="1" windowWidth="1920" windowHeight="854" activeSheetId="5"/>
    <customWorkbookView name="Haffmans, Cora - Persönliche Ansicht" guid="{8B5717AA-7815-45C3-8AD0-DA672AA92A32}" mergeInterval="0" personalView="1" maximized="1" windowWidth="1676" windowHeight="777" activeSheetId="5" showComments="commIndAndComment"/>
  </customWorkbookViews>
</workbook>
</file>

<file path=xl/calcChain.xml><?xml version="1.0" encoding="utf-8"?>
<calcChain xmlns="http://schemas.openxmlformats.org/spreadsheetml/2006/main">
  <c r="D27" i="3" l="1"/>
  <c r="E27" i="3" s="1"/>
  <c r="B27" i="3"/>
  <c r="C27" i="3" s="1"/>
  <c r="E25" i="3"/>
  <c r="C25" i="3"/>
  <c r="E24" i="3"/>
  <c r="C24" i="3"/>
  <c r="E23" i="3"/>
  <c r="C23" i="3"/>
  <c r="E22" i="3"/>
  <c r="C22" i="3"/>
  <c r="E21" i="3"/>
  <c r="C21" i="3"/>
  <c r="E20" i="3"/>
  <c r="C20" i="3"/>
  <c r="E19" i="3"/>
  <c r="C19" i="3"/>
  <c r="E18" i="3"/>
  <c r="C18" i="3"/>
  <c r="E17" i="3"/>
  <c r="C17" i="3"/>
  <c r="E16" i="3"/>
  <c r="C16" i="3"/>
  <c r="E15" i="3"/>
  <c r="C15" i="3"/>
  <c r="E14" i="3"/>
  <c r="C14" i="3"/>
  <c r="E13" i="3"/>
  <c r="C13" i="3"/>
  <c r="E12" i="3"/>
  <c r="C12" i="3"/>
  <c r="E11" i="3"/>
  <c r="C11" i="3"/>
</calcChain>
</file>

<file path=xl/sharedStrings.xml><?xml version="1.0" encoding="utf-8"?>
<sst xmlns="http://schemas.openxmlformats.org/spreadsheetml/2006/main" count="551" uniqueCount="259">
  <si>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</si>
  <si>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</si>
  <si>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</si>
  <si>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</si>
  <si>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</si>
  <si>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</si>
  <si>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</si>
  <si>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</si>
  <si>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</si>
  <si>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</si>
  <si>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</si>
  <si>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</si>
  <si>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</si>
  <si>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</si>
  <si>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</si>
  <si>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</si>
  <si>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</si>
  <si>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</si>
  <si>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</si>
  <si>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</si>
  <si>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</si>
  <si>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</si>
  <si>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</si>
  <si>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</si>
  <si>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</si>
  <si>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</si>
  <si>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</si>
  <si>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</si>
  <si>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</si>
  <si>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</si>
  <si>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</si>
  <si>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</si>
  <si>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</si>
  <si>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</si>
  <si>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</si>
  <si>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</si>
  <si>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</si>
  <si>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</si>
  <si>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</si>
  <si>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</si>
  <si>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</si>
  <si>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</si>
  <si>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</si>
  <si>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</si>
  <si>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</si>
  <si>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</si>
  <si>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</si>
  <si>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</si>
  <si>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</si>
  <si>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</si>
  <si>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</si>
  <si>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</si>
  <si>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</si>
  <si>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</si>
  <si>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</si>
  <si>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</si>
  <si>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</si>
  <si>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</si>
  <si>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</si>
  <si>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</si>
  <si>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</si>
  <si>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</si>
  <si>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Telefon: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</si>
  <si>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</si>
  <si>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</si>
  <si>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</si>
  <si>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</si>
  <si>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</si>
  <si>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</si>
  <si>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</si>
  <si>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</si>
  <si>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</si>
  <si>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</si>
  <si>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</si>
  <si>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</si>
  <si>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</si>
  <si>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</si>
  <si>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</si>
  <si>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</si>
  <si>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ASE.AGRA@statistik-nord.de</t>
  </si>
  <si>
    <t>Anmerkung zur Methode</t>
  </si>
  <si>
    <t xml:space="preserve">Vergleichbarkeit der Erhebung und Erfassungsgrenzen, </t>
  </si>
  <si>
    <t>Erfassungsgrenzen der landwirtschaftlichen Betriebe zur Agrarstatistik</t>
  </si>
  <si>
    <t>ab 2010</t>
  </si>
  <si>
    <t>Betriebe mit mindestens…</t>
  </si>
  <si>
    <t>in ha</t>
  </si>
  <si>
    <t xml:space="preserve">Landwirtschaftlich genutzte Fläche </t>
  </si>
  <si>
    <t xml:space="preserve">Hopfen </t>
  </si>
  <si>
    <t xml:space="preserve">Tabak </t>
  </si>
  <si>
    <t xml:space="preserve">Dauerkulturen im Freiland </t>
  </si>
  <si>
    <t>-</t>
  </si>
  <si>
    <t xml:space="preserve">bestockte Rebfläche </t>
  </si>
  <si>
    <t xml:space="preserve">Obstanlagen </t>
  </si>
  <si>
    <t xml:space="preserve">Baumschulen </t>
  </si>
  <si>
    <t xml:space="preserve">Gemüse oder Erdbeeren im Freiland </t>
  </si>
  <si>
    <t xml:space="preserve">Blumen und Zierpflanzen im Freiland </t>
  </si>
  <si>
    <t xml:space="preserve">Heil- und Gewürzpflanzen </t>
  </si>
  <si>
    <t xml:space="preserve">Gartenbausämereien </t>
  </si>
  <si>
    <t xml:space="preserve">Kulturen unter Glas und </t>
  </si>
  <si>
    <t xml:space="preserve">anderen begehbaren Schutzabdeckungen </t>
  </si>
  <si>
    <t xml:space="preserve">Speisepilze </t>
  </si>
  <si>
    <t>Abweichungen in den Summen erklären sich durch Runden der Zahlen.</t>
  </si>
  <si>
    <t>Agrarstatistikgesetz</t>
  </si>
  <si>
    <t>Bundesgesetzblatt</t>
  </si>
  <si>
    <t>Bundesstatistikgesetz</t>
  </si>
  <si>
    <r>
      <t>AgrStatG</t>
    </r>
    <r>
      <rPr>
        <sz val="10"/>
        <color rgb="FF000000"/>
        <rFont val="Arial"/>
        <family val="2"/>
      </rPr>
      <t xml:space="preserve"> </t>
    </r>
  </si>
  <si>
    <r>
      <t>BGBl.</t>
    </r>
    <r>
      <rPr>
        <sz val="10"/>
        <color rgb="FF000000"/>
        <rFont val="Arial"/>
        <family val="2"/>
      </rPr>
      <t xml:space="preserve"> </t>
    </r>
  </si>
  <si>
    <r>
      <t>BStatG</t>
    </r>
    <r>
      <rPr>
        <sz val="10"/>
        <color rgb="FF000000"/>
        <rFont val="Arial"/>
        <family val="2"/>
      </rPr>
      <t xml:space="preserve"> </t>
    </r>
  </si>
  <si>
    <r>
      <t>ha</t>
    </r>
    <r>
      <rPr>
        <sz val="10"/>
        <color rgb="FF000000"/>
        <rFont val="Arial"/>
        <family val="2"/>
      </rPr>
      <t xml:space="preserve"> </t>
    </r>
  </si>
  <si>
    <t xml:space="preserve"> </t>
  </si>
  <si>
    <t xml:space="preserve"> vorläufiges Ergebnis </t>
  </si>
  <si>
    <t/>
  </si>
  <si>
    <t>Lfd.</t>
  </si>
  <si>
    <t>Fläche und Anbaukultur</t>
  </si>
  <si>
    <t>Nr.</t>
  </si>
  <si>
    <t>(Hauptnutzungsart / Kulturart / Fruchtart)</t>
  </si>
  <si>
    <t xml:space="preserve"> Landwirtschaftlich genutzte Fläche                               </t>
  </si>
  <si>
    <t xml:space="preserve">  Ackerland zusammen                                              </t>
  </si>
  <si>
    <t xml:space="preserve">   darunter:</t>
  </si>
  <si>
    <t xml:space="preserve">    Weizen zusammen                                               </t>
  </si>
  <si>
    <t xml:space="preserve">     Winterweizen einschl. Dinkel und Einkorn                     </t>
  </si>
  <si>
    <t xml:space="preserve">     Sommerweizen                                                 </t>
  </si>
  <si>
    <t xml:space="preserve">     Hartweizen (Durum)                                           </t>
  </si>
  <si>
    <t xml:space="preserve">    Roggen und Wintermenggetreide                                 </t>
  </si>
  <si>
    <t xml:space="preserve">    Triticale                                                     </t>
  </si>
  <si>
    <t xml:space="preserve">    Gerste zusammen                                               </t>
  </si>
  <si>
    <t xml:space="preserve">     Wintergerste                                                 </t>
  </si>
  <si>
    <t xml:space="preserve">     Sommergerste                                                 </t>
  </si>
  <si>
    <t xml:space="preserve">    Hafer                                                         </t>
  </si>
  <si>
    <t xml:space="preserve">    Sommermenggetreide                                            </t>
  </si>
  <si>
    <t xml:space="preserve">    Körnermais / Mais zum Ausreifen (einschl. CCM)                </t>
  </si>
  <si>
    <t xml:space="preserve">   Pflanzen zur Grünernte zusammen                                </t>
  </si>
  <si>
    <t xml:space="preserve">    Silomais / Grünmais                                           </t>
  </si>
  <si>
    <t xml:space="preserve">    Leguminosen zur Ganzpflanzenernte                             </t>
  </si>
  <si>
    <t xml:space="preserve">    Feldgras / Grasanbau auf dem Ackerland                        </t>
  </si>
  <si>
    <t xml:space="preserve">    andere Pflanzen zur Ganzpflanzenernte                         </t>
  </si>
  <si>
    <t xml:space="preserve">   Hackfrüchte zusammen                                           </t>
  </si>
  <si>
    <t xml:space="preserve">    Kartoffeln zusammen                                           </t>
  </si>
  <si>
    <t xml:space="preserve">    Zuckerrüben ohne Saatguterzeugung                             </t>
  </si>
  <si>
    <t xml:space="preserve">    andere Hackfrüchte ohne Saatguterzeugung                      </t>
  </si>
  <si>
    <t xml:space="preserve">    darunter:</t>
  </si>
  <si>
    <t xml:space="preserve">    Erbsen                                                        </t>
  </si>
  <si>
    <t xml:space="preserve">    Ackerbohnen                                                   </t>
  </si>
  <si>
    <t xml:space="preserve">    Süßlupinen                                                    </t>
  </si>
  <si>
    <t xml:space="preserve">   Handelsgewächse zusammen                                       </t>
  </si>
  <si>
    <t xml:space="preserve">     Winterraps                                                   </t>
  </si>
  <si>
    <t xml:space="preserve">     Sommerraps, Winter- und Sommerrübsen                         </t>
  </si>
  <si>
    <t xml:space="preserve">     Sonnenblumen                                                 </t>
  </si>
  <si>
    <t xml:space="preserve">     Öllein (Leinsamen)                                           </t>
  </si>
  <si>
    <t xml:space="preserve">    weitere Handelsgewächse zusammen                              </t>
  </si>
  <si>
    <t xml:space="preserve">    Gemüse und Erdbeeren zusammen                                 </t>
  </si>
  <si>
    <t xml:space="preserve">    Blumen und Zierpflanzen zusammen                              </t>
  </si>
  <si>
    <t xml:space="preserve">  Dauerkulturen zusammen                                          </t>
  </si>
  <si>
    <t xml:space="preserve">   Baum- und Beerenobst einschl. Nüsse                            </t>
  </si>
  <si>
    <t xml:space="preserve">   Rebflächen                                                     </t>
  </si>
  <si>
    <t xml:space="preserve">   Baumschulen                                                    </t>
  </si>
  <si>
    <t xml:space="preserve">  Dauergrünland zusammen                                          </t>
  </si>
  <si>
    <t xml:space="preserve">   Wiesen                                                         </t>
  </si>
  <si>
    <t xml:space="preserve">   Weiden (einschl. Mähweiden und Almen)                          </t>
  </si>
  <si>
    <t xml:space="preserve">Differenzen zwischen der Gesamtzahl und der Summe der Teilzahlen entstehen durch unabhängige Rundungen  </t>
  </si>
  <si>
    <t>Sofern in den Produkten auf das Vorhandensein von Copyrightrechten Dritter
hingewiesen wird, sind die in deren Produkten ausgewiesenen Copyrightbestimmungen
zu wahren. Alle übrigen Rechte bleiben vorbehalten.</t>
  </si>
  <si>
    <r>
      <t xml:space="preserve">   Getreide zur Körnergewinnung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zusammen                       </t>
    </r>
  </si>
  <si>
    <r>
      <t xml:space="preserve">    Getreide zur Ganzpflanzenernte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                     </t>
    </r>
  </si>
  <si>
    <r>
      <t xml:space="preserve">   Hülsenfrüchte zur Körnergewinnung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zusammen                  </t>
    </r>
  </si>
  <si>
    <r>
      <t xml:space="preserve">    Ölfrüchte zur Körnergewinnung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zusammen                     </t>
    </r>
  </si>
  <si>
    <r>
      <t xml:space="preserve">     andere Ölfrüchte zur Körnergewinnung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                     </t>
    </r>
  </si>
  <si>
    <t xml:space="preserve">    Sojabohnen                                                    </t>
  </si>
  <si>
    <t xml:space="preserve">   Gartenbauerzeugnisse auf dem Ackerland zusammen                </t>
  </si>
  <si>
    <t>bis 2010</t>
  </si>
  <si>
    <t>ab 2016</t>
  </si>
  <si>
    <r>
      <t>0,03</t>
    </r>
    <r>
      <rPr>
        <vertAlign val="superscript"/>
        <sz val="9"/>
        <color theme="1"/>
        <rFont val="Arial"/>
        <family val="2"/>
      </rPr>
      <t>a</t>
    </r>
  </si>
  <si>
    <r>
      <rPr>
        <vertAlign val="superscript"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 Gemüse oder Blumen und Zierpflanzen</t>
    </r>
  </si>
  <si>
    <t>CCM</t>
  </si>
  <si>
    <t>Anzahl</t>
  </si>
  <si>
    <t xml:space="preserve">Rindern </t>
  </si>
  <si>
    <t xml:space="preserve">Schweinen </t>
  </si>
  <si>
    <t xml:space="preserve">Zuchtsauen </t>
  </si>
  <si>
    <t xml:space="preserve">Schafen </t>
  </si>
  <si>
    <t xml:space="preserve">Ziegen </t>
  </si>
  <si>
    <t xml:space="preserve"> -</t>
  </si>
  <si>
    <t xml:space="preserve">Geflügel </t>
  </si>
  <si>
    <t>Haltungsplätze Geflügel (ab 2016)</t>
  </si>
  <si>
    <t>¹  einschließlich Saatguterzeugung</t>
  </si>
  <si>
    <t>²  einschließlich Teigreife</t>
  </si>
  <si>
    <t xml:space="preserve">   Ertragsarmes Dauergrünland, aus d. Erzeugung genommenes
    Dauergrünland mit Beihilfe-/Prämienanspruch</t>
  </si>
  <si>
    <r>
      <t>1 Hektar = 100 Ar = 10 000 m</t>
    </r>
    <r>
      <rPr>
        <vertAlign val="superscript"/>
        <sz val="10"/>
        <color rgb="FF000000"/>
        <rFont val="Arial"/>
        <family val="2"/>
      </rPr>
      <t>2</t>
    </r>
  </si>
  <si>
    <t>Rechtsgrundlagen, Auskunftspflicht</t>
  </si>
  <si>
    <t xml:space="preserve">   über die Statistik der pflanzlichen Erzeugung (ABl. L 167 vom 29.06.2009, S. 1)</t>
  </si>
  <si>
    <t>in den jeweils geltenden Fassungen.</t>
  </si>
  <si>
    <t xml:space="preserve">   integrierte Statistiken zu landwirtschaftlichen Betrieben und zur Aufhebung der Verordnungen (EG) </t>
  </si>
  <si>
    <t xml:space="preserve">   Nr. 1166/2008 und (EU) Nr. 1337/2011.</t>
  </si>
  <si>
    <t xml:space="preserve">Corn-Cob-Mix </t>
  </si>
  <si>
    <t>© Statistisches Amt für Hamburg und Schleswig-Holstein, Hamburg 2020</t>
  </si>
  <si>
    <t>die Betriebe der Totalerhebung des Jahres 2016 bildeten (ergänzt um Neugründungen bzw. bereinigt um Betriebs-</t>
  </si>
  <si>
    <t xml:space="preserve">Die folgende Übersicht gibt Auskunft über die gemeinsamen Erfassungsgrenzen der Agrarstrukturerhebungen, </t>
  </si>
  <si>
    <t xml:space="preserve">Landwirtschaftszählungen und der Bodennutzungshaupterhebungen sowie einen Vergleich der in den letzten </t>
  </si>
  <si>
    <t xml:space="preserve">Jahren geänderten Erfassungsgrenzen. </t>
  </si>
  <si>
    <t>Die Bodennutzung in Hamburg</t>
  </si>
  <si>
    <t>Christian Börgert / Cora Haffmans</t>
  </si>
  <si>
    <t>0431 6895-9272 / -9306</t>
  </si>
  <si>
    <t>Statistisches Amt für Hamburg und Schleswig-Holstein, Berichte zur Bodennutzungshaupterhebung 2020</t>
  </si>
  <si>
    <t xml:space="preserve">Die Landwirtschaftszählung ( LZ ) wurde im Frühjahr 2020 als allgemeine Erhebung mit dem Ziel der Gewinnung </t>
  </si>
  <si>
    <t xml:space="preserve">umfassender, aktueller, wirklichkeitsgetreuer und zuverlässiger statistischer Informationen über die Betriebsstruktur </t>
  </si>
  <si>
    <t xml:space="preserve">sowie die wirtschaftliche und soziale Situation in den landwirtschaftlichen Betrieben durchgeführt. </t>
  </si>
  <si>
    <t>https://www.statistik-nord.de/zahlen-fakten/landwirtschaft/erhebungsinformationen-zur-landwirtschaftszaehlung-2020</t>
  </si>
  <si>
    <t>Es gilt zu beachten, dass die regionale Zuordnung der Flächen sich nach dem Sitz (Gemeinde) des bewirt-</t>
  </si>
  <si>
    <t>schaftenden Betriebes (Betriebssitzprinzip) richtet und nicht nach der Belegenheit, d.h. nicht nach der Lage der</t>
  </si>
  <si>
    <t xml:space="preserve">Einzelflächen. </t>
  </si>
  <si>
    <t>Ergebnisse der Bodennutzungshaupterhebung lassen sich mit denen der Flächen- und Gebietstatistik wegen</t>
  </si>
  <si>
    <t>ihres unterschiedlichen regionalen Bezugs der Flächen und eines teilweise unterschiedlichen Begriffsinhaltes</t>
  </si>
  <si>
    <t>nicht oder nur eingeschränkt vergleichen.</t>
  </si>
  <si>
    <t>Das vorliegende vorläufige Ergebnis 2020 wurde anhand der Betriebe erstellt, deren Auswahlgrundgesamtheit</t>
  </si>
  <si>
    <t>Landwirtschaftlich genutzte Fläche</t>
  </si>
  <si>
    <t>LZ</t>
  </si>
  <si>
    <t>Landwirtschaftszählung</t>
  </si>
  <si>
    <t>Betriebe</t>
  </si>
  <si>
    <t xml:space="preserve">   Stillgelegte Flächen mit oder ohne Beihilfe- /     
   Prämienanspruch           </t>
  </si>
  <si>
    <t>103</t>
  </si>
  <si>
    <t>52</t>
  </si>
  <si>
    <r>
      <t xml:space="preserve">
</t>
    </r>
    <r>
      <rPr>
        <sz val="9"/>
        <rFont val="Arial"/>
        <family val="2"/>
      </rPr>
      <t xml:space="preserve">Anzahl der Betriebe 
</t>
    </r>
    <r>
      <rPr>
        <b/>
        <sz val="9"/>
        <rFont val="Arial"/>
        <family val="2"/>
      </rPr>
      <t>2016</t>
    </r>
    <r>
      <rPr>
        <sz val="9"/>
        <rFont val="Arial"/>
        <family val="2"/>
      </rPr>
      <t xml:space="preserve">
(endgültig)</t>
    </r>
    <r>
      <rPr>
        <b/>
        <sz val="9"/>
        <rFont val="Arial"/>
        <family val="2"/>
      </rPr>
      <t xml:space="preserve">
</t>
    </r>
  </si>
  <si>
    <r>
      <t xml:space="preserve">
</t>
    </r>
    <r>
      <rPr>
        <sz val="9"/>
        <rFont val="Arial"/>
        <family val="2"/>
      </rPr>
      <t xml:space="preserve">jeweilige Fläche in ha 
</t>
    </r>
    <r>
      <rPr>
        <b/>
        <sz val="9"/>
        <rFont val="Arial"/>
        <family val="2"/>
      </rPr>
      <t xml:space="preserve">2016
</t>
    </r>
    <r>
      <rPr>
        <sz val="9"/>
        <rFont val="Arial"/>
        <family val="2"/>
      </rPr>
      <t>(endgültig)</t>
    </r>
    <r>
      <rPr>
        <b/>
        <sz val="9"/>
        <rFont val="Arial"/>
        <family val="2"/>
      </rPr>
      <t xml:space="preserve">
</t>
    </r>
  </si>
  <si>
    <t>Erläuterungen und Abkürzungen</t>
  </si>
  <si>
    <t>Qualitätskennzeichen</t>
  </si>
  <si>
    <t xml:space="preserve">Zur besseren Einschätzung der Qualität der repräsentativen Erhebungsteile werden die relativen Standardfehler </t>
  </si>
  <si>
    <t xml:space="preserve">für jeden Wert berechnet. Diese werden in Veröffentlichungen bzw. Tabellen mit Hilfe von Qualitätskennzeichen </t>
  </si>
  <si>
    <t xml:space="preserve">dargestellt und durch einen Buchstaben rechts neben dem zugehörigen Wert ausgewiesen. </t>
  </si>
  <si>
    <t xml:space="preserve">Bei einem relativen Standardfehler von mehr als 15 Prozent wird der Wert nicht mehr ausgewiesen, da der </t>
  </si>
  <si>
    <t>Schätzfehler dann zu groß und der Wert damit nicht sicher genug ist.</t>
  </si>
  <si>
    <t>Relativer Standardfehler in Prozent</t>
  </si>
  <si>
    <t>A</t>
  </si>
  <si>
    <t>bis unter 2</t>
  </si>
  <si>
    <t>B</t>
  </si>
  <si>
    <t>2 bis unter 5</t>
  </si>
  <si>
    <t>C</t>
  </si>
  <si>
    <t>5 bis unter 10</t>
  </si>
  <si>
    <t>D</t>
  </si>
  <si>
    <t>10 bis unter 15</t>
  </si>
  <si>
    <t>E</t>
  </si>
  <si>
    <t>15 und mehr</t>
  </si>
  <si>
    <r>
      <rPr>
        <sz val="9"/>
        <color theme="1"/>
        <rFont val="Arial"/>
        <family val="2"/>
      </rPr>
      <t xml:space="preserve">jeweilige Fläche in ha </t>
    </r>
    <r>
      <rPr>
        <b/>
        <sz val="9"/>
        <color theme="1"/>
        <rFont val="Arial"/>
        <family val="2"/>
      </rPr>
      <t xml:space="preserve">
2020
</t>
    </r>
    <r>
      <rPr>
        <sz val="9"/>
        <color theme="1"/>
        <rFont val="Arial"/>
        <family val="2"/>
      </rPr>
      <t>gerundet</t>
    </r>
    <r>
      <rPr>
        <b/>
        <sz val="9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(vorläufig)</t>
    </r>
  </si>
  <si>
    <t>Qualitäts-kennzeichen³</t>
  </si>
  <si>
    <t>Veränderung 
2016 / 2020
in %</t>
  </si>
  <si>
    <t>³  Erläuterungen zu den Qualitätskennzeichen A - E siehe "Erläuterungen/Abkürzungen"</t>
  </si>
  <si>
    <r>
      <rPr>
        <sz val="9"/>
        <rFont val="Arial"/>
        <family val="2"/>
      </rPr>
      <t xml:space="preserve">Anzahl der Betriebe 
</t>
    </r>
    <r>
      <rPr>
        <b/>
        <sz val="9"/>
        <rFont val="Arial"/>
        <family val="2"/>
      </rPr>
      <t xml:space="preserve">2020
</t>
    </r>
    <r>
      <rPr>
        <sz val="9"/>
        <rFont val="Arial"/>
        <family val="2"/>
      </rPr>
      <t>gerundet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(vorläufig)</t>
    </r>
  </si>
  <si>
    <t>Flächen</t>
  </si>
  <si>
    <t>Das vorläufige Ergebnis wurde auf der Basis aktueller Werte von 96,8 Prozent der befragten Betriebe hochgerechnet.</t>
  </si>
  <si>
    <t xml:space="preserve">Detailliertere Informationen zur LZ 2020 können Sie unserer Internetseite </t>
  </si>
  <si>
    <t xml:space="preserve">zur "Landwirtschaftszählung 2020" entnehmen:  </t>
  </si>
  <si>
    <t>0101 R  Landwirtschaftliche Betriebe mit LF in Hamburg 2020 nach jeweiligen Flächen und Anbaukulturen (im Vergleich mit den endgültigen Ergebnissen aus 2016)</t>
  </si>
  <si>
    <t>noch  0101 R  Landwirtschaftliche Betriebe mit LF in Hamburg 2020 nach jeweiligen Flächen und Anbaukulturen (im Vergleich mit den endgültigen Ergebnissen aus 2016)</t>
  </si>
  <si>
    <t>auflösungen im Zeitraum März 2019 bis Februar 2020). Es wurden 708 Betriebe in die Erhebung einbezogen.</t>
  </si>
  <si>
    <t>.</t>
  </si>
  <si>
    <t>LF</t>
  </si>
  <si>
    <t>Herausgegeben am: 28. August 2020</t>
  </si>
  <si>
    <t>Kennziffer: C I 1 - j 20 HH</t>
  </si>
  <si>
    <r>
      <t xml:space="preserve">− </t>
    </r>
    <r>
      <rPr>
        <b/>
        <sz val="9.5"/>
        <color theme="1"/>
        <rFont val="Arial"/>
        <family val="2"/>
      </rPr>
      <t>Agrarstatistikgesetz (AgrStatG)</t>
    </r>
    <r>
      <rPr>
        <sz val="9.5"/>
        <color theme="1"/>
        <rFont val="Arial"/>
        <family val="2"/>
      </rPr>
      <t xml:space="preserve"> in der Fassung der Bekanntmachung vom 17. Dezember 2009 (BGBl. I S. 3886)</t>
    </r>
  </si>
  <si>
    <r>
      <t xml:space="preserve">− Bundesstatistikgesetz (BStatG) </t>
    </r>
    <r>
      <rPr>
        <sz val="9.5"/>
        <color theme="1"/>
        <rFont val="Arial"/>
        <family val="2"/>
      </rPr>
      <t>in der Fassung der Bekanntmachung vom 20. Oktober 2016 (BGBl. I  S. 2394)</t>
    </r>
  </si>
  <si>
    <r>
      <t xml:space="preserve">− </t>
    </r>
    <r>
      <rPr>
        <b/>
        <sz val="9.5"/>
        <color theme="1"/>
        <rFont val="Arial"/>
        <family val="2"/>
      </rPr>
      <t>Verordnung (EG) Nr. 543/2009 des Europäischen Parlaments und des Rates</t>
    </r>
    <r>
      <rPr>
        <sz val="9.5"/>
        <color theme="1"/>
        <rFont val="Arial"/>
        <family val="2"/>
      </rPr>
      <t xml:space="preserve"> vom 18. Juni 2009 </t>
    </r>
  </si>
  <si>
    <r>
      <t xml:space="preserve">− </t>
    </r>
    <r>
      <rPr>
        <b/>
        <sz val="9.5"/>
        <color theme="1"/>
        <rFont val="Arial"/>
        <family val="2"/>
      </rPr>
      <t xml:space="preserve">Verordnung (EU) 2018/1091 des Europäischen Parlaments und des Rates </t>
    </r>
    <r>
      <rPr>
        <sz val="9.5"/>
        <color theme="1"/>
        <rFont val="Arial"/>
        <family val="2"/>
      </rPr>
      <t xml:space="preserve">vom 18. Juli 2018 über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</si>
</sst>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##\ ###"/>
  </numFmts>
  <fonts count="6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26"/>
      <color theme="1"/>
      <name val="Arial"/>
      <family val="2"/>
    </font>
    <font>
      <sz val="11"/>
      <color rgb="FFFF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vertAlign val="superscript"/>
      <sz val="9"/>
      <color theme="1"/>
      <name val="Arial"/>
      <family val="2"/>
    </font>
    <font>
      <sz val="9"/>
      <color rgb="FFFF0000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E10019"/>
      <name val="Arial"/>
      <family val="2"/>
    </font>
    <font>
      <sz val="9"/>
      <name val="Arial Narrow"/>
      <family val="2"/>
    </font>
    <font>
      <b/>
      <sz val="9"/>
      <color rgb="FFFF0000"/>
      <name val="Arial"/>
      <family val="2"/>
    </font>
    <font>
      <sz val="12"/>
      <color rgb="FF000000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9.5"/>
      <color theme="1"/>
      <name val="Arial"/>
      <family val="2"/>
    </font>
    <font>
      <sz val="9.5"/>
      <name val="Arial"/>
      <family val="2"/>
    </font>
    <font>
      <sz val="9.5"/>
      <color rgb="FFFF0000"/>
      <name val="Arial"/>
      <family val="2"/>
    </font>
    <font>
      <u/>
      <sz val="9.5"/>
      <color theme="10"/>
      <name val="Arial"/>
      <family val="2"/>
    </font>
    <font>
      <b/>
      <sz val="9.5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4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1">
    <xf numFmtId="0" fontId="0" fillId="0" borderId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17" applyNumberFormat="0" applyAlignment="0" applyProtection="0"/>
    <xf numFmtId="0" fontId="27" fillId="10" borderId="18" applyNumberFormat="0" applyAlignment="0" applyProtection="0"/>
    <xf numFmtId="0" fontId="28" fillId="10" borderId="17" applyNumberFormat="0" applyAlignment="0" applyProtection="0"/>
    <xf numFmtId="0" fontId="29" fillId="0" borderId="19" applyNumberFormat="0" applyFill="0" applyAlignment="0" applyProtection="0"/>
    <xf numFmtId="0" fontId="30" fillId="11" borderId="20" applyNumberFormat="0" applyAlignment="0" applyProtection="0"/>
    <xf numFmtId="0" fontId="19" fillId="12" borderId="2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22" applyNumberFormat="0" applyFill="0" applyAlignment="0" applyProtection="0"/>
    <xf numFmtId="0" fontId="3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3" fillId="36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3" fillId="0" borderId="0" applyFill="0" applyAlignment="0"/>
    <xf numFmtId="0" fontId="34" fillId="0" borderId="0"/>
    <xf numFmtId="0" fontId="35" fillId="0" borderId="0" applyNumberFormat="0" applyFill="0" applyBorder="0" applyAlignment="0" applyProtection="0"/>
    <xf numFmtId="0" fontId="50" fillId="0" borderId="0"/>
    <xf numFmtId="0" fontId="4" fillId="0" borderId="0"/>
    <xf numFmtId="0" fontId="55" fillId="0" borderId="0"/>
    <xf numFmtId="0" fontId="1" fillId="0" borderId="0"/>
    <xf numFmtId="0" fontId="3" fillId="0" borderId="0"/>
    <xf numFmtId="0" fontId="4" fillId="0" borderId="0"/>
    <xf numFmtId="0" fontId="4" fillId="0" borderId="0"/>
    <xf numFmtId="0" fontId="56" fillId="0" borderId="0"/>
    <xf numFmtId="0" fontId="57" fillId="0" borderId="0"/>
  </cellStyleXfs>
  <cellXfs count="238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2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3" fillId="0" borderId="0" xfId="0" applyFont="1"/>
    <xf numFmtId="0" fontId="8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Font="1" applyAlignment="1"/>
    <xf numFmtId="0" fontId="35" fillId="0" borderId="0" xfId="51" applyAlignment="1" applyProtection="1">
      <alignment horizontal="left"/>
    </xf>
    <xf numFmtId="0" fontId="19" fillId="0" borderId="0" xfId="0" applyFont="1"/>
    <xf numFmtId="0" fontId="37" fillId="0" borderId="0" xfId="0" applyFont="1"/>
    <xf numFmtId="0" fontId="38" fillId="0" borderId="0" xfId="0" applyFont="1" applyAlignment="1">
      <alignment vertical="center"/>
    </xf>
    <xf numFmtId="0" fontId="0" fillId="0" borderId="0" xfId="0" applyFont="1"/>
    <xf numFmtId="0" fontId="41" fillId="0" borderId="0" xfId="0" applyFont="1"/>
    <xf numFmtId="0" fontId="38" fillId="0" borderId="0" xfId="0" applyFont="1"/>
    <xf numFmtId="0" fontId="42" fillId="0" borderId="0" xfId="0" applyFont="1"/>
    <xf numFmtId="0" fontId="39" fillId="0" borderId="0" xfId="0" applyFont="1"/>
    <xf numFmtId="0" fontId="6" fillId="0" borderId="0" xfId="0" applyFont="1" applyAlignment="1">
      <alignment wrapText="1"/>
    </xf>
    <xf numFmtId="0" fontId="44" fillId="0" borderId="0" xfId="0" applyFont="1" applyAlignment="1"/>
    <xf numFmtId="0" fontId="0" fillId="0" borderId="0" xfId="0" applyFont="1" applyFill="1"/>
    <xf numFmtId="0" fontId="10" fillId="0" borderId="0" xfId="0" applyFont="1" applyFill="1"/>
    <xf numFmtId="0" fontId="35" fillId="0" borderId="0" xfId="51" applyAlignment="1">
      <alignment horizontal="left"/>
    </xf>
    <xf numFmtId="0" fontId="40" fillId="0" borderId="0" xfId="0" applyFont="1"/>
    <xf numFmtId="0" fontId="40" fillId="0" borderId="0" xfId="50" applyFont="1"/>
    <xf numFmtId="0" fontId="11" fillId="0" borderId="0" xfId="50" applyFont="1"/>
    <xf numFmtId="0" fontId="40" fillId="0" borderId="0" xfId="0" applyFont="1" applyBorder="1"/>
    <xf numFmtId="0" fontId="40" fillId="0" borderId="32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26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10" fillId="0" borderId="0" xfId="50" applyFont="1" applyAlignment="1">
      <alignment vertical="center"/>
    </xf>
    <xf numFmtId="0" fontId="48" fillId="0" borderId="0" xfId="0" applyFont="1"/>
    <xf numFmtId="0" fontId="52" fillId="0" borderId="0" xfId="0" applyFont="1"/>
    <xf numFmtId="0" fontId="19" fillId="0" borderId="0" xfId="0" applyFont="1" applyFill="1"/>
    <xf numFmtId="0" fontId="40" fillId="39" borderId="35" xfId="0" applyFont="1" applyFill="1" applyBorder="1" applyAlignment="1">
      <alignment horizontal="center"/>
    </xf>
    <xf numFmtId="0" fontId="40" fillId="0" borderId="23" xfId="0" applyFont="1" applyBorder="1"/>
    <xf numFmtId="0" fontId="3" fillId="0" borderId="0" xfId="56" applyFont="1" applyFill="1"/>
    <xf numFmtId="49" fontId="4" fillId="0" borderId="0" xfId="56" applyNumberFormat="1" applyFont="1" applyFill="1" applyAlignment="1">
      <alignment horizontal="left" vertical="center"/>
    </xf>
    <xf numFmtId="0" fontId="10" fillId="0" borderId="0" xfId="56" applyFont="1" applyFill="1"/>
    <xf numFmtId="49" fontId="4" fillId="0" borderId="0" xfId="56" applyNumberFormat="1" applyFont="1" applyFill="1" applyAlignment="1">
      <alignment horizontal="left" vertical="center" wrapText="1"/>
    </xf>
    <xf numFmtId="49" fontId="11" fillId="37" borderId="27" xfId="56" applyNumberFormat="1" applyFont="1" applyFill="1" applyBorder="1" applyAlignment="1">
      <alignment horizontal="left" vertical="center" wrapText="1"/>
    </xf>
    <xf numFmtId="49" fontId="11" fillId="37" borderId="30" xfId="56" applyNumberFormat="1" applyFont="1" applyFill="1" applyBorder="1" applyAlignment="1">
      <alignment horizontal="left" vertical="center" wrapText="1"/>
    </xf>
    <xf numFmtId="49" fontId="11" fillId="37" borderId="30" xfId="56" applyNumberFormat="1" applyFont="1" applyFill="1" applyBorder="1" applyAlignment="1">
      <alignment horizontal="center" vertical="center" wrapText="1"/>
    </xf>
    <xf numFmtId="49" fontId="11" fillId="37" borderId="24" xfId="56" applyNumberFormat="1" applyFont="1" applyFill="1" applyBorder="1" applyAlignment="1">
      <alignment horizontal="left" vertical="center" wrapText="1"/>
    </xf>
    <xf numFmtId="1" fontId="11" fillId="0" borderId="0" xfId="56" applyNumberFormat="1" applyFont="1" applyFill="1" applyAlignment="1">
      <alignment horizontal="center" wrapText="1"/>
    </xf>
    <xf numFmtId="49" fontId="11" fillId="0" borderId="0" xfId="56" applyNumberFormat="1" applyFont="1" applyFill="1" applyBorder="1" applyAlignment="1">
      <alignment horizontal="left" wrapText="1"/>
    </xf>
    <xf numFmtId="1" fontId="11" fillId="0" borderId="0" xfId="56" applyNumberFormat="1" applyFont="1" applyFill="1" applyAlignment="1">
      <alignment horizontal="center" vertical="center" wrapText="1"/>
    </xf>
    <xf numFmtId="49" fontId="11" fillId="0" borderId="0" xfId="56" applyNumberFormat="1" applyFont="1" applyFill="1" applyBorder="1" applyAlignment="1">
      <alignment horizontal="left" vertical="center" wrapText="1"/>
    </xf>
    <xf numFmtId="49" fontId="11" fillId="0" borderId="0" xfId="56" applyNumberFormat="1" applyFont="1" applyFill="1" applyAlignment="1">
      <alignment horizontal="left" vertical="center" wrapText="1"/>
    </xf>
    <xf numFmtId="49" fontId="8" fillId="0" borderId="0" xfId="56" applyNumberFormat="1" applyFont="1" applyFill="1" applyAlignment="1">
      <alignment horizontal="left" vertical="center" wrapText="1"/>
    </xf>
    <xf numFmtId="49" fontId="46" fillId="0" borderId="0" xfId="56" applyNumberFormat="1" applyFont="1" applyFill="1" applyAlignment="1">
      <alignment horizontal="left" vertical="center" wrapText="1"/>
    </xf>
    <xf numFmtId="49" fontId="11" fillId="37" borderId="28" xfId="56" applyNumberFormat="1" applyFont="1" applyFill="1" applyBorder="1" applyAlignment="1">
      <alignment horizontal="left" vertical="center" wrapText="1"/>
    </xf>
    <xf numFmtId="49" fontId="11" fillId="37" borderId="31" xfId="56" applyNumberFormat="1" applyFont="1" applyFill="1" applyBorder="1" applyAlignment="1">
      <alignment horizontal="left" vertical="center" wrapText="1"/>
    </xf>
    <xf numFmtId="49" fontId="11" fillId="37" borderId="31" xfId="56" applyNumberFormat="1" applyFont="1" applyFill="1" applyBorder="1" applyAlignment="1">
      <alignment horizontal="center" vertical="center" wrapText="1"/>
    </xf>
    <xf numFmtId="49" fontId="11" fillId="37" borderId="25" xfId="56" applyNumberFormat="1" applyFont="1" applyFill="1" applyBorder="1" applyAlignment="1">
      <alignment horizontal="left" vertical="center" wrapText="1"/>
    </xf>
    <xf numFmtId="0" fontId="46" fillId="0" borderId="0" xfId="56" applyFont="1" applyFill="1" applyBorder="1" applyAlignment="1">
      <alignment horizontal="left" vertical="center"/>
    </xf>
    <xf numFmtId="49" fontId="48" fillId="0" borderId="0" xfId="53" applyNumberFormat="1" applyFont="1" applyFill="1" applyBorder="1" applyAlignment="1">
      <alignment horizontal="right" vertical="center" wrapText="1"/>
    </xf>
    <xf numFmtId="49" fontId="48" fillId="0" borderId="33" xfId="53" applyNumberFormat="1" applyFont="1" applyFill="1" applyBorder="1" applyAlignment="1">
      <alignment horizontal="right" vertical="center" wrapText="1"/>
    </xf>
    <xf numFmtId="49" fontId="11" fillId="0" borderId="0" xfId="53" applyNumberFormat="1" applyFont="1" applyFill="1" applyBorder="1" applyAlignment="1">
      <alignment horizontal="left" vertical="center" wrapText="1"/>
    </xf>
    <xf numFmtId="49" fontId="11" fillId="0" borderId="33" xfId="59" applyNumberFormat="1" applyFont="1" applyFill="1" applyBorder="1" applyAlignment="1">
      <alignment horizontal="right" vertical="center" wrapText="1"/>
    </xf>
    <xf numFmtId="1" fontId="11" fillId="0" borderId="0" xfId="56" applyNumberFormat="1" applyFont="1" applyFill="1" applyBorder="1" applyAlignment="1">
      <alignment horizontal="center" vertical="center" wrapText="1"/>
    </xf>
    <xf numFmtId="1" fontId="11" fillId="0" borderId="23" xfId="56" applyNumberFormat="1" applyFont="1" applyFill="1" applyBorder="1" applyAlignment="1">
      <alignment horizontal="center" vertical="center" wrapText="1"/>
    </xf>
    <xf numFmtId="1" fontId="48" fillId="0" borderId="33" xfId="0" applyNumberFormat="1" applyFont="1" applyFill="1" applyBorder="1" applyAlignment="1">
      <alignment horizontal="right" vertical="center" wrapText="1"/>
    </xf>
    <xf numFmtId="1" fontId="48" fillId="0" borderId="0" xfId="0" applyNumberFormat="1" applyFont="1" applyFill="1" applyBorder="1" applyAlignment="1">
      <alignment horizontal="right" vertical="center" wrapText="1"/>
    </xf>
    <xf numFmtId="0" fontId="40" fillId="39" borderId="36" xfId="0" applyFont="1" applyFill="1" applyBorder="1" applyAlignment="1"/>
    <xf numFmtId="1" fontId="11" fillId="0" borderId="33" xfId="56" applyNumberFormat="1" applyFont="1" applyFill="1" applyBorder="1" applyAlignment="1">
      <alignment horizontal="center" vertical="center" wrapText="1"/>
    </xf>
    <xf numFmtId="49" fontId="11" fillId="0" borderId="33" xfId="56" applyNumberFormat="1" applyFont="1" applyFill="1" applyBorder="1" applyAlignment="1">
      <alignment horizontal="left" vertical="center" wrapText="1"/>
    </xf>
    <xf numFmtId="49" fontId="46" fillId="0" borderId="0" xfId="56" applyNumberFormat="1" applyFont="1" applyFill="1" applyBorder="1" applyAlignment="1">
      <alignment horizontal="left" vertical="center"/>
    </xf>
    <xf numFmtId="1" fontId="11" fillId="0" borderId="0" xfId="53" applyNumberFormat="1" applyFont="1" applyFill="1" applyBorder="1" applyAlignment="1">
      <alignment horizontal="right" vertical="center" wrapText="1"/>
    </xf>
    <xf numFmtId="49" fontId="11" fillId="0" borderId="0" xfId="53" applyNumberFormat="1" applyFont="1" applyFill="1" applyBorder="1" applyAlignment="1">
      <alignment horizontal="right" vertical="center" wrapText="1"/>
    </xf>
    <xf numFmtId="1" fontId="11" fillId="0" borderId="23" xfId="53" applyNumberFormat="1" applyFont="1" applyFill="1" applyBorder="1" applyAlignment="1">
      <alignment horizontal="right" vertical="center" wrapText="1"/>
    </xf>
    <xf numFmtId="1" fontId="52" fillId="0" borderId="29" xfId="0" applyNumberFormat="1" applyFont="1" applyFill="1" applyBorder="1" applyAlignment="1">
      <alignment horizontal="right" vertical="center" wrapText="1"/>
    </xf>
    <xf numFmtId="0" fontId="40" fillId="0" borderId="0" xfId="0" applyFont="1" applyFill="1"/>
    <xf numFmtId="0" fontId="8" fillId="0" borderId="0" xfId="56" applyFont="1" applyFill="1"/>
    <xf numFmtId="0" fontId="8" fillId="0" borderId="0" xfId="0" applyFont="1"/>
    <xf numFmtId="0" fontId="58" fillId="0" borderId="0" xfId="0" applyFont="1"/>
    <xf numFmtId="49" fontId="59" fillId="0" borderId="23" xfId="56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0" fillId="39" borderId="34" xfId="0" applyFont="1" applyFill="1" applyBorder="1" applyAlignment="1">
      <alignment horizontal="center"/>
    </xf>
    <xf numFmtId="169" fontId="11" fillId="38" borderId="32" xfId="0" applyNumberFormat="1" applyFont="1" applyFill="1" applyBorder="1" applyAlignment="1">
      <alignment horizontal="right" vertical="center" wrapText="1"/>
    </xf>
    <xf numFmtId="169" fontId="11" fillId="38" borderId="32" xfId="0" applyNumberFormat="1" applyFont="1" applyFill="1" applyBorder="1" applyAlignment="1">
      <alignment horizontal="left" vertical="center" wrapText="1"/>
    </xf>
    <xf numFmtId="49" fontId="11" fillId="38" borderId="32" xfId="0" applyNumberFormat="1" applyFont="1" applyFill="1" applyBorder="1" applyAlignment="1">
      <alignment horizontal="right" vertical="center" wrapText="1"/>
    </xf>
    <xf numFmtId="169" fontId="48" fillId="38" borderId="0" xfId="0" applyNumberFormat="1" applyFont="1" applyFill="1" applyBorder="1" applyAlignment="1">
      <alignment horizontal="right" vertical="center" wrapText="1"/>
    </xf>
    <xf numFmtId="169" fontId="48" fillId="38" borderId="0" xfId="0" applyNumberFormat="1" applyFont="1" applyFill="1" applyBorder="1" applyAlignment="1">
      <alignment horizontal="left" vertical="center" wrapText="1"/>
    </xf>
    <xf numFmtId="169" fontId="48" fillId="38" borderId="23" xfId="0" applyNumberFormat="1" applyFont="1" applyFill="1" applyBorder="1" applyAlignment="1">
      <alignment horizontal="right" vertical="center" wrapText="1"/>
    </xf>
    <xf numFmtId="0" fontId="19" fillId="0" borderId="0" xfId="0" applyFont="1" applyBorder="1"/>
    <xf numFmtId="1" fontId="11" fillId="0" borderId="0" xfId="53" applyNumberFormat="1" applyFont="1" applyFill="1" applyBorder="1" applyAlignment="1">
      <alignment horizontal="left" vertical="center" wrapText="1"/>
    </xf>
    <xf numFmtId="49" fontId="52" fillId="0" borderId="0" xfId="53" applyNumberFormat="1" applyFont="1" applyFill="1" applyBorder="1" applyAlignment="1">
      <alignment horizontal="right" vertical="center" wrapText="1"/>
    </xf>
    <xf numFmtId="49" fontId="60" fillId="0" borderId="0" xfId="53" applyNumberFormat="1" applyFont="1" applyFill="1" applyBorder="1" applyAlignment="1">
      <alignment horizontal="right" vertical="center" wrapText="1"/>
    </xf>
    <xf numFmtId="169" fontId="11" fillId="38" borderId="26" xfId="0" applyNumberFormat="1" applyFont="1" applyFill="1" applyBorder="1" applyAlignment="1">
      <alignment horizontal="right" vertical="center" wrapText="1"/>
    </xf>
    <xf numFmtId="169" fontId="48" fillId="38" borderId="0" xfId="0" applyNumberFormat="1" applyFont="1" applyFill="1" applyAlignment="1">
      <alignment horizontal="right" vertical="center" wrapText="1"/>
    </xf>
    <xf numFmtId="1" fontId="11" fillId="0" borderId="29" xfId="53" applyNumberFormat="1" applyFont="1" applyFill="1" applyBorder="1" applyAlignment="1">
      <alignment horizontal="right" vertical="center" wrapText="1"/>
    </xf>
    <xf numFmtId="1" fontId="52" fillId="0" borderId="33" xfId="0" applyNumberFormat="1" applyFont="1" applyFill="1" applyBorder="1" applyAlignment="1">
      <alignment horizontal="right" vertical="center" wrapText="1"/>
    </xf>
    <xf numFmtId="1" fontId="11" fillId="38" borderId="0" xfId="0" applyNumberFormat="1" applyFont="1" applyFill="1" applyAlignment="1">
      <alignment horizontal="right" vertical="center" wrapText="1"/>
    </xf>
    <xf numFmtId="49" fontId="45" fillId="38" borderId="0" xfId="0" applyNumberFormat="1" applyFont="1" applyFill="1" applyAlignment="1">
      <alignment horizontal="right" vertical="center" wrapText="1"/>
    </xf>
    <xf numFmtId="49" fontId="48" fillId="38" borderId="0" xfId="0" applyNumberFormat="1" applyFont="1" applyFill="1" applyBorder="1" applyAlignment="1">
      <alignment horizontal="right" vertical="center" wrapText="1"/>
    </xf>
    <xf numFmtId="1" fontId="11" fillId="38" borderId="0" xfId="0" applyNumberFormat="1" applyFont="1" applyFill="1" applyAlignment="1">
      <alignment horizontal="left" vertical="center" wrapText="1"/>
    </xf>
    <xf numFmtId="169" fontId="11" fillId="38" borderId="0" xfId="0" applyNumberFormat="1" applyFont="1" applyFill="1" applyBorder="1" applyAlignment="1">
      <alignment horizontal="left" vertical="center" wrapText="1"/>
    </xf>
    <xf numFmtId="169" fontId="11" fillId="38" borderId="0" xfId="0" applyNumberFormat="1" applyFont="1" applyFill="1" applyBorder="1" applyAlignment="1">
      <alignment horizontal="right" vertical="center" wrapText="1"/>
    </xf>
    <xf numFmtId="169" fontId="48" fillId="0" borderId="23" xfId="53" applyNumberFormat="1" applyFont="1" applyFill="1" applyBorder="1" applyAlignment="1">
      <alignment horizontal="right" vertical="center" wrapText="1"/>
    </xf>
    <xf numFmtId="49" fontId="45" fillId="38" borderId="23" xfId="0" applyNumberFormat="1" applyFont="1" applyFill="1" applyBorder="1" applyAlignment="1">
      <alignment horizontal="right" vertical="center" wrapText="1"/>
    </xf>
    <xf numFmtId="49" fontId="59" fillId="0" borderId="24" xfId="56" applyNumberFormat="1" applyFont="1" applyFill="1" applyBorder="1" applyAlignment="1">
      <alignment horizontal="left" vertical="center" wrapText="1"/>
    </xf>
    <xf numFmtId="169" fontId="11" fillId="38" borderId="23" xfId="0" applyNumberFormat="1" applyFont="1" applyFill="1" applyBorder="1" applyAlignment="1">
      <alignment horizontal="right" vertical="center" wrapText="1"/>
    </xf>
    <xf numFmtId="49" fontId="11" fillId="38" borderId="0" xfId="0" applyNumberFormat="1" applyFont="1" applyFill="1" applyBorder="1" applyAlignment="1">
      <alignment horizontal="right" vertical="center" wrapText="1"/>
    </xf>
    <xf numFmtId="0" fontId="6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/>
    <xf numFmtId="0" fontId="42" fillId="0" borderId="37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vertical="top"/>
    </xf>
    <xf numFmtId="0" fontId="0" fillId="0" borderId="40" xfId="0" applyFont="1" applyBorder="1" applyAlignment="1">
      <alignment vertical="top"/>
    </xf>
    <xf numFmtId="1" fontId="48" fillId="38" borderId="0" xfId="0" applyNumberFormat="1" applyFont="1" applyFill="1" applyBorder="1" applyAlignment="1">
      <alignment horizontal="right" vertical="center" wrapText="1"/>
    </xf>
    <xf numFmtId="0" fontId="62" fillId="0" borderId="0" xfId="0" applyFont="1" applyAlignment="1"/>
    <xf numFmtId="0" fontId="63" fillId="0" borderId="0" xfId="0" applyFont="1" applyAlignment="1">
      <alignment vertical="center"/>
    </xf>
    <xf numFmtId="0" fontId="64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 wrapText="1"/>
    </xf>
    <xf numFmtId="0" fontId="65" fillId="0" borderId="0" xfId="0" applyFont="1" applyAlignment="1"/>
    <xf numFmtId="0" fontId="65" fillId="0" borderId="0" xfId="0" applyFont="1" applyFill="1"/>
    <xf numFmtId="0" fontId="64" fillId="0" borderId="0" xfId="0" applyFont="1"/>
    <xf numFmtId="0" fontId="66" fillId="0" borderId="0" xfId="0" applyFont="1"/>
    <xf numFmtId="0" fontId="65" fillId="0" borderId="0" xfId="0" applyFont="1" applyAlignment="1">
      <alignment horizontal="left" vertical="center"/>
    </xf>
    <xf numFmtId="0" fontId="67" fillId="0" borderId="0" xfId="51" applyFont="1" applyAlignment="1">
      <alignment horizontal="left" vertical="center"/>
    </xf>
    <xf numFmtId="0" fontId="65" fillId="0" borderId="0" xfId="0" applyFont="1"/>
    <xf numFmtId="0" fontId="64" fillId="0" borderId="0" xfId="0" applyFont="1" applyAlignment="1">
      <alignment vertical="center"/>
    </xf>
    <xf numFmtId="0" fontId="64" fillId="0" borderId="0" xfId="0" applyFont="1" applyAlignment="1">
      <alignment horizontal="left"/>
    </xf>
    <xf numFmtId="0" fontId="68" fillId="0" borderId="0" xfId="0" applyFont="1"/>
    <xf numFmtId="0" fontId="6" fillId="0" borderId="0" xfId="0" applyFont="1" applyFill="1" applyAlignment="1">
      <alignment horizontal="right" wrapText="1"/>
    </xf>
    <xf numFmtId="0" fontId="14" fillId="0" borderId="0" xfId="0" applyFont="1"/>
    <xf numFmtId="0" fontId="1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62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6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65" fillId="0" borderId="0" xfId="0" applyFont="1" applyAlignment="1">
      <alignment horizontal="left"/>
    </xf>
    <xf numFmtId="0" fontId="39" fillId="0" borderId="0" xfId="50" applyFont="1" applyAlignment="1">
      <alignment horizontal="center"/>
    </xf>
    <xf numFmtId="0" fontId="40" fillId="39" borderId="27" xfId="0" applyFont="1" applyFill="1" applyBorder="1" applyAlignment="1">
      <alignment horizontal="center" vertical="center"/>
    </xf>
    <xf numFmtId="0" fontId="40" fillId="39" borderId="24" xfId="0" applyFont="1" applyFill="1" applyBorder="1" applyAlignment="1">
      <alignment horizontal="center" vertical="center"/>
    </xf>
    <xf numFmtId="0" fontId="40" fillId="39" borderId="34" xfId="0" applyFont="1" applyFill="1" applyBorder="1" applyAlignment="1">
      <alignment horizontal="center"/>
    </xf>
    <xf numFmtId="0" fontId="40" fillId="39" borderId="36" xfId="0" applyFont="1" applyFill="1" applyBorder="1" applyAlignment="1">
      <alignment horizontal="center"/>
    </xf>
    <xf numFmtId="0" fontId="38" fillId="0" borderId="0" xfId="0" applyFont="1" applyAlignment="1">
      <alignment horizontal="left" vertical="center"/>
    </xf>
    <xf numFmtId="0" fontId="61" fillId="0" borderId="0" xfId="0" applyFont="1" applyAlignment="1">
      <alignment horizontal="center" vertical="center" wrapText="1"/>
    </xf>
    <xf numFmtId="0" fontId="48" fillId="37" borderId="28" xfId="56" applyFont="1" applyFill="1" applyBorder="1" applyAlignment="1">
      <alignment horizontal="center" vertical="center" wrapText="1"/>
    </xf>
    <xf numFmtId="0" fontId="48" fillId="37" borderId="31" xfId="56" applyFont="1" applyFill="1" applyBorder="1" applyAlignment="1">
      <alignment horizontal="center" vertical="center" wrapText="1"/>
    </xf>
    <xf numFmtId="0" fontId="48" fillId="37" borderId="25" xfId="56" applyFont="1" applyFill="1" applyBorder="1" applyAlignment="1">
      <alignment horizontal="center" vertical="center" wrapText="1"/>
    </xf>
    <xf numFmtId="0" fontId="40" fillId="37" borderId="29" xfId="56" applyFont="1" applyFill="1" applyBorder="1" applyAlignment="1">
      <alignment horizontal="center" vertical="center" wrapText="1"/>
    </xf>
    <xf numFmtId="0" fontId="40" fillId="37" borderId="33" xfId="56" applyFont="1" applyFill="1" applyBorder="1" applyAlignment="1">
      <alignment horizontal="center" vertical="center" wrapText="1"/>
    </xf>
    <xf numFmtId="0" fontId="40" fillId="37" borderId="32" xfId="56" applyFont="1" applyFill="1" applyBorder="1" applyAlignment="1">
      <alignment horizontal="center" vertical="center" wrapText="1"/>
    </xf>
    <xf numFmtId="0" fontId="40" fillId="37" borderId="0" xfId="56" applyFont="1" applyFill="1" applyBorder="1" applyAlignment="1">
      <alignment horizontal="center" vertical="center" wrapText="1"/>
    </xf>
    <xf numFmtId="0" fontId="40" fillId="37" borderId="26" xfId="56" applyFont="1" applyFill="1" applyBorder="1" applyAlignment="1">
      <alignment horizontal="center" vertical="center" wrapText="1"/>
    </xf>
    <xf numFmtId="0" fontId="40" fillId="37" borderId="23" xfId="56" applyFont="1" applyFill="1" applyBorder="1" applyAlignment="1">
      <alignment horizontal="center" vertical="center" wrapText="1"/>
    </xf>
    <xf numFmtId="49" fontId="8" fillId="0" borderId="0" xfId="56" applyNumberFormat="1" applyFont="1" applyFill="1" applyAlignment="1">
      <alignment horizontal="center" vertical="center" wrapText="1"/>
    </xf>
    <xf numFmtId="0" fontId="40" fillId="37" borderId="28" xfId="56" applyFont="1" applyFill="1" applyBorder="1" applyAlignment="1">
      <alignment horizontal="center" vertical="center" textRotation="90" wrapText="1"/>
    </xf>
    <xf numFmtId="0" fontId="40" fillId="37" borderId="31" xfId="56" applyFont="1" applyFill="1" applyBorder="1" applyAlignment="1">
      <alignment horizontal="center" vertical="center" textRotation="90" wrapText="1"/>
    </xf>
    <xf numFmtId="0" fontId="40" fillId="37" borderId="25" xfId="56" applyFont="1" applyFill="1" applyBorder="1" applyAlignment="1">
      <alignment horizontal="center" vertical="center" textRotation="90" wrapText="1"/>
    </xf>
    <xf numFmtId="0" fontId="40" fillId="37" borderId="34" xfId="56" applyFont="1" applyFill="1" applyBorder="1" applyAlignment="1">
      <alignment horizontal="center" vertical="center" wrapText="1"/>
    </xf>
    <xf numFmtId="0" fontId="40" fillId="37" borderId="36" xfId="56" applyFont="1" applyFill="1" applyBorder="1" applyAlignment="1">
      <alignment horizontal="center" vertical="center" wrapText="1"/>
    </xf>
    <xf numFmtId="0" fontId="47" fillId="37" borderId="28" xfId="56" applyFont="1" applyFill="1" applyBorder="1" applyAlignment="1">
      <alignment horizontal="center" vertical="center" wrapText="1"/>
    </xf>
    <xf numFmtId="0" fontId="47" fillId="37" borderId="31" xfId="56" applyFont="1" applyFill="1" applyBorder="1" applyAlignment="1">
      <alignment horizontal="center" vertical="center" wrapText="1"/>
    </xf>
    <xf numFmtId="0" fontId="47" fillId="37" borderId="25" xfId="56" applyFont="1" applyFill="1" applyBorder="1" applyAlignment="1">
      <alignment horizontal="center" vertical="center" wrapText="1"/>
    </xf>
  </cellXfs>
  <cellStyles count="6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7"/>
    <cellStyle name="Standard 3" xfId="53"/>
    <cellStyle name="Standard 3 2" xfId="50"/>
    <cellStyle name="Standard 4" xfId="54"/>
    <cellStyle name="Standard 4 2" xfId="58"/>
    <cellStyle name="Standard 5" xfId="56"/>
    <cellStyle name="Standard 6" xfId="59"/>
    <cellStyle name="Standard 7" xfId="55"/>
    <cellStyle name="Standard 8" xfId="6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6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10019"/>
      <color rgb="FFEBEBEB"/>
      <color rgb="FF1E4B7D"/>
      <color rgb="FFCCCCCC"/>
      <color rgb="FFFFFFFF"/>
      <color rgb="FF001E4B"/>
      <color rgb="FFFFCC32"/>
      <color rgb="FF66CC66"/>
      <color rgb="FF666866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871875</xdr:colOff>
      <xdr:row>53</xdr:row>
      <xdr:rowOff>146475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6" Type="http://schemas.openxmlformats.org/officeDocument/2006/relationships/printerSettings" Target="../printerSettings/printerSettings6.bin"/><Relationship Id="rId5" Type="http://schemas.openxmlformats.org/officeDocument/2006/relationships/hyperlink" Target="http://www.statistik-nord.de/publikationen/publikationen/statistische-berichte/landwirtschaft/" TargetMode="External"/><Relationship Id="rId4" Type="http://schemas.openxmlformats.org/officeDocument/2006/relationships/hyperlink" Target="mailto:ASE.AGRA@statistik-nord.d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tatistik-nord.de/zahlen-fakten/landwirtschaft/erhebungsinformationen-zur-landwirtschaftszaehlung-2020" TargetMode="Externa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85" t="s">
        <v>47</v>
      </c>
      <c r="B3" s="185"/>
      <c r="C3" s="185"/>
      <c r="D3" s="185"/>
    </row>
    <row r="4" spans="1:7" ht="20.25" x14ac:dyDescent="0.3">
      <c r="A4" s="185" t="s">
        <v>48</v>
      </c>
      <c r="B4" s="185"/>
      <c r="C4" s="185"/>
      <c r="D4" s="185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86" t="s">
        <v>67</v>
      </c>
      <c r="E15" s="186"/>
      <c r="F15" s="186"/>
      <c r="G15" s="186"/>
    </row>
    <row r="16" spans="1:7" ht="15" x14ac:dyDescent="0.2">
      <c r="D16" s="187" t="s">
        <v>254</v>
      </c>
      <c r="E16" s="187"/>
      <c r="F16" s="187"/>
      <c r="G16" s="187"/>
    </row>
    <row r="18" spans="1:7" ht="33" x14ac:dyDescent="0.45">
      <c r="A18" s="188" t="s">
        <v>197</v>
      </c>
      <c r="B18" s="188"/>
      <c r="C18" s="188"/>
      <c r="D18" s="188"/>
      <c r="E18" s="188"/>
      <c r="F18" s="188"/>
      <c r="G18" s="188"/>
    </row>
    <row r="19" spans="1:7" ht="37.5" customHeight="1" x14ac:dyDescent="0.45">
      <c r="A19" s="188">
        <v>2020</v>
      </c>
      <c r="B19" s="188"/>
      <c r="C19" s="188"/>
      <c r="D19" s="188"/>
      <c r="E19" s="188"/>
      <c r="F19" s="188"/>
      <c r="G19" s="188"/>
    </row>
    <row r="20" spans="1:7" ht="14.25" x14ac:dyDescent="0.2">
      <c r="B20" s="65"/>
      <c r="C20" s="65"/>
      <c r="D20" s="65"/>
      <c r="E20" s="189" t="s">
        <v>110</v>
      </c>
      <c r="F20" s="189"/>
      <c r="G20" s="189"/>
    </row>
    <row r="21" spans="1:7" ht="15" customHeight="1" x14ac:dyDescent="0.2">
      <c r="F21" s="64"/>
      <c r="G21" s="64"/>
    </row>
    <row r="22" spans="1:7" ht="15" x14ac:dyDescent="0.2">
      <c r="A22" s="184" t="s">
        <v>253</v>
      </c>
      <c r="B22" s="184"/>
      <c r="C22" s="184"/>
      <c r="D22" s="184"/>
      <c r="E22" s="184"/>
      <c r="F22" s="184"/>
      <c r="G22" s="184"/>
    </row>
  </sheetData>
  <customSheetViews>
    <customSheetView guid="{F8029941-326F-4DBB-A929-4D081F6633CE}" showPageBreaks="1" showGridLines="0" view="pageLayout" topLeftCell="A25">
      <selection activeCell="C28" sqref="B28:C28"/>
      <pageMargins left="0.59055118110236227" right="0.59055118110236227" top="0.59055118110236227" bottom="0.59055118110236227" header="0" footer="0.39370078740157483"/>
      <pageSetup paperSize="9" fitToWidth="0" fitToHeight="0" orientation="portrait" r:id="rId1"/>
      <headerFooter differentFirst="1">
        <oddFooter>&amp;L&amp;8Statistikamt Nord&amp;C&amp;8&amp;P&amp;R&amp;8Statistischer Bericht C I 1 - j/14 SH</oddFooter>
      </headerFooter>
    </customSheetView>
    <customSheetView guid="{8B5717AA-7815-45C3-8AD0-DA672AA92A32}" showPageBreaks="1" showGridLines="0" view="pageLayout" topLeftCell="A25">
      <selection activeCell="C28" sqref="B28:C28"/>
      <pageMargins left="0.59055118110236227" right="0.59055118110236227" top="0.59055118110236227" bottom="0.59055118110236227" header="0" footer="0.39370078740157483"/>
      <pageSetup paperSize="9" fitToWidth="0" fitToHeight="0" orientation="portrait" r:id="rId2"/>
      <headerFooter differentFirst="1">
        <oddFooter>&amp;L&amp;8Statistikamt Nord&amp;C&amp;8&amp;P&amp;R&amp;8Statistischer Bericht C I 1 - j/14 SH</oddFooter>
      </headerFooter>
    </customSheetView>
  </customSheetViews>
  <mergeCells count="8">
    <mergeCell ref="A22:G22"/>
    <mergeCell ref="A3:D3"/>
    <mergeCell ref="A4:D4"/>
    <mergeCell ref="D15:G15"/>
    <mergeCell ref="D16:G16"/>
    <mergeCell ref="A18:G18"/>
    <mergeCell ref="A19:G19"/>
    <mergeCell ref="E20:G20"/>
  </mergeCells>
  <pageMargins left="0.59055118110236227" right="0.59055118110236227" top="0.59055118110236227" bottom="0.59055118110236227" header="0" footer="0.39370078740157483"/>
  <pageSetup paperSize="9" fitToWidth="0" fitToHeight="0" pageOrder="overThenDown" orientation="portrait" r:id="rId3"/>
  <headerFooter differentFirst="1" scaleWithDoc="0">
    <oddFooter>&amp;L&amp;8Statistikamt Nord&amp;C&amp;8&amp;P&amp;R&amp;8Statistischer Bericht C I 1 - j 20 HH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/>
  </sheetViews>
  <sheetFormatPr baseColWidth="10" defaultColWidth="10.85546875" defaultRowHeight="12.75" x14ac:dyDescent="0.2"/>
  <cols>
    <col min="1" max="2" width="10.140625" customWidth="1"/>
    <col min="3" max="6" width="14.28515625" customWidth="1"/>
    <col min="7" max="7" width="11.140625" customWidth="1"/>
    <col min="8" max="8" width="10.7109375" customWidth="1"/>
    <col min="9" max="78" width="12.140625" customWidth="1"/>
  </cols>
  <sheetData>
    <row r="1" spans="1:7" s="50" customFormat="1" x14ac:dyDescent="0.2"/>
    <row r="2" spans="1:7" s="50" customFormat="1" ht="15.75" x14ac:dyDescent="0.25">
      <c r="A2" s="196" t="s">
        <v>0</v>
      </c>
      <c r="B2" s="196"/>
      <c r="C2" s="196"/>
      <c r="D2" s="196"/>
      <c r="E2" s="196"/>
      <c r="F2" s="196"/>
      <c r="G2" s="196"/>
    </row>
    <row r="3" spans="1:7" s="50" customFormat="1" x14ac:dyDescent="0.2"/>
    <row r="4" spans="1:7" s="50" customFormat="1" ht="15.75" x14ac:dyDescent="0.25">
      <c r="A4" s="197" t="s">
        <v>1</v>
      </c>
      <c r="B4" s="198"/>
      <c r="C4" s="198"/>
      <c r="D4" s="198"/>
      <c r="E4" s="198"/>
      <c r="F4" s="198"/>
      <c r="G4" s="198"/>
    </row>
    <row r="5" spans="1:7" s="50" customFormat="1" x14ac:dyDescent="0.2">
      <c r="A5" s="190"/>
      <c r="B5" s="190"/>
      <c r="C5" s="190"/>
      <c r="D5" s="190"/>
      <c r="E5" s="190"/>
      <c r="F5" s="190"/>
      <c r="G5" s="190"/>
    </row>
    <row r="6" spans="1:7" s="50" customFormat="1" x14ac:dyDescent="0.2">
      <c r="A6" s="126" t="s">
        <v>68</v>
      </c>
    </row>
    <row r="7" spans="1:7" s="50" customFormat="1" ht="5.25" customHeight="1" x14ac:dyDescent="0.2">
      <c r="A7" s="126"/>
    </row>
    <row r="8" spans="1:7" s="50" customFormat="1" ht="12.75" customHeight="1" x14ac:dyDescent="0.2">
      <c r="A8" s="193" t="s">
        <v>49</v>
      </c>
      <c r="B8" s="192"/>
      <c r="C8" s="192"/>
      <c r="D8" s="192"/>
      <c r="E8" s="192"/>
      <c r="F8" s="192"/>
      <c r="G8" s="192"/>
    </row>
    <row r="9" spans="1:7" s="50" customFormat="1" x14ac:dyDescent="0.2">
      <c r="A9" s="191" t="s">
        <v>4</v>
      </c>
      <c r="B9" s="192"/>
      <c r="C9" s="192"/>
      <c r="D9" s="192"/>
      <c r="E9" s="192"/>
      <c r="F9" s="192"/>
      <c r="G9" s="192"/>
    </row>
    <row r="10" spans="1:7" s="50" customFormat="1" ht="5.25" customHeight="1" x14ac:dyDescent="0.2">
      <c r="A10" s="125"/>
    </row>
    <row r="11" spans="1:7" s="50" customFormat="1" ht="12.75" customHeight="1" x14ac:dyDescent="0.2">
      <c r="A11" s="195" t="s">
        <v>2</v>
      </c>
      <c r="B11" s="195"/>
      <c r="C11" s="195"/>
      <c r="D11" s="195"/>
      <c r="E11" s="195"/>
      <c r="F11" s="195"/>
      <c r="G11" s="195"/>
    </row>
    <row r="12" spans="1:7" s="50" customFormat="1" x14ac:dyDescent="0.2">
      <c r="A12" s="191" t="s">
        <v>3</v>
      </c>
      <c r="B12" s="192"/>
      <c r="C12" s="192"/>
      <c r="D12" s="192"/>
      <c r="E12" s="192"/>
      <c r="F12" s="192"/>
      <c r="G12" s="192"/>
    </row>
    <row r="13" spans="1:7" s="50" customFormat="1" x14ac:dyDescent="0.2">
      <c r="A13" s="129"/>
      <c r="B13" s="128"/>
      <c r="C13" s="128"/>
      <c r="D13" s="128"/>
      <c r="E13" s="128"/>
      <c r="F13" s="128"/>
      <c r="G13" s="128"/>
    </row>
    <row r="14" spans="1:7" s="50" customFormat="1" ht="12.75" customHeight="1" x14ac:dyDescent="0.2"/>
    <row r="15" spans="1:7" s="50" customFormat="1" ht="12.75" customHeight="1" x14ac:dyDescent="0.2">
      <c r="A15" s="193" t="s">
        <v>50</v>
      </c>
      <c r="B15" s="192"/>
      <c r="C15" s="192"/>
      <c r="D15" s="127"/>
      <c r="E15" s="127"/>
      <c r="F15" s="127"/>
      <c r="G15" s="127"/>
    </row>
    <row r="16" spans="1:7" s="50" customFormat="1" ht="10.5" customHeight="1" x14ac:dyDescent="0.2">
      <c r="A16" s="127"/>
      <c r="B16" s="128"/>
      <c r="C16" s="128"/>
      <c r="D16" s="127"/>
      <c r="E16" s="127"/>
      <c r="F16" s="127"/>
      <c r="G16" s="127"/>
    </row>
    <row r="17" spans="1:7" s="50" customFormat="1" ht="12.75" customHeight="1" x14ac:dyDescent="0.2">
      <c r="A17" s="54" t="s">
        <v>198</v>
      </c>
      <c r="B17" s="53"/>
      <c r="C17" s="53"/>
      <c r="D17" s="129"/>
      <c r="E17" s="129"/>
      <c r="F17" s="129"/>
      <c r="G17" s="129"/>
    </row>
    <row r="18" spans="1:7" s="50" customFormat="1" ht="12.75" customHeight="1" x14ac:dyDescent="0.2">
      <c r="A18" s="130" t="s">
        <v>62</v>
      </c>
      <c r="B18" s="54" t="s">
        <v>199</v>
      </c>
      <c r="C18" s="53"/>
      <c r="D18" s="129"/>
      <c r="E18" s="129"/>
      <c r="F18" s="129"/>
      <c r="G18" s="129"/>
    </row>
    <row r="19" spans="1:7" s="50" customFormat="1" ht="12.75" customHeight="1" x14ac:dyDescent="0.2">
      <c r="A19" s="129"/>
      <c r="B19" s="55" t="s">
        <v>79</v>
      </c>
      <c r="C19" s="53"/>
      <c r="D19" s="53"/>
      <c r="E19" s="129"/>
      <c r="F19" s="129"/>
      <c r="G19" s="129"/>
    </row>
    <row r="20" spans="1:7" s="50" customFormat="1" ht="12.75" customHeight="1" x14ac:dyDescent="0.2">
      <c r="A20" s="129"/>
      <c r="B20" s="128"/>
      <c r="C20" s="128"/>
      <c r="D20" s="128"/>
      <c r="E20" s="128"/>
      <c r="F20" s="128"/>
      <c r="G20" s="128"/>
    </row>
    <row r="21" spans="1:7" s="50" customFormat="1" ht="12.75" customHeight="1" x14ac:dyDescent="0.2">
      <c r="A21" s="193" t="s">
        <v>69</v>
      </c>
      <c r="B21" s="192"/>
      <c r="C21" s="127"/>
      <c r="D21" s="127"/>
      <c r="E21" s="127"/>
      <c r="F21" s="127"/>
      <c r="G21" s="127"/>
    </row>
    <row r="22" spans="1:7" s="50" customFormat="1" ht="9" customHeight="1" x14ac:dyDescent="0.2">
      <c r="A22" s="127"/>
      <c r="B22" s="128"/>
      <c r="C22" s="127"/>
      <c r="D22" s="127"/>
      <c r="E22" s="127"/>
      <c r="F22" s="127"/>
      <c r="G22" s="127"/>
    </row>
    <row r="23" spans="1:7" s="50" customFormat="1" x14ac:dyDescent="0.2">
      <c r="A23" s="130" t="s">
        <v>63</v>
      </c>
      <c r="B23" s="191" t="s">
        <v>64</v>
      </c>
      <c r="C23" s="192"/>
      <c r="D23" s="129"/>
      <c r="E23" s="129"/>
      <c r="F23" s="129"/>
      <c r="G23" s="129"/>
    </row>
    <row r="24" spans="1:7" s="50" customFormat="1" ht="12.75" customHeight="1" x14ac:dyDescent="0.2">
      <c r="A24" s="129" t="s">
        <v>65</v>
      </c>
      <c r="B24" s="191" t="s">
        <v>66</v>
      </c>
      <c r="C24" s="192"/>
      <c r="D24" s="129"/>
      <c r="E24" s="129"/>
      <c r="F24" s="129"/>
      <c r="G24" s="129"/>
    </row>
    <row r="25" spans="1:7" s="50" customFormat="1" x14ac:dyDescent="0.2">
      <c r="A25" s="129"/>
      <c r="B25" s="192"/>
      <c r="C25" s="192"/>
      <c r="D25" s="128"/>
      <c r="E25" s="128"/>
      <c r="F25" s="128"/>
      <c r="G25" s="128"/>
    </row>
    <row r="26" spans="1:7" s="50" customFormat="1" ht="12.75" customHeight="1" x14ac:dyDescent="0.2">
      <c r="A26" s="125"/>
    </row>
    <row r="27" spans="1:7" s="50" customFormat="1" x14ac:dyDescent="0.2">
      <c r="A27" s="131" t="s">
        <v>70</v>
      </c>
      <c r="B27" s="68" t="s">
        <v>71</v>
      </c>
    </row>
    <row r="28" spans="1:7" s="50" customFormat="1" ht="12.75" customHeight="1" x14ac:dyDescent="0.2">
      <c r="A28" s="125"/>
    </row>
    <row r="29" spans="1:7" s="50" customFormat="1" ht="14.1" customHeight="1" x14ac:dyDescent="0.2">
      <c r="A29" s="194" t="s">
        <v>192</v>
      </c>
      <c r="B29" s="192"/>
      <c r="C29" s="192"/>
      <c r="D29" s="192"/>
      <c r="E29" s="192"/>
      <c r="F29" s="192"/>
      <c r="G29" s="192"/>
    </row>
    <row r="30" spans="1:7" s="50" customFormat="1" x14ac:dyDescent="0.2">
      <c r="A30" s="51" t="s">
        <v>61</v>
      </c>
      <c r="B30" s="128"/>
      <c r="C30" s="128"/>
      <c r="D30" s="128"/>
      <c r="E30" s="128"/>
      <c r="F30" s="128"/>
      <c r="G30" s="128"/>
    </row>
    <row r="31" spans="1:7" s="50" customFormat="1" ht="42" customHeight="1" x14ac:dyDescent="0.2">
      <c r="A31" s="194" t="s">
        <v>160</v>
      </c>
      <c r="B31" s="192"/>
      <c r="C31" s="192"/>
      <c r="D31" s="192"/>
      <c r="E31" s="192"/>
      <c r="F31" s="192"/>
      <c r="G31" s="192"/>
    </row>
    <row r="32" spans="1:7" s="50" customFormat="1" x14ac:dyDescent="0.2">
      <c r="A32" s="125"/>
    </row>
    <row r="33" spans="1:2" s="50" customFormat="1" x14ac:dyDescent="0.2"/>
    <row r="34" spans="1:2" s="50" customFormat="1" x14ac:dyDescent="0.2"/>
    <row r="35" spans="1:2" s="50" customFormat="1" x14ac:dyDescent="0.2"/>
    <row r="36" spans="1:2" s="50" customFormat="1" x14ac:dyDescent="0.2"/>
    <row r="37" spans="1:2" s="50" customFormat="1" x14ac:dyDescent="0.2"/>
    <row r="38" spans="1:2" s="50" customFormat="1" x14ac:dyDescent="0.2"/>
    <row r="39" spans="1:2" s="50" customFormat="1" x14ac:dyDescent="0.2"/>
    <row r="40" spans="1:2" s="50" customFormat="1" x14ac:dyDescent="0.2"/>
    <row r="41" spans="1:2" s="50" customFormat="1" x14ac:dyDescent="0.2"/>
    <row r="42" spans="1:2" s="50" customFormat="1" x14ac:dyDescent="0.2"/>
    <row r="43" spans="1:2" s="50" customFormat="1" x14ac:dyDescent="0.2">
      <c r="A43" s="190" t="s">
        <v>72</v>
      </c>
      <c r="B43" s="190"/>
    </row>
    <row r="44" spans="1:2" s="50" customFormat="1" ht="5.25" customHeight="1" x14ac:dyDescent="0.2"/>
    <row r="45" spans="1:2" s="50" customFormat="1" x14ac:dyDescent="0.2">
      <c r="A45" s="6">
        <v>0</v>
      </c>
      <c r="B45" s="132" t="s">
        <v>5</v>
      </c>
    </row>
    <row r="46" spans="1:2" s="50" customFormat="1" x14ac:dyDescent="0.2">
      <c r="A46" s="132" t="s">
        <v>18</v>
      </c>
      <c r="B46" s="132" t="s">
        <v>6</v>
      </c>
    </row>
    <row r="47" spans="1:2" s="50" customFormat="1" x14ac:dyDescent="0.2">
      <c r="A47" s="52" t="s">
        <v>19</v>
      </c>
      <c r="B47" s="132" t="s">
        <v>7</v>
      </c>
    </row>
    <row r="48" spans="1:2" s="50" customFormat="1" x14ac:dyDescent="0.2">
      <c r="A48" s="52" t="s">
        <v>20</v>
      </c>
      <c r="B48" s="132" t="s">
        <v>8</v>
      </c>
    </row>
    <row r="49" spans="1:7" s="50" customFormat="1" x14ac:dyDescent="0.2">
      <c r="A49" s="132" t="s">
        <v>78</v>
      </c>
      <c r="B49" s="132" t="s">
        <v>9</v>
      </c>
    </row>
    <row r="50" spans="1:7" s="50" customFormat="1" x14ac:dyDescent="0.2">
      <c r="A50" s="132" t="s">
        <v>15</v>
      </c>
      <c r="B50" s="132" t="s">
        <v>10</v>
      </c>
    </row>
    <row r="51" spans="1:7" s="50" customFormat="1" x14ac:dyDescent="0.2">
      <c r="A51" s="132" t="s">
        <v>16</v>
      </c>
      <c r="B51" s="132" t="s">
        <v>11</v>
      </c>
    </row>
    <row r="52" spans="1:7" s="50" customFormat="1" x14ac:dyDescent="0.2">
      <c r="A52" s="132" t="s">
        <v>17</v>
      </c>
      <c r="B52" s="132" t="s">
        <v>12</v>
      </c>
    </row>
    <row r="53" spans="1:7" s="50" customFormat="1" x14ac:dyDescent="0.2">
      <c r="A53" s="132" t="s">
        <v>73</v>
      </c>
      <c r="B53" s="132" t="s">
        <v>13</v>
      </c>
    </row>
    <row r="54" spans="1:7" s="50" customFormat="1" x14ac:dyDescent="0.2">
      <c r="A54" s="132" t="s">
        <v>60</v>
      </c>
      <c r="B54" s="132" t="s">
        <v>14</v>
      </c>
    </row>
    <row r="55" spans="1:7" s="50" customFormat="1" x14ac:dyDescent="0.2">
      <c r="A55" s="50" t="s">
        <v>74</v>
      </c>
      <c r="B55" s="50" t="s">
        <v>75</v>
      </c>
    </row>
    <row r="56" spans="1:7" x14ac:dyDescent="0.2">
      <c r="A56" s="132" t="s">
        <v>76</v>
      </c>
      <c r="B56" s="49" t="s">
        <v>77</v>
      </c>
      <c r="C56" s="49"/>
      <c r="D56" s="49"/>
      <c r="E56" s="49"/>
      <c r="F56" s="49"/>
      <c r="G56" s="49"/>
    </row>
    <row r="57" spans="1:7" x14ac:dyDescent="0.2">
      <c r="A57" s="49"/>
      <c r="B57" s="49"/>
      <c r="C57" s="49"/>
      <c r="D57" s="49"/>
      <c r="E57" s="49"/>
      <c r="F57" s="49"/>
      <c r="G57" s="49"/>
    </row>
    <row r="58" spans="1:7" x14ac:dyDescent="0.2">
      <c r="A58" s="49"/>
      <c r="B58" s="49"/>
      <c r="C58" s="49"/>
      <c r="D58" s="49"/>
      <c r="E58" s="49"/>
      <c r="F58" s="49"/>
      <c r="G58" s="49"/>
    </row>
    <row r="59" spans="1:7" x14ac:dyDescent="0.2">
      <c r="A59" s="49"/>
      <c r="B59" s="49"/>
      <c r="C59" s="49"/>
      <c r="D59" s="49"/>
      <c r="E59" s="49"/>
      <c r="F59" s="49"/>
      <c r="G59" s="49"/>
    </row>
    <row r="60" spans="1:7" x14ac:dyDescent="0.2">
      <c r="A60" s="49"/>
      <c r="B60" s="49"/>
      <c r="C60" s="49"/>
      <c r="D60" s="49"/>
      <c r="E60" s="49"/>
      <c r="F60" s="49"/>
      <c r="G60" s="49"/>
    </row>
    <row r="61" spans="1:7" x14ac:dyDescent="0.2">
      <c r="A61" s="49"/>
      <c r="B61" s="49"/>
      <c r="C61" s="49"/>
      <c r="D61" s="49"/>
      <c r="E61" s="49"/>
      <c r="F61" s="49"/>
      <c r="G61" s="49"/>
    </row>
    <row r="62" spans="1:7" x14ac:dyDescent="0.2">
      <c r="A62" s="49"/>
      <c r="B62" s="49"/>
      <c r="C62" s="49"/>
      <c r="D62" s="49"/>
      <c r="E62" s="49"/>
      <c r="F62" s="49"/>
      <c r="G62" s="49"/>
    </row>
    <row r="63" spans="1:7" x14ac:dyDescent="0.2">
      <c r="A63" s="49"/>
      <c r="B63" s="49"/>
      <c r="C63" s="49"/>
      <c r="D63" s="49"/>
      <c r="E63" s="49"/>
      <c r="F63" s="49"/>
      <c r="G63" s="49"/>
    </row>
    <row r="64" spans="1:7" x14ac:dyDescent="0.2">
      <c r="A64" s="49"/>
      <c r="B64" s="49"/>
      <c r="C64" s="49"/>
      <c r="D64" s="49"/>
      <c r="E64" s="49"/>
      <c r="F64" s="49"/>
      <c r="G64" s="49"/>
    </row>
    <row r="65" spans="1:7" x14ac:dyDescent="0.2">
      <c r="A65" s="49"/>
      <c r="B65" s="49"/>
      <c r="C65" s="49"/>
      <c r="D65" s="49"/>
      <c r="E65" s="49"/>
      <c r="F65" s="49"/>
      <c r="G65" s="49"/>
    </row>
    <row r="66" spans="1:7" x14ac:dyDescent="0.2">
      <c r="A66" s="49"/>
      <c r="B66" s="49"/>
      <c r="C66" s="49"/>
      <c r="D66" s="49"/>
      <c r="E66" s="49"/>
      <c r="F66" s="49"/>
      <c r="G66" s="49"/>
    </row>
    <row r="67" spans="1:7" x14ac:dyDescent="0.2">
      <c r="A67" s="49"/>
      <c r="B67" s="49"/>
      <c r="C67" s="49"/>
      <c r="D67" s="49"/>
      <c r="E67" s="49"/>
      <c r="F67" s="49"/>
      <c r="G67" s="49"/>
    </row>
    <row r="68" spans="1:7" x14ac:dyDescent="0.2">
      <c r="A68" s="49"/>
      <c r="B68" s="49"/>
      <c r="C68" s="49"/>
      <c r="D68" s="49"/>
      <c r="E68" s="49"/>
      <c r="F68" s="49"/>
      <c r="G68" s="49"/>
    </row>
    <row r="69" spans="1:7" x14ac:dyDescent="0.2">
      <c r="A69" s="49"/>
      <c r="B69" s="49"/>
      <c r="C69" s="49"/>
      <c r="D69" s="49"/>
      <c r="E69" s="49"/>
      <c r="F69" s="49"/>
      <c r="G69" s="49"/>
    </row>
    <row r="70" spans="1:7" x14ac:dyDescent="0.2">
      <c r="A70" s="49"/>
      <c r="B70" s="49"/>
      <c r="C70" s="49"/>
      <c r="D70" s="49"/>
      <c r="E70" s="49"/>
      <c r="F70" s="49"/>
      <c r="G70" s="49"/>
    </row>
    <row r="71" spans="1:7" x14ac:dyDescent="0.2">
      <c r="A71" s="49"/>
      <c r="B71" s="49"/>
      <c r="C71" s="49"/>
      <c r="D71" s="49"/>
      <c r="E71" s="49"/>
      <c r="F71" s="49"/>
      <c r="G71" s="49"/>
    </row>
    <row r="72" spans="1:7" x14ac:dyDescent="0.2">
      <c r="A72" s="49"/>
      <c r="B72" s="49"/>
      <c r="C72" s="49"/>
      <c r="D72" s="49"/>
      <c r="E72" s="49"/>
      <c r="F72" s="49"/>
      <c r="G72" s="49"/>
    </row>
    <row r="73" spans="1:7" x14ac:dyDescent="0.2">
      <c r="A73" s="49"/>
      <c r="B73" s="49"/>
      <c r="C73" s="49"/>
      <c r="D73" s="49"/>
      <c r="E73" s="49"/>
      <c r="F73" s="49"/>
      <c r="G73" s="49"/>
    </row>
    <row r="74" spans="1:7" x14ac:dyDescent="0.2">
      <c r="A74" s="49"/>
      <c r="B74" s="49"/>
      <c r="C74" s="49"/>
      <c r="D74" s="49"/>
      <c r="E74" s="49"/>
      <c r="F74" s="49"/>
      <c r="G74" s="49"/>
    </row>
    <row r="75" spans="1:7" x14ac:dyDescent="0.2">
      <c r="A75" s="49"/>
      <c r="B75" s="49"/>
      <c r="C75" s="49"/>
      <c r="D75" s="49"/>
      <c r="E75" s="49"/>
      <c r="F75" s="49"/>
      <c r="G75" s="49"/>
    </row>
    <row r="76" spans="1:7" x14ac:dyDescent="0.2">
      <c r="A76" s="49"/>
      <c r="B76" s="49"/>
      <c r="C76" s="49"/>
      <c r="D76" s="49"/>
      <c r="E76" s="49"/>
      <c r="F76" s="49"/>
      <c r="G76" s="49"/>
    </row>
    <row r="77" spans="1:7" x14ac:dyDescent="0.2">
      <c r="A77" s="49"/>
      <c r="B77" s="49"/>
      <c r="C77" s="49"/>
      <c r="D77" s="49"/>
      <c r="E77" s="49"/>
      <c r="F77" s="49"/>
      <c r="G77" s="49"/>
    </row>
    <row r="78" spans="1:7" x14ac:dyDescent="0.2">
      <c r="A78" s="49"/>
      <c r="B78" s="49"/>
      <c r="C78" s="49"/>
      <c r="D78" s="49"/>
      <c r="E78" s="49"/>
      <c r="F78" s="49"/>
      <c r="G78" s="49"/>
    </row>
    <row r="79" spans="1:7" x14ac:dyDescent="0.2">
      <c r="A79" s="49"/>
      <c r="B79" s="49"/>
      <c r="C79" s="49"/>
      <c r="D79" s="49"/>
      <c r="E79" s="49"/>
      <c r="F79" s="49"/>
      <c r="G79" s="49"/>
    </row>
    <row r="80" spans="1:7" x14ac:dyDescent="0.2">
      <c r="A80" s="49"/>
      <c r="B80" s="49"/>
      <c r="C80" s="49"/>
      <c r="D80" s="49"/>
      <c r="E80" s="49"/>
      <c r="F80" s="49"/>
      <c r="G80" s="49"/>
    </row>
    <row r="81" spans="1:7" x14ac:dyDescent="0.2">
      <c r="A81" s="49"/>
      <c r="B81" s="49"/>
      <c r="C81" s="49"/>
      <c r="D81" s="49"/>
      <c r="E81" s="49"/>
      <c r="F81" s="49"/>
      <c r="G81" s="49"/>
    </row>
    <row r="82" spans="1:7" x14ac:dyDescent="0.2">
      <c r="A82" s="49"/>
      <c r="B82" s="49"/>
      <c r="C82" s="49"/>
      <c r="D82" s="49"/>
      <c r="E82" s="49"/>
      <c r="F82" s="49"/>
      <c r="G82" s="49"/>
    </row>
    <row r="83" spans="1:7" x14ac:dyDescent="0.2">
      <c r="A83" s="49"/>
      <c r="B83" s="49"/>
      <c r="C83" s="49"/>
      <c r="D83" s="49"/>
      <c r="E83" s="49"/>
      <c r="F83" s="49"/>
      <c r="G83" s="49"/>
    </row>
    <row r="84" spans="1:7" x14ac:dyDescent="0.2">
      <c r="A84" s="49"/>
      <c r="B84" s="49"/>
      <c r="C84" s="49"/>
      <c r="D84" s="49"/>
      <c r="E84" s="49"/>
      <c r="F84" s="49"/>
      <c r="G84" s="49"/>
    </row>
    <row r="85" spans="1:7" x14ac:dyDescent="0.2">
      <c r="A85" s="49"/>
      <c r="B85" s="49"/>
      <c r="C85" s="49"/>
      <c r="D85" s="49"/>
      <c r="E85" s="49"/>
      <c r="F85" s="49"/>
      <c r="G85" s="49"/>
    </row>
    <row r="86" spans="1:7" x14ac:dyDescent="0.2">
      <c r="A86" s="49"/>
      <c r="B86" s="49"/>
      <c r="C86" s="49"/>
      <c r="D86" s="49"/>
      <c r="E86" s="49"/>
      <c r="F86" s="49"/>
      <c r="G86" s="49"/>
    </row>
    <row r="87" spans="1:7" x14ac:dyDescent="0.2">
      <c r="A87" s="49"/>
      <c r="B87" s="49"/>
      <c r="C87" s="49"/>
      <c r="D87" s="49"/>
      <c r="E87" s="49"/>
      <c r="F87" s="49"/>
      <c r="G87" s="49"/>
    </row>
    <row r="88" spans="1:7" x14ac:dyDescent="0.2">
      <c r="A88" s="49"/>
      <c r="B88" s="49"/>
      <c r="C88" s="49"/>
      <c r="D88" s="49"/>
      <c r="E88" s="49"/>
      <c r="F88" s="49"/>
      <c r="G88" s="49"/>
    </row>
    <row r="89" spans="1:7" x14ac:dyDescent="0.2">
      <c r="A89" s="49"/>
      <c r="B89" s="49"/>
      <c r="C89" s="49"/>
      <c r="D89" s="49"/>
      <c r="E89" s="49"/>
      <c r="F89" s="49"/>
      <c r="G89" s="49"/>
    </row>
    <row r="90" spans="1:7" x14ac:dyDescent="0.2">
      <c r="A90" s="49"/>
      <c r="B90" s="49"/>
      <c r="C90" s="49"/>
      <c r="D90" s="49"/>
      <c r="E90" s="49"/>
      <c r="F90" s="49"/>
      <c r="G90" s="49"/>
    </row>
    <row r="91" spans="1:7" x14ac:dyDescent="0.2">
      <c r="A91" s="49"/>
      <c r="B91" s="49"/>
      <c r="C91" s="49"/>
      <c r="D91" s="49"/>
      <c r="E91" s="49"/>
      <c r="F91" s="49"/>
      <c r="G91" s="49"/>
    </row>
    <row r="92" spans="1:7" x14ac:dyDescent="0.2">
      <c r="A92" s="49"/>
      <c r="B92" s="49"/>
      <c r="C92" s="49"/>
      <c r="D92" s="49"/>
      <c r="E92" s="49"/>
      <c r="F92" s="49"/>
      <c r="G92" s="49"/>
    </row>
    <row r="93" spans="1:7" x14ac:dyDescent="0.2">
      <c r="A93" s="49"/>
      <c r="B93" s="49"/>
      <c r="C93" s="49"/>
      <c r="D93" s="49"/>
      <c r="E93" s="49"/>
      <c r="F93" s="49"/>
      <c r="G93" s="49"/>
    </row>
    <row r="94" spans="1:7" x14ac:dyDescent="0.2">
      <c r="A94" s="49"/>
      <c r="B94" s="49"/>
      <c r="C94" s="49"/>
      <c r="D94" s="49"/>
      <c r="E94" s="49"/>
      <c r="F94" s="49"/>
      <c r="G94" s="49"/>
    </row>
    <row r="95" spans="1:7" x14ac:dyDescent="0.2">
      <c r="A95" s="49"/>
      <c r="B95" s="49"/>
      <c r="C95" s="49"/>
      <c r="D95" s="49"/>
      <c r="E95" s="49"/>
      <c r="F95" s="49"/>
      <c r="G95" s="49"/>
    </row>
    <row r="96" spans="1:7" x14ac:dyDescent="0.2">
      <c r="A96" s="49"/>
      <c r="B96" s="49"/>
      <c r="C96" s="49"/>
      <c r="D96" s="49"/>
      <c r="E96" s="49"/>
      <c r="F96" s="49"/>
      <c r="G96" s="49"/>
    </row>
    <row r="97" spans="1:7" x14ac:dyDescent="0.2">
      <c r="A97" s="49"/>
      <c r="B97" s="49"/>
      <c r="C97" s="49"/>
      <c r="D97" s="49"/>
      <c r="E97" s="49"/>
      <c r="F97" s="49"/>
      <c r="G97" s="49"/>
    </row>
    <row r="98" spans="1:7" x14ac:dyDescent="0.2">
      <c r="A98" s="49"/>
      <c r="B98" s="49"/>
      <c r="C98" s="49"/>
      <c r="D98" s="49"/>
      <c r="E98" s="49"/>
      <c r="F98" s="49"/>
      <c r="G98" s="49"/>
    </row>
    <row r="99" spans="1:7" x14ac:dyDescent="0.2">
      <c r="A99" s="49"/>
      <c r="B99" s="49"/>
      <c r="C99" s="49"/>
      <c r="D99" s="49"/>
      <c r="E99" s="49"/>
      <c r="F99" s="49"/>
      <c r="G99" s="49"/>
    </row>
    <row r="100" spans="1:7" x14ac:dyDescent="0.2">
      <c r="A100" s="49"/>
      <c r="B100" s="49"/>
      <c r="C100" s="49"/>
      <c r="D100" s="49"/>
      <c r="E100" s="49"/>
      <c r="F100" s="49"/>
      <c r="G100" s="49"/>
    </row>
    <row r="101" spans="1:7" x14ac:dyDescent="0.2">
      <c r="A101" s="49"/>
      <c r="B101" s="49"/>
      <c r="C101" s="49"/>
      <c r="D101" s="49"/>
      <c r="E101" s="49"/>
      <c r="F101" s="49"/>
      <c r="G101" s="49"/>
    </row>
    <row r="102" spans="1:7" x14ac:dyDescent="0.2">
      <c r="A102" s="49"/>
      <c r="B102" s="49"/>
      <c r="C102" s="49"/>
      <c r="D102" s="49"/>
      <c r="E102" s="49"/>
      <c r="F102" s="49"/>
      <c r="G102" s="49"/>
    </row>
    <row r="103" spans="1:7" x14ac:dyDescent="0.2">
      <c r="A103" s="49"/>
      <c r="B103" s="49"/>
      <c r="C103" s="49"/>
      <c r="D103" s="49"/>
      <c r="E103" s="49"/>
      <c r="F103" s="49"/>
      <c r="G103" s="49"/>
    </row>
    <row r="104" spans="1:7" x14ac:dyDescent="0.2">
      <c r="A104" s="49"/>
      <c r="B104" s="49"/>
      <c r="C104" s="49"/>
      <c r="D104" s="49"/>
      <c r="E104" s="49"/>
      <c r="F104" s="49"/>
      <c r="G104" s="49"/>
    </row>
    <row r="105" spans="1:7" x14ac:dyDescent="0.2">
      <c r="A105" s="49"/>
      <c r="B105" s="49"/>
      <c r="C105" s="49"/>
      <c r="D105" s="49"/>
      <c r="E105" s="49"/>
      <c r="F105" s="49"/>
      <c r="G105" s="49"/>
    </row>
    <row r="106" spans="1:7" x14ac:dyDescent="0.2">
      <c r="A106" s="49"/>
      <c r="B106" s="49"/>
      <c r="C106" s="49"/>
      <c r="D106" s="49"/>
      <c r="E106" s="49"/>
      <c r="F106" s="49"/>
      <c r="G106" s="49"/>
    </row>
    <row r="107" spans="1:7" x14ac:dyDescent="0.2">
      <c r="A107" s="49"/>
      <c r="B107" s="49"/>
      <c r="C107" s="49"/>
      <c r="D107" s="49"/>
      <c r="E107" s="49"/>
      <c r="F107" s="49"/>
      <c r="G107" s="49"/>
    </row>
    <row r="108" spans="1:7" x14ac:dyDescent="0.2">
      <c r="A108" s="49"/>
      <c r="B108" s="49"/>
      <c r="C108" s="49"/>
      <c r="D108" s="49"/>
      <c r="E108" s="49"/>
      <c r="F108" s="49"/>
      <c r="G108" s="49"/>
    </row>
    <row r="109" spans="1:7" x14ac:dyDescent="0.2">
      <c r="A109" s="49"/>
      <c r="B109" s="49"/>
      <c r="C109" s="49"/>
      <c r="D109" s="49"/>
      <c r="E109" s="49"/>
      <c r="F109" s="49"/>
      <c r="G109" s="49"/>
    </row>
    <row r="110" spans="1:7" x14ac:dyDescent="0.2">
      <c r="A110" s="49"/>
      <c r="B110" s="49"/>
      <c r="C110" s="49"/>
      <c r="D110" s="49"/>
      <c r="E110" s="49"/>
      <c r="F110" s="49"/>
      <c r="G110" s="49"/>
    </row>
    <row r="111" spans="1:7" x14ac:dyDescent="0.2">
      <c r="A111" s="49"/>
      <c r="B111" s="49"/>
      <c r="C111" s="49"/>
      <c r="D111" s="49"/>
      <c r="E111" s="49"/>
      <c r="F111" s="49"/>
      <c r="G111" s="49"/>
    </row>
    <row r="112" spans="1:7" x14ac:dyDescent="0.2">
      <c r="A112" s="49"/>
      <c r="B112" s="49"/>
      <c r="C112" s="49"/>
      <c r="D112" s="49"/>
      <c r="E112" s="49"/>
      <c r="F112" s="49"/>
      <c r="G112" s="49"/>
    </row>
    <row r="113" spans="1:7" x14ac:dyDescent="0.2">
      <c r="A113" s="49"/>
      <c r="B113" s="49"/>
      <c r="C113" s="49"/>
      <c r="D113" s="49"/>
      <c r="E113" s="49"/>
      <c r="F113" s="49"/>
      <c r="G113" s="49"/>
    </row>
    <row r="114" spans="1:7" x14ac:dyDescent="0.2">
      <c r="A114" s="49"/>
      <c r="B114" s="49"/>
      <c r="C114" s="49"/>
      <c r="D114" s="49"/>
      <c r="E114" s="49"/>
      <c r="F114" s="49"/>
      <c r="G114" s="49"/>
    </row>
    <row r="115" spans="1:7" x14ac:dyDescent="0.2">
      <c r="A115" s="49"/>
      <c r="B115" s="49"/>
      <c r="C115" s="49"/>
      <c r="D115" s="49"/>
      <c r="E115" s="49"/>
      <c r="F115" s="49"/>
      <c r="G115" s="49"/>
    </row>
    <row r="116" spans="1:7" x14ac:dyDescent="0.2">
      <c r="A116" s="49"/>
      <c r="B116" s="49"/>
      <c r="C116" s="49"/>
      <c r="D116" s="49"/>
      <c r="E116" s="49"/>
      <c r="F116" s="49"/>
      <c r="G116" s="49"/>
    </row>
    <row r="117" spans="1:7" x14ac:dyDescent="0.2">
      <c r="A117" s="49"/>
      <c r="B117" s="49"/>
      <c r="C117" s="49"/>
      <c r="D117" s="49"/>
      <c r="E117" s="49"/>
      <c r="F117" s="49"/>
      <c r="G117" s="49"/>
    </row>
    <row r="118" spans="1:7" x14ac:dyDescent="0.2">
      <c r="A118" s="49"/>
      <c r="B118" s="49"/>
      <c r="C118" s="49"/>
      <c r="D118" s="49"/>
      <c r="E118" s="49"/>
      <c r="F118" s="49"/>
      <c r="G118" s="49"/>
    </row>
    <row r="119" spans="1:7" x14ac:dyDescent="0.2">
      <c r="A119" s="49"/>
      <c r="B119" s="49"/>
      <c r="C119" s="49"/>
      <c r="D119" s="49"/>
      <c r="E119" s="49"/>
      <c r="F119" s="49"/>
      <c r="G119" s="49"/>
    </row>
    <row r="120" spans="1:7" x14ac:dyDescent="0.2">
      <c r="A120" s="49"/>
      <c r="B120" s="49"/>
      <c r="C120" s="49"/>
      <c r="D120" s="49"/>
      <c r="E120" s="49"/>
      <c r="F120" s="49"/>
      <c r="G120" s="49"/>
    </row>
    <row r="121" spans="1:7" x14ac:dyDescent="0.2">
      <c r="A121" s="49"/>
      <c r="B121" s="49"/>
      <c r="C121" s="49"/>
      <c r="D121" s="49"/>
      <c r="E121" s="49"/>
      <c r="F121" s="49"/>
      <c r="G121" s="49"/>
    </row>
    <row r="122" spans="1:7" x14ac:dyDescent="0.2">
      <c r="A122" s="49"/>
      <c r="B122" s="49"/>
      <c r="C122" s="49"/>
      <c r="D122" s="49"/>
      <c r="E122" s="49"/>
      <c r="F122" s="49"/>
      <c r="G122" s="49"/>
    </row>
    <row r="123" spans="1:7" x14ac:dyDescent="0.2">
      <c r="A123" s="49"/>
      <c r="B123" s="49"/>
      <c r="C123" s="49"/>
      <c r="D123" s="49"/>
      <c r="E123" s="49"/>
      <c r="F123" s="49"/>
      <c r="G123" s="49"/>
    </row>
    <row r="124" spans="1:7" x14ac:dyDescent="0.2">
      <c r="A124" s="49"/>
      <c r="B124" s="49"/>
      <c r="C124" s="49"/>
      <c r="D124" s="49"/>
      <c r="E124" s="49"/>
      <c r="F124" s="49"/>
      <c r="G124" s="49"/>
    </row>
    <row r="125" spans="1:7" x14ac:dyDescent="0.2">
      <c r="A125" s="49"/>
      <c r="B125" s="49"/>
      <c r="C125" s="49"/>
      <c r="D125" s="49"/>
      <c r="E125" s="49"/>
      <c r="F125" s="49"/>
      <c r="G125" s="49"/>
    </row>
    <row r="126" spans="1:7" x14ac:dyDescent="0.2">
      <c r="A126" s="49"/>
      <c r="B126" s="49"/>
      <c r="C126" s="49"/>
      <c r="D126" s="49"/>
      <c r="E126" s="49"/>
      <c r="F126" s="49"/>
      <c r="G126" s="49"/>
    </row>
    <row r="127" spans="1:7" x14ac:dyDescent="0.2">
      <c r="A127" s="49"/>
      <c r="B127" s="49"/>
      <c r="C127" s="49"/>
      <c r="D127" s="49"/>
      <c r="E127" s="49"/>
      <c r="F127" s="49"/>
      <c r="G127" s="49"/>
    </row>
    <row r="128" spans="1:7" x14ac:dyDescent="0.2">
      <c r="A128" s="49"/>
      <c r="B128" s="49"/>
      <c r="C128" s="49"/>
      <c r="D128" s="49"/>
      <c r="E128" s="49"/>
      <c r="F128" s="49"/>
      <c r="G128" s="49"/>
    </row>
    <row r="129" spans="1:7" x14ac:dyDescent="0.2">
      <c r="A129" s="49"/>
      <c r="B129" s="49"/>
      <c r="C129" s="49"/>
      <c r="D129" s="49"/>
      <c r="E129" s="49"/>
      <c r="F129" s="49"/>
      <c r="G129" s="49"/>
    </row>
    <row r="130" spans="1:7" x14ac:dyDescent="0.2">
      <c r="A130" s="49"/>
      <c r="B130" s="49"/>
      <c r="C130" s="49"/>
      <c r="D130" s="49"/>
      <c r="E130" s="49"/>
      <c r="F130" s="49"/>
      <c r="G130" s="49"/>
    </row>
    <row r="131" spans="1:7" x14ac:dyDescent="0.2">
      <c r="A131" s="49"/>
      <c r="B131" s="49"/>
      <c r="C131" s="49"/>
      <c r="D131" s="49"/>
      <c r="E131" s="49"/>
      <c r="F131" s="49"/>
      <c r="G131" s="49"/>
    </row>
    <row r="132" spans="1:7" x14ac:dyDescent="0.2">
      <c r="A132" s="49"/>
      <c r="B132" s="49"/>
      <c r="C132" s="49"/>
      <c r="D132" s="49"/>
      <c r="E132" s="49"/>
      <c r="F132" s="49"/>
      <c r="G132" s="49"/>
    </row>
    <row r="133" spans="1:7" x14ac:dyDescent="0.2">
      <c r="A133" s="49"/>
      <c r="B133" s="49"/>
      <c r="C133" s="49"/>
      <c r="D133" s="49"/>
      <c r="E133" s="49"/>
      <c r="F133" s="49"/>
      <c r="G133" s="49"/>
    </row>
    <row r="134" spans="1:7" x14ac:dyDescent="0.2">
      <c r="A134" s="49"/>
      <c r="B134" s="49"/>
      <c r="C134" s="49"/>
      <c r="D134" s="49"/>
      <c r="E134" s="49"/>
      <c r="F134" s="49"/>
      <c r="G134" s="49"/>
    </row>
    <row r="135" spans="1:7" x14ac:dyDescent="0.2">
      <c r="A135" s="49"/>
      <c r="B135" s="49"/>
      <c r="C135" s="49"/>
      <c r="D135" s="49"/>
      <c r="E135" s="49"/>
      <c r="F135" s="49"/>
      <c r="G135" s="49"/>
    </row>
    <row r="136" spans="1:7" x14ac:dyDescent="0.2">
      <c r="A136" s="49"/>
      <c r="B136" s="49"/>
      <c r="C136" s="49"/>
      <c r="D136" s="49"/>
      <c r="E136" s="49"/>
      <c r="F136" s="49"/>
      <c r="G136" s="49"/>
    </row>
    <row r="137" spans="1:7" x14ac:dyDescent="0.2">
      <c r="A137" s="49"/>
      <c r="B137" s="49"/>
      <c r="C137" s="49"/>
      <c r="D137" s="49"/>
      <c r="E137" s="49"/>
      <c r="F137" s="49"/>
      <c r="G137" s="49"/>
    </row>
    <row r="138" spans="1:7" x14ac:dyDescent="0.2">
      <c r="A138" s="49"/>
      <c r="B138" s="49"/>
      <c r="C138" s="49"/>
      <c r="D138" s="49"/>
      <c r="E138" s="49"/>
      <c r="F138" s="49"/>
      <c r="G138" s="49"/>
    </row>
    <row r="139" spans="1:7" x14ac:dyDescent="0.2">
      <c r="A139" s="49"/>
      <c r="B139" s="49"/>
      <c r="C139" s="49"/>
      <c r="D139" s="49"/>
      <c r="E139" s="49"/>
      <c r="F139" s="49"/>
      <c r="G139" s="49"/>
    </row>
    <row r="140" spans="1:7" x14ac:dyDescent="0.2">
      <c r="A140" s="49"/>
      <c r="B140" s="49"/>
      <c r="C140" s="49"/>
      <c r="D140" s="49"/>
      <c r="E140" s="49"/>
      <c r="F140" s="49"/>
      <c r="G140" s="49"/>
    </row>
    <row r="141" spans="1:7" x14ac:dyDescent="0.2">
      <c r="A141" s="49"/>
      <c r="B141" s="49"/>
      <c r="C141" s="49"/>
      <c r="D141" s="49"/>
      <c r="E141" s="49"/>
      <c r="F141" s="49"/>
      <c r="G141" s="49"/>
    </row>
    <row r="142" spans="1:7" x14ac:dyDescent="0.2">
      <c r="A142" s="49"/>
      <c r="B142" s="49"/>
      <c r="C142" s="49"/>
      <c r="D142" s="49"/>
      <c r="E142" s="49"/>
      <c r="F142" s="49"/>
      <c r="G142" s="49"/>
    </row>
    <row r="143" spans="1:7" x14ac:dyDescent="0.2">
      <c r="A143" s="49"/>
      <c r="B143" s="49"/>
      <c r="C143" s="49"/>
      <c r="D143" s="49"/>
      <c r="E143" s="49"/>
      <c r="F143" s="49"/>
      <c r="G143" s="49"/>
    </row>
    <row r="144" spans="1:7" x14ac:dyDescent="0.2">
      <c r="A144" s="49"/>
      <c r="B144" s="49"/>
      <c r="C144" s="49"/>
      <c r="D144" s="49"/>
      <c r="E144" s="49"/>
      <c r="F144" s="49"/>
      <c r="G144" s="49"/>
    </row>
    <row r="145" spans="1:7" x14ac:dyDescent="0.2">
      <c r="A145" s="49"/>
      <c r="B145" s="49"/>
      <c r="C145" s="49"/>
      <c r="D145" s="49"/>
      <c r="E145" s="49"/>
      <c r="F145" s="49"/>
      <c r="G145" s="49"/>
    </row>
    <row r="146" spans="1:7" x14ac:dyDescent="0.2">
      <c r="A146" s="49"/>
      <c r="B146" s="49"/>
      <c r="C146" s="49"/>
      <c r="D146" s="49"/>
      <c r="E146" s="49"/>
      <c r="F146" s="49"/>
      <c r="G146" s="49"/>
    </row>
    <row r="147" spans="1:7" x14ac:dyDescent="0.2">
      <c r="A147" s="49"/>
      <c r="B147" s="49"/>
      <c r="C147" s="49"/>
      <c r="D147" s="49"/>
      <c r="E147" s="49"/>
      <c r="F147" s="49"/>
      <c r="G147" s="49"/>
    </row>
    <row r="148" spans="1:7" x14ac:dyDescent="0.2">
      <c r="A148" s="49"/>
      <c r="B148" s="49"/>
      <c r="C148" s="49"/>
      <c r="D148" s="49"/>
      <c r="E148" s="49"/>
      <c r="F148" s="49"/>
      <c r="G148" s="49"/>
    </row>
    <row r="149" spans="1:7" x14ac:dyDescent="0.2">
      <c r="A149" s="49"/>
      <c r="B149" s="49"/>
      <c r="C149" s="49"/>
      <c r="D149" s="49"/>
      <c r="E149" s="49"/>
      <c r="F149" s="49"/>
      <c r="G149" s="49"/>
    </row>
    <row r="150" spans="1:7" x14ac:dyDescent="0.2">
      <c r="A150" s="49"/>
      <c r="B150" s="49"/>
      <c r="C150" s="49"/>
      <c r="D150" s="49"/>
      <c r="E150" s="49"/>
      <c r="F150" s="49"/>
      <c r="G150" s="49"/>
    </row>
    <row r="151" spans="1:7" x14ac:dyDescent="0.2">
      <c r="A151" s="49"/>
      <c r="B151" s="49"/>
      <c r="C151" s="49"/>
      <c r="D151" s="49"/>
      <c r="E151" s="49"/>
      <c r="F151" s="49"/>
      <c r="G151" s="49"/>
    </row>
    <row r="152" spans="1:7" x14ac:dyDescent="0.2">
      <c r="A152" s="49"/>
      <c r="B152" s="49"/>
      <c r="C152" s="49"/>
      <c r="D152" s="49"/>
      <c r="E152" s="49"/>
      <c r="F152" s="49"/>
      <c r="G152" s="49"/>
    </row>
    <row r="153" spans="1:7" x14ac:dyDescent="0.2">
      <c r="A153" s="49"/>
      <c r="B153" s="49"/>
      <c r="C153" s="49"/>
      <c r="D153" s="49"/>
      <c r="E153" s="49"/>
      <c r="F153" s="49"/>
      <c r="G153" s="49"/>
    </row>
    <row r="154" spans="1:7" x14ac:dyDescent="0.2">
      <c r="A154" s="49"/>
      <c r="B154" s="49"/>
      <c r="C154" s="49"/>
      <c r="D154" s="49"/>
      <c r="E154" s="49"/>
      <c r="F154" s="49"/>
      <c r="G154" s="49"/>
    </row>
    <row r="155" spans="1:7" x14ac:dyDescent="0.2">
      <c r="A155" s="49"/>
      <c r="B155" s="49"/>
      <c r="C155" s="49"/>
      <c r="D155" s="49"/>
      <c r="E155" s="49"/>
      <c r="F155" s="49"/>
      <c r="G155" s="49"/>
    </row>
    <row r="156" spans="1:7" x14ac:dyDescent="0.2">
      <c r="A156" s="49"/>
      <c r="B156" s="49"/>
      <c r="C156" s="49"/>
      <c r="D156" s="49"/>
      <c r="E156" s="49"/>
      <c r="F156" s="49"/>
      <c r="G156" s="49"/>
    </row>
    <row r="157" spans="1:7" x14ac:dyDescent="0.2">
      <c r="A157" s="49"/>
      <c r="B157" s="49"/>
      <c r="C157" s="49"/>
      <c r="D157" s="49"/>
      <c r="E157" s="49"/>
      <c r="F157" s="49"/>
      <c r="G157" s="49"/>
    </row>
    <row r="158" spans="1:7" x14ac:dyDescent="0.2">
      <c r="A158" s="49"/>
      <c r="B158" s="49"/>
      <c r="C158" s="49"/>
      <c r="D158" s="49"/>
      <c r="E158" s="49"/>
      <c r="F158" s="49"/>
      <c r="G158" s="49"/>
    </row>
    <row r="159" spans="1:7" x14ac:dyDescent="0.2">
      <c r="A159" s="49"/>
      <c r="B159" s="49"/>
      <c r="C159" s="49"/>
      <c r="D159" s="49"/>
      <c r="E159" s="49"/>
      <c r="F159" s="49"/>
      <c r="G159" s="49"/>
    </row>
    <row r="160" spans="1:7" x14ac:dyDescent="0.2">
      <c r="A160" s="49"/>
      <c r="B160" s="49"/>
      <c r="C160" s="49"/>
      <c r="D160" s="49"/>
      <c r="E160" s="49"/>
      <c r="F160" s="49"/>
      <c r="G160" s="49"/>
    </row>
    <row r="161" spans="1:7" x14ac:dyDescent="0.2">
      <c r="A161" s="49"/>
      <c r="B161" s="49"/>
      <c r="C161" s="49"/>
      <c r="D161" s="49"/>
      <c r="E161" s="49"/>
      <c r="F161" s="49"/>
      <c r="G161" s="49"/>
    </row>
    <row r="162" spans="1:7" x14ac:dyDescent="0.2">
      <c r="A162" s="49"/>
      <c r="B162" s="49"/>
      <c r="C162" s="49"/>
      <c r="D162" s="49"/>
      <c r="E162" s="49"/>
      <c r="F162" s="49"/>
      <c r="G162" s="49"/>
    </row>
    <row r="163" spans="1:7" x14ac:dyDescent="0.2">
      <c r="A163" s="49"/>
      <c r="B163" s="49"/>
      <c r="C163" s="49"/>
      <c r="D163" s="49"/>
      <c r="E163" s="49"/>
      <c r="F163" s="49"/>
      <c r="G163" s="49"/>
    </row>
    <row r="164" spans="1:7" x14ac:dyDescent="0.2">
      <c r="A164" s="49"/>
      <c r="B164" s="49"/>
      <c r="C164" s="49"/>
      <c r="D164" s="49"/>
      <c r="E164" s="49"/>
      <c r="F164" s="49"/>
      <c r="G164" s="49"/>
    </row>
    <row r="165" spans="1:7" x14ac:dyDescent="0.2">
      <c r="A165" s="49"/>
      <c r="B165" s="49"/>
      <c r="C165" s="49"/>
      <c r="D165" s="49"/>
      <c r="E165" s="49"/>
      <c r="F165" s="49"/>
      <c r="G165" s="49"/>
    </row>
    <row r="166" spans="1:7" x14ac:dyDescent="0.2">
      <c r="A166" s="49"/>
      <c r="B166" s="49"/>
      <c r="C166" s="49"/>
      <c r="D166" s="49"/>
      <c r="E166" s="49"/>
      <c r="F166" s="49"/>
      <c r="G166" s="49"/>
    </row>
    <row r="167" spans="1:7" x14ac:dyDescent="0.2">
      <c r="A167" s="49"/>
      <c r="B167" s="49"/>
      <c r="C167" s="49"/>
      <c r="D167" s="49"/>
      <c r="E167" s="49"/>
      <c r="F167" s="49"/>
      <c r="G167" s="49"/>
    </row>
    <row r="168" spans="1:7" x14ac:dyDescent="0.2">
      <c r="A168" s="49"/>
      <c r="B168" s="49"/>
      <c r="C168" s="49"/>
      <c r="D168" s="49"/>
      <c r="E168" s="49"/>
      <c r="F168" s="49"/>
      <c r="G168" s="49"/>
    </row>
    <row r="169" spans="1:7" x14ac:dyDescent="0.2">
      <c r="A169" s="49"/>
      <c r="B169" s="49"/>
      <c r="C169" s="49"/>
      <c r="D169" s="49"/>
      <c r="E169" s="49"/>
      <c r="F169" s="49"/>
      <c r="G169" s="49"/>
    </row>
    <row r="170" spans="1:7" x14ac:dyDescent="0.2">
      <c r="A170" s="49"/>
      <c r="B170" s="49"/>
      <c r="C170" s="49"/>
      <c r="D170" s="49"/>
      <c r="E170" s="49"/>
      <c r="F170" s="49"/>
      <c r="G170" s="49"/>
    </row>
    <row r="171" spans="1:7" x14ac:dyDescent="0.2">
      <c r="A171" s="49"/>
      <c r="B171" s="49"/>
      <c r="C171" s="49"/>
      <c r="D171" s="49"/>
      <c r="E171" s="49"/>
      <c r="F171" s="49"/>
      <c r="G171" s="49"/>
    </row>
    <row r="172" spans="1:7" x14ac:dyDescent="0.2">
      <c r="A172" s="49"/>
      <c r="B172" s="49"/>
      <c r="C172" s="49"/>
      <c r="D172" s="49"/>
      <c r="E172" s="49"/>
      <c r="F172" s="49"/>
      <c r="G172" s="49"/>
    </row>
    <row r="173" spans="1:7" x14ac:dyDescent="0.2">
      <c r="A173" s="49"/>
      <c r="B173" s="49"/>
      <c r="C173" s="49"/>
      <c r="D173" s="49"/>
      <c r="E173" s="49"/>
      <c r="F173" s="49"/>
      <c r="G173" s="49"/>
    </row>
    <row r="174" spans="1:7" x14ac:dyDescent="0.2">
      <c r="A174" s="49"/>
      <c r="B174" s="49"/>
      <c r="C174" s="49"/>
      <c r="D174" s="49"/>
      <c r="E174" s="49"/>
      <c r="F174" s="49"/>
      <c r="G174" s="49"/>
    </row>
    <row r="175" spans="1:7" x14ac:dyDescent="0.2">
      <c r="A175" s="49"/>
      <c r="B175" s="49"/>
      <c r="C175" s="49"/>
      <c r="D175" s="49"/>
      <c r="E175" s="49"/>
      <c r="F175" s="49"/>
      <c r="G175" s="49"/>
    </row>
    <row r="176" spans="1:7" x14ac:dyDescent="0.2">
      <c r="A176" s="49"/>
      <c r="B176" s="49"/>
      <c r="C176" s="49"/>
      <c r="D176" s="49"/>
      <c r="E176" s="49"/>
      <c r="F176" s="49"/>
      <c r="G176" s="49"/>
    </row>
    <row r="177" spans="1:7" x14ac:dyDescent="0.2">
      <c r="A177" s="49"/>
      <c r="B177" s="49"/>
      <c r="C177" s="49"/>
      <c r="D177" s="49"/>
      <c r="E177" s="49"/>
      <c r="F177" s="49"/>
      <c r="G177" s="49"/>
    </row>
  </sheetData>
  <customSheetViews>
    <customSheetView guid="{F8029941-326F-4DBB-A929-4D081F6633CE}" showPageBreaks="1" showGridLines="0" view="pageLayout" topLeftCell="A25">
      <selection activeCell="D93" sqref="D93"/>
      <pageMargins left="0.59055118110236227" right="0.59055118110236227" top="0.59055118110236227" bottom="0.59055118110236227" header="0.31496062992125984" footer="0.31496062992125984"/>
      <pageSetup paperSize="9" orientation="portrait" r:id="rId1"/>
      <headerFooter differentFirst="1">
        <oddFooter>&amp;L&amp;8Statistikamt Nord&amp;C&amp;8&amp;P&amp;R&amp;8Statistischer Bericht C I 1 - j/14 SH</oddFooter>
      </headerFooter>
    </customSheetView>
    <customSheetView guid="{8B5717AA-7815-45C3-8AD0-DA672AA92A32}" showPageBreaks="1" showGridLines="0" view="pageLayout" topLeftCell="A25">
      <selection activeCell="D93" sqref="D93"/>
      <pageMargins left="0.59055118110236227" right="0.59055118110236227" top="0.59055118110236227" bottom="0.59055118110236227" header="0.31496062992125984" footer="0.31496062992125984"/>
      <pageSetup paperSize="9" orientation="portrait" r:id="rId2"/>
      <headerFooter differentFirst="1">
        <oddFooter>&amp;L&amp;8Statistikamt Nord&amp;C&amp;8&amp;P&amp;R&amp;8Statistischer Bericht C I 1 - j/14 SH</oddFooter>
      </headerFooter>
    </customSheetView>
  </customSheetViews>
  <mergeCells count="15">
    <mergeCell ref="A11:G11"/>
    <mergeCell ref="A2:G2"/>
    <mergeCell ref="A4:G4"/>
    <mergeCell ref="A5:G5"/>
    <mergeCell ref="A8:G8"/>
    <mergeCell ref="A9:G9"/>
    <mergeCell ref="A43:B43"/>
    <mergeCell ref="A12:G12"/>
    <mergeCell ref="A15:C15"/>
    <mergeCell ref="A21:B21"/>
    <mergeCell ref="B23:C23"/>
    <mergeCell ref="B24:C24"/>
    <mergeCell ref="B25:C25"/>
    <mergeCell ref="A29:G29"/>
    <mergeCell ref="A31:G31"/>
  </mergeCells>
  <hyperlinks>
    <hyperlink ref="B26" r:id="rId3" display="www.statistik-nord.de"/>
    <hyperlink ref="B19" r:id="rId4"/>
    <hyperlink ref="B27" r:id="rId5"/>
  </hyperlinks>
  <pageMargins left="0.59055118110236227" right="0.59055118110236227" top="0.59055118110236227" bottom="0.59055118110236227" header="0" footer="0.39370078740157483"/>
  <pageSetup paperSize="9" pageOrder="overThenDown" orientation="portrait" r:id="rId6"/>
  <headerFooter differentFirst="1" scaleWithDoc="0">
    <oddFooter>&amp;L&amp;8Statistikamt Nord&amp;C&amp;8&amp;P&amp;R&amp;8Statistischer Bericht C I 1 - j 20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7" t="s">
        <v>31</v>
      </c>
      <c r="B1" s="7"/>
      <c r="C1" s="7"/>
      <c r="D1" s="7"/>
      <c r="E1" s="7"/>
      <c r="F1" s="7"/>
      <c r="G1" s="7"/>
      <c r="H1" s="7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  <c r="P2" s="11"/>
      <c r="Q2" s="11"/>
      <c r="R2" s="12"/>
      <c r="S2" s="12"/>
      <c r="T2" s="12"/>
      <c r="U2" s="12"/>
      <c r="V2" s="12"/>
      <c r="W2" s="12"/>
      <c r="X2" s="12"/>
      <c r="Y2" s="12"/>
      <c r="Z2" s="12"/>
    </row>
    <row r="3" spans="1:26" x14ac:dyDescent="0.2">
      <c r="A3" s="199" t="s">
        <v>32</v>
      </c>
      <c r="B3" s="204" t="s">
        <v>33</v>
      </c>
      <c r="C3" s="205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1"/>
      <c r="Q3" s="11"/>
      <c r="R3" s="12"/>
      <c r="S3" s="12"/>
      <c r="T3" s="12"/>
      <c r="U3" s="12"/>
      <c r="V3" s="12"/>
      <c r="W3" s="12"/>
      <c r="X3" s="12"/>
      <c r="Y3" s="12"/>
      <c r="Z3" s="12"/>
    </row>
    <row r="4" spans="1:26" x14ac:dyDescent="0.2">
      <c r="A4" s="200"/>
      <c r="B4" s="206" t="s">
        <v>51</v>
      </c>
      <c r="C4" s="207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</row>
    <row r="5" spans="1:26" x14ac:dyDescent="0.2">
      <c r="A5" s="200"/>
      <c r="B5" s="202"/>
      <c r="C5" s="203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2"/>
    </row>
    <row r="6" spans="1:26" x14ac:dyDescent="0.2">
      <c r="A6" s="201"/>
      <c r="B6" s="202"/>
      <c r="C6" s="203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2"/>
    </row>
    <row r="7" spans="1:26" x14ac:dyDescent="0.2">
      <c r="A7" s="15"/>
      <c r="B7" s="15"/>
      <c r="C7" s="15"/>
      <c r="D7" s="15"/>
      <c r="E7" s="15"/>
      <c r="F7" s="16"/>
      <c r="G7" s="16"/>
      <c r="H7" s="16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3"/>
    </row>
    <row r="8" spans="1:26" x14ac:dyDescent="0.2">
      <c r="A8" s="17"/>
      <c r="B8" s="18"/>
      <c r="C8" s="18"/>
      <c r="D8" s="18"/>
      <c r="E8" s="1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2"/>
    </row>
    <row r="9" spans="1:26" x14ac:dyDescent="0.2">
      <c r="A9" s="19" t="s">
        <v>21</v>
      </c>
      <c r="B9" s="43">
        <v>41742.923681</v>
      </c>
      <c r="C9" s="44"/>
      <c r="D9" s="43">
        <v>35575.836859000003</v>
      </c>
      <c r="E9" s="44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20"/>
    </row>
    <row r="10" spans="1:26" x14ac:dyDescent="0.2">
      <c r="A10" s="21"/>
      <c r="B10" s="22">
        <v>2011</v>
      </c>
      <c r="C10" s="22">
        <v>2011</v>
      </c>
      <c r="D10" s="9">
        <v>2010</v>
      </c>
      <c r="E10" s="9">
        <v>2010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2"/>
    </row>
    <row r="11" spans="1:26" x14ac:dyDescent="0.2">
      <c r="A11" s="21" t="s">
        <v>52</v>
      </c>
      <c r="B11" s="42">
        <v>12997.45435</v>
      </c>
      <c r="C11" s="45">
        <f t="shared" ref="C11:C25" si="0">IF(B$9&gt;0,B11/B$9*100,0)</f>
        <v>31.136904662756077</v>
      </c>
      <c r="D11" s="46">
        <v>10695.711109</v>
      </c>
      <c r="E11" s="47">
        <f t="shared" ref="E11:E25" si="1">IF(D$9&gt;0,D11/D$9*100,0)</f>
        <v>30.064538330864842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12"/>
    </row>
    <row r="12" spans="1:26" x14ac:dyDescent="0.2">
      <c r="A12" s="21" t="s">
        <v>53</v>
      </c>
      <c r="B12" s="42">
        <v>3221.2845360000001</v>
      </c>
      <c r="C12" s="45">
        <f t="shared" si="0"/>
        <v>7.7169595513172515</v>
      </c>
      <c r="D12" s="46">
        <v>2525.9179559999998</v>
      </c>
      <c r="E12" s="47">
        <f t="shared" si="1"/>
        <v>7.1000942746930527</v>
      </c>
      <c r="F12" s="9"/>
      <c r="G12" s="9"/>
      <c r="H12" s="9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x14ac:dyDescent="0.2">
      <c r="A13" s="21" t="s">
        <v>54</v>
      </c>
      <c r="B13" s="42">
        <v>3077.5672049999998</v>
      </c>
      <c r="C13" s="45">
        <f t="shared" si="0"/>
        <v>7.3726680682905945</v>
      </c>
      <c r="D13" s="46">
        <v>3248.6621719999998</v>
      </c>
      <c r="E13" s="47">
        <f t="shared" si="1"/>
        <v>9.1316535570916617</v>
      </c>
      <c r="F13" s="9"/>
      <c r="G13" s="9"/>
      <c r="H13" s="9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x14ac:dyDescent="0.2">
      <c r="A14" s="21" t="s">
        <v>24</v>
      </c>
      <c r="B14" s="42">
        <v>1990.886094</v>
      </c>
      <c r="C14" s="45">
        <f t="shared" si="0"/>
        <v>4.7693978246813256</v>
      </c>
      <c r="D14" s="46">
        <v>1392.581543</v>
      </c>
      <c r="E14" s="47">
        <f t="shared" si="1"/>
        <v>3.9144027687087384</v>
      </c>
      <c r="F14" s="9"/>
      <c r="G14" s="9"/>
      <c r="H14" s="9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x14ac:dyDescent="0.2">
      <c r="A15" s="21" t="s">
        <v>55</v>
      </c>
      <c r="B15" s="42">
        <v>1781.376669</v>
      </c>
      <c r="C15" s="45">
        <f t="shared" si="0"/>
        <v>4.2674937735873639</v>
      </c>
      <c r="D15" s="46">
        <v>1065.8952019999999</v>
      </c>
      <c r="E15" s="47">
        <f t="shared" si="1"/>
        <v>2.9961212331407152</v>
      </c>
      <c r="F15" s="9"/>
      <c r="G15" s="9"/>
      <c r="H15" s="9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x14ac:dyDescent="0.2">
      <c r="A16" s="21" t="s">
        <v>26</v>
      </c>
      <c r="B16" s="42">
        <v>1362.1414030000001</v>
      </c>
      <c r="C16" s="45">
        <f t="shared" si="0"/>
        <v>3.2631672218493932</v>
      </c>
      <c r="D16" s="46">
        <v>1036.845812</v>
      </c>
      <c r="E16" s="47">
        <f t="shared" si="1"/>
        <v>2.9144664006342214</v>
      </c>
      <c r="F16" s="9"/>
      <c r="G16" s="9"/>
      <c r="H16" s="9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x14ac:dyDescent="0.2">
      <c r="A17" s="21" t="s">
        <v>56</v>
      </c>
      <c r="B17" s="42">
        <v>1289.138972</v>
      </c>
      <c r="C17" s="45">
        <f t="shared" si="0"/>
        <v>3.0882814578385021</v>
      </c>
      <c r="D17" s="46">
        <v>1481.3130530000001</v>
      </c>
      <c r="E17" s="47">
        <f t="shared" si="1"/>
        <v>4.1638178713011964</v>
      </c>
      <c r="F17" s="9"/>
      <c r="G17" s="9"/>
      <c r="H17" s="9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x14ac:dyDescent="0.2">
      <c r="A18" s="21" t="s">
        <v>28</v>
      </c>
      <c r="B18" s="42">
        <v>1229.4267319999999</v>
      </c>
      <c r="C18" s="45">
        <f t="shared" si="0"/>
        <v>2.9452338829816904</v>
      </c>
      <c r="D18" s="46">
        <v>1043.4235450000001</v>
      </c>
      <c r="E18" s="47">
        <f t="shared" si="1"/>
        <v>2.932955728168722</v>
      </c>
      <c r="F18" s="9"/>
      <c r="G18" s="9"/>
      <c r="H18" s="9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x14ac:dyDescent="0.2">
      <c r="A19" s="21" t="s">
        <v>25</v>
      </c>
      <c r="B19" s="42">
        <v>1156.9064080000001</v>
      </c>
      <c r="C19" s="45">
        <f t="shared" si="0"/>
        <v>2.7715030620305727</v>
      </c>
      <c r="D19" s="46">
        <v>953.14982699999996</v>
      </c>
      <c r="E19" s="47">
        <f t="shared" si="1"/>
        <v>2.6792056383035479</v>
      </c>
      <c r="F19" s="9"/>
      <c r="G19" s="9"/>
      <c r="H19" s="9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x14ac:dyDescent="0.2">
      <c r="A20" s="21" t="s">
        <v>29</v>
      </c>
      <c r="B20" s="42">
        <v>911.451323</v>
      </c>
      <c r="C20" s="45">
        <f t="shared" si="0"/>
        <v>2.1834870263648125</v>
      </c>
      <c r="D20" s="46">
        <v>345.64716800000002</v>
      </c>
      <c r="E20" s="47">
        <f t="shared" si="1"/>
        <v>0.9715784603182368</v>
      </c>
      <c r="F20" s="9"/>
      <c r="G20" s="9"/>
      <c r="H20" s="9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x14ac:dyDescent="0.2">
      <c r="A21" s="21" t="s">
        <v>23</v>
      </c>
      <c r="B21" s="42">
        <v>795.67186600000002</v>
      </c>
      <c r="C21" s="45">
        <f t="shared" si="0"/>
        <v>1.9061239506857146</v>
      </c>
      <c r="D21" s="46">
        <v>608.038815</v>
      </c>
      <c r="E21" s="47">
        <f t="shared" si="1"/>
        <v>1.7091342570798245</v>
      </c>
      <c r="F21" s="9"/>
      <c r="G21" s="9"/>
      <c r="H21" s="9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x14ac:dyDescent="0.2">
      <c r="A22" s="21" t="s">
        <v>30</v>
      </c>
      <c r="B22" s="42">
        <v>742.40881300000001</v>
      </c>
      <c r="C22" s="45">
        <f t="shared" si="0"/>
        <v>1.778526148943228</v>
      </c>
      <c r="D22" s="46">
        <v>845.60353899999996</v>
      </c>
      <c r="E22" s="47">
        <f t="shared" si="1"/>
        <v>2.3769041396030532</v>
      </c>
      <c r="F22" s="9"/>
      <c r="G22" s="9"/>
      <c r="H22" s="9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x14ac:dyDescent="0.2">
      <c r="A23" s="21" t="s">
        <v>57</v>
      </c>
      <c r="B23" s="42">
        <v>608.08560799999998</v>
      </c>
      <c r="C23" s="45">
        <f t="shared" si="0"/>
        <v>1.4567393808996192</v>
      </c>
      <c r="D23" s="46">
        <v>346.844764</v>
      </c>
      <c r="E23" s="47">
        <f t="shared" si="1"/>
        <v>0.9749447788808796</v>
      </c>
      <c r="F23" s="9"/>
      <c r="G23" s="9"/>
      <c r="H23" s="9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x14ac:dyDescent="0.2">
      <c r="A24" s="21" t="s">
        <v>58</v>
      </c>
      <c r="B24" s="42">
        <v>590.07919700000002</v>
      </c>
      <c r="C24" s="45">
        <f t="shared" si="0"/>
        <v>1.4136029414455811</v>
      </c>
      <c r="D24" s="46">
        <v>491.16022299999997</v>
      </c>
      <c r="E24" s="47">
        <f t="shared" si="1"/>
        <v>1.3806006164989086</v>
      </c>
      <c r="F24" s="9"/>
      <c r="G24" s="9"/>
      <c r="H24" s="9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x14ac:dyDescent="0.2">
      <c r="A25" s="21" t="s">
        <v>27</v>
      </c>
      <c r="B25" s="42">
        <v>588.69410300000004</v>
      </c>
      <c r="C25" s="45">
        <f t="shared" si="0"/>
        <v>1.4102847886238361</v>
      </c>
      <c r="D25" s="46">
        <v>514.41679199999999</v>
      </c>
      <c r="E25" s="47">
        <f t="shared" si="1"/>
        <v>1.445972427967952</v>
      </c>
      <c r="F25" s="9"/>
      <c r="G25" s="9"/>
      <c r="H25" s="9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x14ac:dyDescent="0.2">
      <c r="A26" s="12"/>
      <c r="B26" s="12"/>
      <c r="C26" s="12"/>
      <c r="D26" s="9"/>
      <c r="E26" s="9"/>
      <c r="F26" s="9"/>
      <c r="G26" s="9"/>
      <c r="H26" s="9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x14ac:dyDescent="0.2">
      <c r="A27" s="21" t="s">
        <v>34</v>
      </c>
      <c r="B27" s="42">
        <f>B9-(SUM(B11:B25))</f>
        <v>9400.3504019999964</v>
      </c>
      <c r="C27" s="45">
        <f>IF(B$9&gt;0,B27/B$9*100,0)</f>
        <v>22.519626257704427</v>
      </c>
      <c r="D27" s="46">
        <f>D9-(SUM(D11:D25))</f>
        <v>8980.625339000002</v>
      </c>
      <c r="E27" s="47">
        <f>IF(D$9&gt;0,D27/D$9*100,0)</f>
        <v>25.243609516744442</v>
      </c>
      <c r="F27" s="9"/>
      <c r="G27" s="9"/>
      <c r="H27" s="9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23"/>
      <c r="Z27" s="12"/>
    </row>
    <row r="31" spans="1:26" ht="18" x14ac:dyDescent="0.2">
      <c r="A31" s="24" t="s">
        <v>59</v>
      </c>
      <c r="B31" s="25"/>
      <c r="C31" s="26"/>
      <c r="D31" s="26"/>
      <c r="E31" s="26"/>
      <c r="F31" s="26"/>
      <c r="G31" s="26"/>
      <c r="H31" s="27"/>
      <c r="I31" s="26"/>
      <c r="J31" s="2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12"/>
    </row>
    <row r="32" spans="1:26" x14ac:dyDescent="0.2">
      <c r="A32" s="9"/>
      <c r="B32" s="9"/>
      <c r="C32" s="9"/>
      <c r="D32" s="9"/>
      <c r="E32" s="9"/>
      <c r="F32" s="9"/>
      <c r="G32" s="9"/>
      <c r="H32" s="9"/>
      <c r="I32" s="9"/>
      <c r="J32" s="10"/>
      <c r="K32" s="9"/>
      <c r="L32" s="9"/>
      <c r="M32" s="9"/>
      <c r="N32" s="9"/>
      <c r="O32" s="9"/>
      <c r="P32" s="9"/>
      <c r="Q32" s="11"/>
      <c r="R32" s="11"/>
      <c r="S32" s="11"/>
      <c r="T32" s="12"/>
      <c r="U32" s="12"/>
      <c r="V32" s="12"/>
      <c r="W32" s="12"/>
      <c r="X32" s="12"/>
      <c r="Y32" s="12"/>
      <c r="Z32" s="12"/>
    </row>
    <row r="33" spans="1:26" x14ac:dyDescent="0.2">
      <c r="A33" s="29" t="s">
        <v>22</v>
      </c>
      <c r="B33" s="30"/>
      <c r="C33" s="30"/>
      <c r="D33" s="30"/>
      <c r="E33" s="30"/>
      <c r="F33" s="31"/>
      <c r="G33" s="32"/>
      <c r="H33" s="12"/>
      <c r="I33" s="33"/>
      <c r="J33" s="33"/>
      <c r="K33" s="34"/>
      <c r="L33" s="9"/>
      <c r="M33" s="9"/>
      <c r="N33" s="9"/>
      <c r="O33" s="9"/>
      <c r="P33" s="9"/>
      <c r="Q33" s="11"/>
      <c r="R33" s="11"/>
      <c r="S33" s="11"/>
      <c r="T33" s="12"/>
      <c r="U33" s="12"/>
      <c r="V33" s="12"/>
      <c r="W33" s="12"/>
      <c r="X33" s="12"/>
      <c r="Y33" s="12"/>
      <c r="Z33" s="12"/>
    </row>
    <row r="34" spans="1:26" x14ac:dyDescent="0.2">
      <c r="A34" s="35"/>
      <c r="B34" s="36"/>
      <c r="C34" s="36"/>
      <c r="D34" s="36"/>
      <c r="E34" s="36"/>
      <c r="F34" s="36"/>
      <c r="G34" s="37"/>
      <c r="H34" s="12"/>
      <c r="I34" s="33"/>
      <c r="J34" s="33"/>
      <c r="K34" s="11"/>
      <c r="L34" s="9"/>
      <c r="M34" s="9"/>
      <c r="N34" s="9"/>
      <c r="O34" s="9"/>
      <c r="P34" s="9"/>
      <c r="Q34" s="11"/>
      <c r="R34" s="11"/>
      <c r="S34" s="11"/>
      <c r="T34" s="12"/>
      <c r="U34" s="12"/>
      <c r="V34" s="12"/>
      <c r="W34" s="12"/>
      <c r="X34" s="12"/>
      <c r="Y34" s="12"/>
      <c r="Z34" s="12"/>
    </row>
    <row r="35" spans="1:26" x14ac:dyDescent="0.2">
      <c r="A35" s="38"/>
      <c r="B35" s="18"/>
      <c r="C35" s="18"/>
      <c r="D35" s="18"/>
      <c r="E35" s="18"/>
      <c r="F35" s="18"/>
      <c r="G35" s="18"/>
      <c r="H35" s="12"/>
      <c r="I35" s="33"/>
      <c r="J35" s="33"/>
      <c r="K35" s="38"/>
      <c r="L35" s="18"/>
      <c r="M35" s="18"/>
      <c r="N35" s="18"/>
      <c r="O35" s="18"/>
      <c r="P35" s="18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4"/>
      <c r="B36" s="4">
        <v>2011</v>
      </c>
      <c r="C36" s="4">
        <v>2010</v>
      </c>
      <c r="D36" s="4">
        <v>2009</v>
      </c>
      <c r="E36" s="39"/>
      <c r="F36" s="39"/>
      <c r="G36" s="39"/>
      <c r="H36" s="39"/>
      <c r="I36" s="18"/>
      <c r="J36" s="18"/>
      <c r="K36" s="40"/>
      <c r="L36" s="18"/>
      <c r="M36" s="18"/>
      <c r="N36" s="18"/>
      <c r="O36" s="18"/>
      <c r="P36" s="18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2">
      <c r="A37" s="4" t="s">
        <v>35</v>
      </c>
      <c r="B37" s="48">
        <v>3.0692584319999998</v>
      </c>
      <c r="C37" s="48">
        <v>2.1916808489999999</v>
      </c>
      <c r="D37" s="48">
        <v>2.4400849619999998</v>
      </c>
      <c r="E37" s="39"/>
      <c r="F37" s="39"/>
      <c r="G37" s="39"/>
      <c r="H37" s="39"/>
      <c r="I37" s="18"/>
      <c r="J37" s="18"/>
      <c r="K37" s="40"/>
      <c r="L37" s="18"/>
      <c r="M37" s="18"/>
      <c r="N37" s="18"/>
      <c r="O37" s="18"/>
      <c r="P37" s="18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2">
      <c r="A38" s="12" t="s">
        <v>36</v>
      </c>
      <c r="B38" s="48">
        <v>2.6266473719999999</v>
      </c>
      <c r="C38" s="48">
        <v>2.7800568449999998</v>
      </c>
      <c r="D38" s="48">
        <v>2.806178584</v>
      </c>
      <c r="E38" s="39"/>
      <c r="F38" s="39"/>
      <c r="G38" s="39"/>
      <c r="H38" s="39"/>
      <c r="I38" s="18"/>
      <c r="J38" s="18"/>
      <c r="K38" s="40"/>
      <c r="L38" s="18"/>
      <c r="M38" s="18"/>
      <c r="N38" s="18"/>
      <c r="O38" s="18"/>
      <c r="P38" s="18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2">
      <c r="A39" s="12" t="s">
        <v>37</v>
      </c>
      <c r="B39" s="48">
        <v>3.8786539649999998</v>
      </c>
      <c r="C39" s="48">
        <v>2.9736338959999999</v>
      </c>
      <c r="D39" s="48">
        <v>2.937669852</v>
      </c>
      <c r="E39" s="39"/>
      <c r="F39" s="39"/>
      <c r="G39" s="39"/>
      <c r="H39" s="39"/>
      <c r="I39" s="18"/>
      <c r="J39" s="18"/>
      <c r="K39" s="40"/>
      <c r="L39" s="18"/>
      <c r="M39" s="18"/>
      <c r="N39" s="18"/>
      <c r="O39" s="18"/>
      <c r="P39" s="18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x14ac:dyDescent="0.2">
      <c r="A40" s="4" t="s">
        <v>38</v>
      </c>
      <c r="B40" s="48">
        <v>2.7075284719999999</v>
      </c>
      <c r="C40" s="48">
        <v>2.6942510409999998</v>
      </c>
      <c r="D40" s="48">
        <v>2.6756576700000001</v>
      </c>
      <c r="E40" s="39"/>
      <c r="F40" s="39"/>
      <c r="G40" s="39"/>
      <c r="H40" s="39"/>
      <c r="I40" s="18"/>
      <c r="J40" s="18"/>
      <c r="K40" s="40"/>
      <c r="L40" s="18"/>
      <c r="M40" s="18"/>
      <c r="N40" s="18"/>
      <c r="O40" s="18"/>
      <c r="P40" s="18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x14ac:dyDescent="0.2">
      <c r="A41" s="12" t="s">
        <v>39</v>
      </c>
      <c r="B41" s="48">
        <v>3.617311752</v>
      </c>
      <c r="C41" s="48">
        <v>2.7720492819999998</v>
      </c>
      <c r="D41" s="48">
        <v>2.7738653640000002</v>
      </c>
      <c r="E41" s="39"/>
      <c r="F41" s="39"/>
      <c r="G41" s="39"/>
      <c r="H41" s="39"/>
      <c r="I41" s="18"/>
      <c r="J41" s="18"/>
      <c r="K41" s="40"/>
      <c r="L41" s="18"/>
      <c r="M41" s="18"/>
      <c r="N41" s="18"/>
      <c r="O41" s="18"/>
      <c r="P41" s="18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x14ac:dyDescent="0.2">
      <c r="A42" s="12" t="s">
        <v>40</v>
      </c>
      <c r="B42" s="48">
        <v>3.4297013340000002</v>
      </c>
      <c r="C42" s="48">
        <v>3.7342531129999998</v>
      </c>
      <c r="D42" s="48">
        <v>2.8833154200000002</v>
      </c>
      <c r="E42" s="22"/>
      <c r="F42" s="39"/>
      <c r="G42" s="39"/>
      <c r="H42" s="18"/>
      <c r="I42" s="18"/>
      <c r="J42" s="18"/>
      <c r="K42" s="18"/>
      <c r="L42" s="18"/>
      <c r="M42" s="18"/>
      <c r="N42" s="18"/>
      <c r="O42" s="18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x14ac:dyDescent="0.2">
      <c r="A43" s="4" t="s">
        <v>41</v>
      </c>
      <c r="B43" s="48">
        <v>2.7591745419999998</v>
      </c>
      <c r="C43" s="48">
        <v>3.1761142040000001</v>
      </c>
      <c r="D43" s="48">
        <v>2.6145635860000001</v>
      </c>
      <c r="E43" s="22"/>
      <c r="F43" s="39"/>
      <c r="G43" s="39"/>
      <c r="H43" s="18"/>
      <c r="I43" s="18"/>
      <c r="J43" s="18"/>
      <c r="K43" s="18"/>
      <c r="L43" s="18"/>
      <c r="M43" s="18"/>
      <c r="N43" s="18"/>
      <c r="O43" s="18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x14ac:dyDescent="0.2">
      <c r="A44" s="12" t="s">
        <v>42</v>
      </c>
      <c r="B44" s="48">
        <v>3.2293621629999998</v>
      </c>
      <c r="C44" s="48">
        <v>2.8653727240000002</v>
      </c>
      <c r="D44" s="48">
        <v>2.4275503810000001</v>
      </c>
      <c r="E44" s="22"/>
      <c r="F44" s="39"/>
      <c r="G44" s="39"/>
      <c r="H44" s="18"/>
      <c r="I44" s="18"/>
      <c r="J44" s="18"/>
      <c r="K44" s="18"/>
      <c r="L44" s="18"/>
      <c r="M44" s="18"/>
      <c r="N44" s="18"/>
      <c r="O44" s="18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x14ac:dyDescent="0.2">
      <c r="A45" s="12" t="s">
        <v>43</v>
      </c>
      <c r="B45" s="48">
        <v>4.0653183999999998</v>
      </c>
      <c r="C45" s="48">
        <v>3.044228065</v>
      </c>
      <c r="D45" s="48">
        <v>2.1681721760000001</v>
      </c>
      <c r="E45" s="22"/>
      <c r="F45" s="39"/>
      <c r="G45" s="39"/>
      <c r="H45" s="18"/>
      <c r="I45" s="18"/>
      <c r="J45" s="18"/>
      <c r="K45" s="18"/>
      <c r="L45" s="18"/>
      <c r="M45" s="18"/>
      <c r="N45" s="18"/>
      <c r="O45" s="18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x14ac:dyDescent="0.2">
      <c r="A46" s="4" t="s">
        <v>44</v>
      </c>
      <c r="B46" s="48">
        <v>3.6456636869999999</v>
      </c>
      <c r="C46" s="48">
        <v>2.7773782489999999</v>
      </c>
      <c r="D46" s="48">
        <v>2.6364729819999999</v>
      </c>
      <c r="E46" s="22"/>
      <c r="F46" s="39"/>
      <c r="G46" s="39"/>
      <c r="H46" s="18"/>
      <c r="I46" s="18"/>
      <c r="J46" s="18"/>
      <c r="K46" s="18"/>
      <c r="L46" s="18"/>
      <c r="M46" s="18"/>
      <c r="N46" s="18"/>
      <c r="O46" s="18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x14ac:dyDescent="0.2">
      <c r="A47" s="12" t="s">
        <v>45</v>
      </c>
      <c r="B47" s="48">
        <v>4.5612706559999996</v>
      </c>
      <c r="C47" s="48">
        <v>3.419011325</v>
      </c>
      <c r="D47" s="48">
        <v>2.5812811949999999</v>
      </c>
      <c r="E47" s="39"/>
      <c r="F47" s="39"/>
      <c r="G47" s="39"/>
      <c r="H47" s="39"/>
      <c r="I47" s="18"/>
      <c r="J47" s="18"/>
      <c r="K47" s="40"/>
      <c r="L47" s="18"/>
      <c r="M47" s="18"/>
      <c r="N47" s="18"/>
      <c r="O47" s="18"/>
      <c r="P47" s="18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x14ac:dyDescent="0.2">
      <c r="A48" s="12" t="s">
        <v>46</v>
      </c>
      <c r="B48" s="48">
        <v>4.153032906</v>
      </c>
      <c r="C48" s="48">
        <v>3.147807266</v>
      </c>
      <c r="D48" s="48">
        <v>3.1505692440000002</v>
      </c>
      <c r="E48" s="41"/>
      <c r="F48" s="41"/>
      <c r="G48" s="41"/>
      <c r="H48" s="41"/>
      <c r="I48" s="41"/>
      <c r="J48" s="41"/>
      <c r="K48" s="40"/>
      <c r="L48" s="18"/>
      <c r="M48" s="18"/>
      <c r="N48" s="18"/>
      <c r="O48" s="18"/>
      <c r="P48" s="18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customSheetViews>
    <customSheetView guid="{F8029941-326F-4DBB-A929-4D081F6633CE}" state="hidden" topLeftCell="A18">
      <pane ySplit="18" topLeftCell="A36" activePane="bottomLeft" state="frozen"/>
      <selection pane="bottomLeft"/>
      <pageMargins left="0.7" right="0.7" top="0.78740157499999996" bottom="0.78740157499999996" header="0.3" footer="0.3"/>
      <pageSetup paperSize="9" orientation="portrait" r:id="rId1"/>
      <headerFooter>
        <oddFooter>&amp;C&amp;8  &amp;P</oddFooter>
      </headerFooter>
    </customSheetView>
    <customSheetView guid="{8B5717AA-7815-45C3-8AD0-DA672AA92A32}" state="hidden" topLeftCell="A18">
      <pane ySplit="18" topLeftCell="A36" activePane="bottomLeft" state="frozen"/>
      <selection pane="bottomLeft"/>
      <pageMargins left="0.7" right="0.7" top="0.78740157499999996" bottom="0.78740157499999996" header="0.3" footer="0.3"/>
      <pageSetup paperSize="9" orientation="portrait" r:id="rId2"/>
      <headerFooter>
        <oddFooter>&amp;C&amp;8  &amp;P</oddFooter>
      </headerFooter>
    </customSheetView>
  </customSheetViews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3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view="pageLayout" zoomScaleNormal="100" workbookViewId="0"/>
  </sheetViews>
  <sheetFormatPr baseColWidth="10" defaultColWidth="11.42578125" defaultRowHeight="14.25" x14ac:dyDescent="0.2"/>
  <cols>
    <col min="1" max="1" width="16.28515625" style="56" customWidth="1"/>
    <col min="2" max="4" width="11.42578125" style="56"/>
    <col min="5" max="5" width="6.5703125" style="56" customWidth="1"/>
    <col min="6" max="6" width="9.42578125" style="56" customWidth="1"/>
    <col min="7" max="8" width="7.7109375" style="56" customWidth="1"/>
    <col min="9" max="9" width="10" style="56" customWidth="1"/>
    <col min="10" max="10" width="9.7109375" style="56" customWidth="1"/>
    <col min="11" max="16384" width="11.42578125" style="56"/>
  </cols>
  <sheetData>
    <row r="1" spans="1:9" x14ac:dyDescent="0.2">
      <c r="A1" s="176"/>
    </row>
    <row r="2" spans="1:9" x14ac:dyDescent="0.2">
      <c r="A2" s="183" t="s">
        <v>186</v>
      </c>
    </row>
    <row r="3" spans="1:9" x14ac:dyDescent="0.2">
      <c r="A3" s="183"/>
    </row>
    <row r="4" spans="1:9" x14ac:dyDescent="0.2">
      <c r="A4" s="183"/>
      <c r="B4" s="59"/>
      <c r="C4" s="59"/>
      <c r="D4" s="59"/>
      <c r="E4" s="59"/>
      <c r="F4" s="59"/>
      <c r="G4" s="59"/>
      <c r="H4" s="59"/>
      <c r="I4" s="59"/>
    </row>
    <row r="5" spans="1:9" ht="20.25" customHeight="1" x14ac:dyDescent="0.2">
      <c r="A5" s="176" t="s">
        <v>255</v>
      </c>
      <c r="B5" s="59"/>
      <c r="C5" s="59"/>
      <c r="D5" s="59"/>
      <c r="E5" s="59"/>
      <c r="F5" s="59"/>
      <c r="G5" s="59"/>
      <c r="H5" s="59"/>
      <c r="I5" s="59"/>
    </row>
    <row r="6" spans="1:9" ht="23.25" customHeight="1" x14ac:dyDescent="0.2">
      <c r="A6" s="183" t="s">
        <v>256</v>
      </c>
      <c r="B6" s="59"/>
      <c r="C6" s="59"/>
      <c r="D6" s="59"/>
      <c r="E6" s="59"/>
      <c r="F6" s="59"/>
      <c r="G6" s="59"/>
      <c r="H6" s="59"/>
      <c r="I6" s="59"/>
    </row>
    <row r="7" spans="1:9" x14ac:dyDescent="0.2">
      <c r="A7" s="176"/>
      <c r="B7" s="59"/>
      <c r="C7" s="59"/>
      <c r="D7" s="59"/>
      <c r="E7" s="59"/>
      <c r="F7" s="59"/>
      <c r="G7" s="59"/>
      <c r="H7" s="59"/>
      <c r="I7" s="59"/>
    </row>
    <row r="8" spans="1:9" x14ac:dyDescent="0.2">
      <c r="A8" s="176" t="s">
        <v>188</v>
      </c>
      <c r="B8" s="59"/>
      <c r="C8" s="59"/>
      <c r="D8" s="59"/>
      <c r="E8" s="59"/>
      <c r="F8" s="59"/>
      <c r="G8" s="59"/>
      <c r="H8" s="59"/>
      <c r="I8" s="59"/>
    </row>
    <row r="9" spans="1:9" x14ac:dyDescent="0.2">
      <c r="A9" s="176"/>
      <c r="B9" s="59"/>
      <c r="C9" s="59"/>
      <c r="D9" s="59"/>
      <c r="E9" s="59"/>
      <c r="F9" s="59"/>
      <c r="G9" s="59"/>
      <c r="H9" s="59"/>
      <c r="I9" s="59"/>
    </row>
    <row r="10" spans="1:9" s="81" customFormat="1" x14ac:dyDescent="0.2">
      <c r="A10" s="176" t="s">
        <v>257</v>
      </c>
      <c r="B10" s="66"/>
      <c r="C10" s="66"/>
      <c r="D10" s="66"/>
      <c r="E10" s="66"/>
      <c r="F10" s="66"/>
      <c r="G10" s="66"/>
      <c r="H10" s="66"/>
      <c r="I10" s="66"/>
    </row>
    <row r="11" spans="1:9" x14ac:dyDescent="0.2">
      <c r="A11" s="176" t="s">
        <v>187</v>
      </c>
      <c r="B11" s="59"/>
      <c r="C11" s="59"/>
      <c r="D11" s="59"/>
      <c r="E11" s="59"/>
      <c r="F11" s="59"/>
      <c r="G11" s="59"/>
      <c r="H11" s="59"/>
      <c r="I11" s="59"/>
    </row>
    <row r="12" spans="1:9" x14ac:dyDescent="0.2">
      <c r="A12" s="176"/>
      <c r="B12" s="59"/>
      <c r="C12" s="59"/>
      <c r="D12" s="59"/>
      <c r="E12" s="59"/>
      <c r="F12" s="59"/>
      <c r="G12" s="59"/>
      <c r="H12" s="59"/>
      <c r="I12" s="59"/>
    </row>
    <row r="13" spans="1:9" x14ac:dyDescent="0.2">
      <c r="A13" s="176" t="s">
        <v>258</v>
      </c>
      <c r="B13" s="59"/>
      <c r="C13" s="59"/>
      <c r="D13" s="59"/>
      <c r="E13" s="59"/>
      <c r="F13" s="59"/>
      <c r="G13" s="59"/>
      <c r="H13" s="59"/>
      <c r="I13" s="59"/>
    </row>
    <row r="14" spans="1:9" x14ac:dyDescent="0.2">
      <c r="A14" s="176" t="s">
        <v>189</v>
      </c>
      <c r="B14" s="59"/>
      <c r="C14" s="59"/>
      <c r="D14" s="59"/>
      <c r="E14" s="59"/>
      <c r="F14" s="59"/>
      <c r="G14" s="59"/>
      <c r="H14" s="59"/>
      <c r="I14" s="59"/>
    </row>
    <row r="15" spans="1:9" x14ac:dyDescent="0.2">
      <c r="A15" s="176" t="s">
        <v>190</v>
      </c>
      <c r="B15" s="59"/>
      <c r="C15" s="59"/>
      <c r="D15" s="59"/>
      <c r="E15" s="59"/>
      <c r="F15" s="59"/>
      <c r="G15" s="59"/>
      <c r="H15" s="59"/>
      <c r="I15" s="59"/>
    </row>
    <row r="16" spans="1:9" x14ac:dyDescent="0.2">
      <c r="A16" s="176"/>
      <c r="B16" s="59"/>
      <c r="C16" s="59"/>
      <c r="D16" s="59"/>
      <c r="E16" s="59"/>
      <c r="F16" s="59"/>
      <c r="G16" s="59"/>
      <c r="H16" s="59"/>
      <c r="I16" s="59"/>
    </row>
    <row r="17" spans="1:9" ht="9" customHeight="1" x14ac:dyDescent="0.2">
      <c r="A17" s="59"/>
      <c r="B17" s="59"/>
      <c r="C17" s="59"/>
      <c r="D17" s="59"/>
      <c r="E17" s="59"/>
      <c r="F17" s="59"/>
      <c r="G17" s="59"/>
      <c r="H17" s="59"/>
      <c r="I17" s="59"/>
    </row>
    <row r="18" spans="1:9" x14ac:dyDescent="0.2">
      <c r="A18" s="59"/>
      <c r="B18" s="59"/>
      <c r="C18" s="59"/>
      <c r="D18" s="59"/>
      <c r="E18" s="59"/>
      <c r="F18" s="59"/>
      <c r="G18" s="59"/>
      <c r="H18" s="59"/>
      <c r="I18" s="59"/>
    </row>
    <row r="19" spans="1:9" x14ac:dyDescent="0.2">
      <c r="A19" s="120"/>
      <c r="B19" s="59"/>
      <c r="C19" s="59"/>
      <c r="D19" s="59"/>
      <c r="E19" s="59"/>
    </row>
    <row r="20" spans="1:9" x14ac:dyDescent="0.2">
      <c r="A20" s="69"/>
      <c r="B20" s="59"/>
      <c r="C20" s="59"/>
      <c r="D20" s="59"/>
      <c r="E20" s="59"/>
    </row>
    <row r="21" spans="1:9" ht="11.25" customHeight="1" x14ac:dyDescent="0.2">
      <c r="A21" s="123"/>
      <c r="B21" s="59"/>
      <c r="C21" s="59"/>
      <c r="D21" s="59"/>
      <c r="E21" s="59"/>
    </row>
    <row r="22" spans="1:9" ht="13.5" customHeight="1" x14ac:dyDescent="0.2">
      <c r="A22" s="123"/>
      <c r="B22" s="59"/>
      <c r="C22" s="59"/>
      <c r="D22" s="59"/>
      <c r="E22" s="59"/>
    </row>
    <row r="23" spans="1:9" ht="17.25" customHeight="1" x14ac:dyDescent="0.2">
      <c r="A23" s="69"/>
      <c r="B23" s="59"/>
      <c r="C23" s="59"/>
      <c r="D23" s="59"/>
      <c r="E23" s="59"/>
    </row>
    <row r="24" spans="1:9" x14ac:dyDescent="0.2">
      <c r="A24" s="69"/>
      <c r="B24" s="59"/>
      <c r="C24" s="59"/>
      <c r="D24" s="59"/>
      <c r="E24" s="59"/>
    </row>
    <row r="25" spans="1:9" x14ac:dyDescent="0.2">
      <c r="A25" s="69"/>
      <c r="B25" s="59"/>
      <c r="C25" s="59"/>
      <c r="D25" s="59"/>
      <c r="E25" s="59"/>
    </row>
    <row r="26" spans="1:9" x14ac:dyDescent="0.2">
      <c r="A26" s="69"/>
      <c r="B26" s="59"/>
      <c r="C26" s="59"/>
      <c r="D26" s="59"/>
      <c r="E26" s="59"/>
    </row>
    <row r="27" spans="1:9" x14ac:dyDescent="0.2">
      <c r="A27" s="69"/>
      <c r="B27" s="59"/>
      <c r="C27" s="59"/>
      <c r="D27" s="59"/>
      <c r="E27" s="59"/>
    </row>
    <row r="28" spans="1:9" x14ac:dyDescent="0.2">
      <c r="A28" s="69"/>
      <c r="B28" s="59"/>
      <c r="C28" s="59"/>
      <c r="D28" s="59"/>
      <c r="E28" s="59"/>
    </row>
    <row r="29" spans="1:9" x14ac:dyDescent="0.2">
      <c r="A29" s="69"/>
      <c r="B29" s="59"/>
      <c r="C29" s="59"/>
      <c r="D29" s="59"/>
      <c r="E29" s="59"/>
    </row>
    <row r="30" spans="1:9" x14ac:dyDescent="0.2">
      <c r="A30" s="69"/>
      <c r="B30" s="59"/>
      <c r="C30" s="59"/>
      <c r="D30" s="59"/>
      <c r="E30" s="59"/>
    </row>
    <row r="31" spans="1:9" ht="9.75" customHeight="1" x14ac:dyDescent="0.2">
      <c r="A31" s="69"/>
    </row>
    <row r="32" spans="1:9" x14ac:dyDescent="0.2">
      <c r="A32" s="69"/>
    </row>
    <row r="33" spans="1:11" x14ac:dyDescent="0.2">
      <c r="A33" s="69"/>
    </row>
    <row r="34" spans="1:11" ht="8.25" customHeight="1" x14ac:dyDescent="0.2">
      <c r="A34" s="120"/>
      <c r="B34" s="81"/>
      <c r="C34" s="81"/>
      <c r="D34" s="81"/>
      <c r="E34" s="81"/>
      <c r="F34" s="81"/>
      <c r="G34" s="81"/>
      <c r="H34" s="81"/>
    </row>
    <row r="35" spans="1:11" x14ac:dyDescent="0.2">
      <c r="A35" s="120"/>
      <c r="B35" s="81"/>
      <c r="C35" s="81"/>
      <c r="D35" s="81"/>
      <c r="E35" s="81"/>
      <c r="F35" s="81"/>
      <c r="G35" s="81"/>
      <c r="H35" s="81"/>
    </row>
    <row r="36" spans="1:11" x14ac:dyDescent="0.2">
      <c r="A36" s="120"/>
      <c r="B36" s="81"/>
      <c r="C36" s="81"/>
      <c r="D36" s="81"/>
      <c r="E36" s="81"/>
      <c r="F36" s="81"/>
      <c r="G36" s="81"/>
      <c r="H36" s="81"/>
    </row>
    <row r="37" spans="1:11" x14ac:dyDescent="0.2">
      <c r="A37" s="120"/>
      <c r="B37" s="81"/>
      <c r="C37" s="81"/>
      <c r="D37" s="81"/>
      <c r="E37" s="81"/>
      <c r="F37" s="81"/>
      <c r="G37" s="81"/>
      <c r="H37" s="81"/>
    </row>
    <row r="38" spans="1:11" x14ac:dyDescent="0.2">
      <c r="A38" s="120"/>
      <c r="B38" s="81"/>
      <c r="C38" s="81"/>
      <c r="D38" s="81"/>
      <c r="E38" s="81"/>
      <c r="F38" s="81"/>
      <c r="G38" s="81"/>
      <c r="H38" s="81"/>
      <c r="K38" s="56" t="s">
        <v>109</v>
      </c>
    </row>
    <row r="39" spans="1:11" x14ac:dyDescent="0.2">
      <c r="A39" s="120"/>
      <c r="B39" s="81"/>
      <c r="C39" s="66"/>
      <c r="D39" s="66"/>
      <c r="E39" s="66"/>
      <c r="F39" s="81"/>
      <c r="G39" s="81"/>
      <c r="H39" s="81"/>
    </row>
    <row r="40" spans="1:11" x14ac:dyDescent="0.2">
      <c r="A40" s="120"/>
      <c r="B40" s="66"/>
      <c r="C40" s="66"/>
      <c r="D40" s="66"/>
      <c r="E40" s="66"/>
      <c r="F40" s="81"/>
      <c r="G40" s="81"/>
      <c r="H40" s="81"/>
    </row>
    <row r="41" spans="1:11" x14ac:dyDescent="0.2">
      <c r="A41" s="120"/>
      <c r="B41" s="59"/>
      <c r="C41" s="59"/>
      <c r="D41" s="59"/>
      <c r="E41" s="59"/>
    </row>
  </sheetData>
  <customSheetViews>
    <customSheetView guid="{F8029941-326F-4DBB-A929-4D081F6633CE}" showPageBreaks="1" showGridLines="0" printArea="1" view="pageLayout">
      <selection activeCell="F15" sqref="F15"/>
      <colBreaks count="1" manualBreakCount="1">
        <brk id="9" max="1048575" man="1"/>
      </colBreaks>
      <pageMargins left="0.59055118110236227" right="0.59055118110236227" top="0.59055118110236227" bottom="0.59055118110236227" header="0.31496062992125984" footer="0.31496062992125984"/>
      <pageSetup paperSize="9" orientation="portrait" r:id="rId1"/>
      <headerFooter differentFirst="1">
        <oddFooter>&amp;L&amp;8Statistikamt Nord&amp;C&amp;8&amp;P&amp;R&amp;8Statistischer Bericht C I 1 - j/17 SH</oddFooter>
      </headerFooter>
    </customSheetView>
    <customSheetView guid="{8B5717AA-7815-45C3-8AD0-DA672AA92A32}" showPageBreaks="1" showGridLines="0" printArea="1" view="pageLayout">
      <selection activeCell="F15" sqref="F15"/>
      <colBreaks count="1" manualBreakCount="1">
        <brk id="9" max="1048575" man="1"/>
      </colBreaks>
      <pageMargins left="0.59055118110236227" right="0.59055118110236227" top="0.59055118110236227" bottom="0.59055118110236227" header="0.31496062992125984" footer="0.31496062992125984"/>
      <pageSetup paperSize="9" orientation="portrait" r:id="rId2"/>
      <headerFooter differentFirst="1">
        <oddFooter>&amp;L&amp;8Statistikamt Nord&amp;C&amp;8&amp;P&amp;R&amp;8Statistischer Bericht C I 1 - j/17 SH</oddFooter>
      </headerFooter>
    </customSheetView>
  </customSheetViews>
  <pageMargins left="0.59055118110236227" right="0.59055118110236227" top="0.59055118110236227" bottom="0.59055118110236227" header="0" footer="0.39370078740157483"/>
  <pageSetup paperSize="9" pageOrder="overThenDown" orientation="portrait" r:id="rId3"/>
  <headerFooter differentFirst="1" scaleWithDoc="0">
    <oddFooter>&amp;L&amp;8Statistikamt Nord&amp;C&amp;8&amp;P&amp;R&amp;8Statistischer Bericht C I 1 - j 20 HH</oddFooter>
  </headerFooter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2"/>
  <sheetViews>
    <sheetView view="pageLayout" zoomScaleNormal="100" workbookViewId="0"/>
  </sheetViews>
  <sheetFormatPr baseColWidth="10" defaultColWidth="11.42578125" defaultRowHeight="14.25" x14ac:dyDescent="0.2"/>
  <cols>
    <col min="1" max="1" width="37.28515625" style="56" customWidth="1"/>
    <col min="2" max="2" width="21.28515625" style="56" customWidth="1"/>
    <col min="3" max="3" width="16.140625" style="56" customWidth="1"/>
    <col min="4" max="4" width="16.7109375" style="56" customWidth="1"/>
    <col min="5" max="5" width="8" style="56" customWidth="1"/>
    <col min="6" max="6" width="4.85546875" style="56" customWidth="1"/>
    <col min="7" max="7" width="11.42578125" style="56"/>
    <col min="8" max="8" width="11.42578125" style="56" customWidth="1"/>
    <col min="9" max="9" width="0.140625" style="56" hidden="1" customWidth="1"/>
    <col min="10" max="12" width="11.42578125" style="56" customWidth="1"/>
    <col min="13" max="16384" width="11.42578125" style="56"/>
  </cols>
  <sheetData>
    <row r="2" spans="1:5" ht="15.75" x14ac:dyDescent="0.2">
      <c r="A2" s="171" t="s">
        <v>81</v>
      </c>
    </row>
    <row r="3" spans="1:5" ht="15" x14ac:dyDescent="0.2">
      <c r="A3" s="58" t="s">
        <v>80</v>
      </c>
    </row>
    <row r="4" spans="1:5" ht="12.75" customHeight="1" x14ac:dyDescent="0.2"/>
    <row r="5" spans="1:5" ht="12.75" customHeight="1" x14ac:dyDescent="0.2">
      <c r="A5" s="172" t="s">
        <v>201</v>
      </c>
      <c r="B5" s="173"/>
      <c r="C5" s="173"/>
      <c r="D5" s="173"/>
    </row>
    <row r="6" spans="1:5" ht="12.75" customHeight="1" x14ac:dyDescent="0.2">
      <c r="A6" s="172" t="s">
        <v>202</v>
      </c>
      <c r="B6" s="173"/>
      <c r="C6" s="173"/>
      <c r="D6" s="173"/>
    </row>
    <row r="7" spans="1:5" ht="12.75" customHeight="1" x14ac:dyDescent="0.2">
      <c r="A7" s="172" t="s">
        <v>203</v>
      </c>
      <c r="B7" s="173"/>
      <c r="C7" s="173"/>
      <c r="D7" s="173"/>
    </row>
    <row r="8" spans="1:5" ht="12.75" customHeight="1" x14ac:dyDescent="0.2">
      <c r="A8" s="212" t="s">
        <v>245</v>
      </c>
      <c r="B8" s="212"/>
      <c r="C8" s="212"/>
      <c r="D8" s="212"/>
      <c r="E8" s="57"/>
    </row>
    <row r="9" spans="1:5" ht="12.75" customHeight="1" x14ac:dyDescent="0.2">
      <c r="A9" s="174"/>
      <c r="B9" s="174"/>
      <c r="C9" s="174"/>
      <c r="D9" s="174"/>
      <c r="E9" s="57"/>
    </row>
    <row r="10" spans="1:5" ht="12.75" customHeight="1" x14ac:dyDescent="0.2">
      <c r="A10" s="175"/>
      <c r="B10" s="176"/>
      <c r="C10" s="176"/>
      <c r="D10" s="177"/>
    </row>
    <row r="11" spans="1:5" ht="12.75" customHeight="1" x14ac:dyDescent="0.2">
      <c r="A11" s="178" t="s">
        <v>246</v>
      </c>
      <c r="B11" s="176"/>
      <c r="C11" s="176"/>
      <c r="D11" s="176"/>
    </row>
    <row r="12" spans="1:5" ht="12.75" customHeight="1" x14ac:dyDescent="0.2">
      <c r="A12" s="178" t="s">
        <v>247</v>
      </c>
      <c r="B12" s="176"/>
      <c r="C12" s="176"/>
      <c r="D12" s="176"/>
    </row>
    <row r="13" spans="1:5" ht="12.75" customHeight="1" x14ac:dyDescent="0.2">
      <c r="A13" s="179" t="s">
        <v>204</v>
      </c>
      <c r="B13" s="176"/>
      <c r="C13" s="176"/>
      <c r="D13" s="176"/>
    </row>
    <row r="14" spans="1:5" ht="12.75" customHeight="1" x14ac:dyDescent="0.2">
      <c r="A14" s="179"/>
      <c r="B14" s="176"/>
      <c r="C14" s="176"/>
      <c r="D14" s="176"/>
    </row>
    <row r="15" spans="1:5" ht="12.75" customHeight="1" x14ac:dyDescent="0.2">
      <c r="A15" s="176" t="s">
        <v>205</v>
      </c>
      <c r="B15" s="176"/>
      <c r="C15" s="176"/>
      <c r="D15" s="176"/>
    </row>
    <row r="16" spans="1:5" ht="12.75" customHeight="1" x14ac:dyDescent="0.2">
      <c r="A16" s="180" t="s">
        <v>206</v>
      </c>
      <c r="B16" s="176"/>
      <c r="C16" s="176"/>
      <c r="D16" s="176"/>
    </row>
    <row r="17" spans="1:5" ht="12.75" customHeight="1" x14ac:dyDescent="0.2">
      <c r="A17" s="176" t="s">
        <v>207</v>
      </c>
      <c r="B17" s="176"/>
      <c r="C17" s="176"/>
      <c r="D17" s="176"/>
    </row>
    <row r="18" spans="1:5" ht="12.75" customHeight="1" x14ac:dyDescent="0.2">
      <c r="A18" s="176" t="s">
        <v>208</v>
      </c>
      <c r="B18" s="176"/>
      <c r="C18" s="176"/>
      <c r="D18" s="176"/>
    </row>
    <row r="19" spans="1:5" ht="12.75" customHeight="1" x14ac:dyDescent="0.2">
      <c r="A19" s="176" t="s">
        <v>209</v>
      </c>
      <c r="B19" s="176"/>
      <c r="C19" s="176"/>
      <c r="D19" s="176"/>
    </row>
    <row r="20" spans="1:5" ht="12.75" customHeight="1" x14ac:dyDescent="0.2">
      <c r="A20" s="181" t="s">
        <v>210</v>
      </c>
      <c r="B20" s="176"/>
      <c r="C20" s="176"/>
      <c r="D20" s="176"/>
    </row>
    <row r="21" spans="1:5" ht="12.75" customHeight="1" x14ac:dyDescent="0.2">
      <c r="A21" s="181"/>
      <c r="B21" s="176"/>
      <c r="C21" s="176"/>
      <c r="D21" s="176"/>
    </row>
    <row r="22" spans="1:5" ht="12.75" customHeight="1" x14ac:dyDescent="0.2">
      <c r="A22" s="181" t="s">
        <v>194</v>
      </c>
      <c r="B22" s="176"/>
      <c r="C22" s="176"/>
      <c r="D22" s="176"/>
    </row>
    <row r="23" spans="1:5" ht="12.75" customHeight="1" x14ac:dyDescent="0.2">
      <c r="A23" s="176" t="s">
        <v>195</v>
      </c>
      <c r="B23" s="176"/>
      <c r="C23" s="176"/>
      <c r="D23" s="176"/>
    </row>
    <row r="24" spans="1:5" ht="12.75" customHeight="1" x14ac:dyDescent="0.2">
      <c r="A24" s="182" t="s">
        <v>196</v>
      </c>
      <c r="B24" s="176"/>
      <c r="C24" s="176"/>
      <c r="D24" s="176"/>
    </row>
    <row r="25" spans="1:5" ht="6" customHeight="1" x14ac:dyDescent="0.2">
      <c r="A25" s="69"/>
      <c r="B25" s="69"/>
      <c r="C25" s="69"/>
      <c r="D25" s="69"/>
    </row>
    <row r="26" spans="1:5" x14ac:dyDescent="0.2">
      <c r="A26" s="213" t="s">
        <v>82</v>
      </c>
      <c r="B26" s="213"/>
      <c r="C26" s="213"/>
      <c r="D26" s="213"/>
    </row>
    <row r="27" spans="1:5" ht="12" customHeight="1" x14ac:dyDescent="0.2">
      <c r="A27" s="70"/>
      <c r="B27" s="71"/>
      <c r="C27" s="71"/>
      <c r="D27" s="71"/>
      <c r="E27" s="51"/>
    </row>
    <row r="28" spans="1:5" ht="12.75" customHeight="1" x14ac:dyDescent="0.2">
      <c r="A28" s="214" t="s">
        <v>84</v>
      </c>
      <c r="B28" s="82" t="s">
        <v>168</v>
      </c>
      <c r="C28" s="82" t="s">
        <v>83</v>
      </c>
      <c r="D28" s="133" t="s">
        <v>169</v>
      </c>
      <c r="E28" s="51"/>
    </row>
    <row r="29" spans="1:5" ht="12.75" customHeight="1" x14ac:dyDescent="0.2">
      <c r="A29" s="215"/>
      <c r="B29" s="216" t="s">
        <v>85</v>
      </c>
      <c r="C29" s="217"/>
      <c r="D29" s="217"/>
      <c r="E29" s="51"/>
    </row>
    <row r="30" spans="1:5" ht="12.75" customHeight="1" x14ac:dyDescent="0.2">
      <c r="A30" s="72"/>
      <c r="B30" s="73"/>
      <c r="C30" s="74"/>
      <c r="D30" s="74"/>
      <c r="E30" s="51"/>
    </row>
    <row r="31" spans="1:5" ht="12.75" customHeight="1" x14ac:dyDescent="0.2">
      <c r="A31" s="72" t="s">
        <v>86</v>
      </c>
      <c r="B31" s="73">
        <v>2</v>
      </c>
      <c r="C31" s="74">
        <v>5</v>
      </c>
      <c r="D31" s="74">
        <v>5</v>
      </c>
      <c r="E31" s="51"/>
    </row>
    <row r="32" spans="1:5" ht="12.75" customHeight="1" x14ac:dyDescent="0.2">
      <c r="A32" s="72" t="s">
        <v>87</v>
      </c>
      <c r="B32" s="73">
        <v>0.3</v>
      </c>
      <c r="C32" s="74">
        <v>0.5</v>
      </c>
      <c r="D32" s="74">
        <v>0.5</v>
      </c>
      <c r="E32" s="51"/>
    </row>
    <row r="33" spans="1:8" ht="12.75" customHeight="1" x14ac:dyDescent="0.2">
      <c r="A33" s="72" t="s">
        <v>88</v>
      </c>
      <c r="B33" s="73">
        <v>0.3</v>
      </c>
      <c r="C33" s="74">
        <v>0.5</v>
      </c>
      <c r="D33" s="74">
        <v>0.5</v>
      </c>
      <c r="E33" s="51"/>
    </row>
    <row r="34" spans="1:8" ht="12.75" customHeight="1" x14ac:dyDescent="0.2">
      <c r="A34" s="72" t="s">
        <v>89</v>
      </c>
      <c r="B34" s="73" t="s">
        <v>18</v>
      </c>
      <c r="C34" s="74">
        <v>1</v>
      </c>
      <c r="D34" s="74">
        <v>1</v>
      </c>
      <c r="E34" s="51"/>
    </row>
    <row r="35" spans="1:8" ht="12.75" customHeight="1" x14ac:dyDescent="0.2">
      <c r="A35" s="72" t="s">
        <v>91</v>
      </c>
      <c r="B35" s="73">
        <v>0.3</v>
      </c>
      <c r="C35" s="74">
        <v>0.5</v>
      </c>
      <c r="D35" s="74">
        <v>0.5</v>
      </c>
      <c r="E35" s="51"/>
    </row>
    <row r="36" spans="1:8" ht="12.75" customHeight="1" x14ac:dyDescent="0.2">
      <c r="A36" s="72" t="s">
        <v>92</v>
      </c>
      <c r="B36" s="73">
        <v>0.3</v>
      </c>
      <c r="C36" s="74">
        <v>0.5</v>
      </c>
      <c r="D36" s="74">
        <v>0.5</v>
      </c>
      <c r="E36" s="194"/>
      <c r="F36" s="194"/>
      <c r="G36" s="194"/>
      <c r="H36" s="194"/>
    </row>
    <row r="37" spans="1:8" ht="12.75" customHeight="1" x14ac:dyDescent="0.2">
      <c r="A37" s="72" t="s">
        <v>93</v>
      </c>
      <c r="B37" s="73">
        <v>0.3</v>
      </c>
      <c r="C37" s="74">
        <v>0.5</v>
      </c>
      <c r="D37" s="74">
        <v>0.5</v>
      </c>
      <c r="E37" s="51"/>
    </row>
    <row r="38" spans="1:8" ht="12.75" customHeight="1" x14ac:dyDescent="0.2">
      <c r="A38" s="72" t="s">
        <v>94</v>
      </c>
      <c r="B38" s="73">
        <v>0.3</v>
      </c>
      <c r="C38" s="74">
        <v>0.5</v>
      </c>
      <c r="D38" s="74">
        <v>0.5</v>
      </c>
      <c r="E38" s="51"/>
    </row>
    <row r="39" spans="1:8" ht="12.75" customHeight="1" x14ac:dyDescent="0.2">
      <c r="A39" s="72" t="s">
        <v>95</v>
      </c>
      <c r="B39" s="73">
        <v>0.3</v>
      </c>
      <c r="C39" s="74">
        <v>0.3</v>
      </c>
      <c r="D39" s="74">
        <v>0.3</v>
      </c>
      <c r="E39" s="51"/>
    </row>
    <row r="40" spans="1:8" ht="12.75" customHeight="1" x14ac:dyDescent="0.2">
      <c r="A40" s="72" t="s">
        <v>96</v>
      </c>
      <c r="B40" s="73">
        <v>0.3</v>
      </c>
      <c r="C40" s="74" t="s">
        <v>18</v>
      </c>
      <c r="D40" s="74" t="s">
        <v>18</v>
      </c>
      <c r="E40" s="51"/>
    </row>
    <row r="41" spans="1:8" ht="12.75" customHeight="1" x14ac:dyDescent="0.2">
      <c r="A41" s="72" t="s">
        <v>97</v>
      </c>
      <c r="B41" s="73">
        <v>0.3</v>
      </c>
      <c r="C41" s="74" t="s">
        <v>18</v>
      </c>
      <c r="D41" s="74" t="s">
        <v>18</v>
      </c>
      <c r="E41" s="51"/>
    </row>
    <row r="42" spans="1:8" ht="12.75" customHeight="1" x14ac:dyDescent="0.2">
      <c r="A42" s="72" t="s">
        <v>98</v>
      </c>
      <c r="B42" s="73"/>
      <c r="C42" s="74"/>
      <c r="D42" s="74"/>
      <c r="E42" s="51"/>
    </row>
    <row r="43" spans="1:8" ht="12.75" customHeight="1" x14ac:dyDescent="0.2">
      <c r="A43" s="72" t="s">
        <v>99</v>
      </c>
      <c r="B43" s="73" t="s">
        <v>170</v>
      </c>
      <c r="C43" s="74">
        <v>0.1</v>
      </c>
      <c r="D43" s="74">
        <v>0.1</v>
      </c>
      <c r="E43" s="51"/>
    </row>
    <row r="44" spans="1:8" ht="12.75" customHeight="1" x14ac:dyDescent="0.2">
      <c r="A44" s="72" t="s">
        <v>100</v>
      </c>
      <c r="B44" s="75" t="s">
        <v>18</v>
      </c>
      <c r="C44" s="76">
        <v>0.1</v>
      </c>
      <c r="D44" s="76">
        <v>0.1</v>
      </c>
      <c r="E44" s="51"/>
    </row>
    <row r="45" spans="1:8" ht="12.75" customHeight="1" x14ac:dyDescent="0.2">
      <c r="A45" s="112"/>
      <c r="B45" s="216" t="s">
        <v>173</v>
      </c>
      <c r="C45" s="217"/>
      <c r="D45" s="217"/>
    </row>
    <row r="46" spans="1:8" ht="12.75" customHeight="1" x14ac:dyDescent="0.2">
      <c r="A46" s="72"/>
      <c r="B46" s="73"/>
      <c r="C46" s="74"/>
      <c r="D46" s="74"/>
      <c r="E46" s="140"/>
    </row>
    <row r="47" spans="1:8" ht="12.75" customHeight="1" x14ac:dyDescent="0.2">
      <c r="A47" s="72" t="s">
        <v>174</v>
      </c>
      <c r="B47" s="73">
        <v>8</v>
      </c>
      <c r="C47" s="74">
        <v>10</v>
      </c>
      <c r="D47" s="74">
        <v>10</v>
      </c>
    </row>
    <row r="48" spans="1:8" ht="12.75" customHeight="1" x14ac:dyDescent="0.2">
      <c r="A48" s="72" t="s">
        <v>175</v>
      </c>
      <c r="B48" s="73">
        <v>8</v>
      </c>
      <c r="C48" s="74">
        <v>50</v>
      </c>
      <c r="D48" s="74">
        <v>50</v>
      </c>
    </row>
    <row r="49" spans="1:7" ht="12.75" customHeight="1" x14ac:dyDescent="0.2">
      <c r="A49" s="72" t="s">
        <v>176</v>
      </c>
      <c r="B49" s="73" t="s">
        <v>90</v>
      </c>
      <c r="C49" s="74">
        <v>10</v>
      </c>
      <c r="D49" s="74">
        <v>10</v>
      </c>
    </row>
    <row r="50" spans="1:7" ht="12.75" customHeight="1" x14ac:dyDescent="0.2">
      <c r="A50" s="72" t="s">
        <v>177</v>
      </c>
      <c r="B50" s="73">
        <v>20</v>
      </c>
      <c r="C50" s="74">
        <v>20</v>
      </c>
      <c r="D50" s="74">
        <v>20</v>
      </c>
    </row>
    <row r="51" spans="1:7" ht="12.75" customHeight="1" x14ac:dyDescent="0.2">
      <c r="A51" s="72" t="s">
        <v>178</v>
      </c>
      <c r="B51" s="73" t="s">
        <v>179</v>
      </c>
      <c r="C51" s="74">
        <v>20</v>
      </c>
      <c r="D51" s="74">
        <v>20</v>
      </c>
    </row>
    <row r="52" spans="1:7" ht="12.75" customHeight="1" x14ac:dyDescent="0.2">
      <c r="A52" s="72" t="s">
        <v>180</v>
      </c>
      <c r="B52" s="73">
        <v>200</v>
      </c>
      <c r="C52" s="74">
        <v>1000</v>
      </c>
      <c r="D52" s="74" t="s">
        <v>18</v>
      </c>
    </row>
    <row r="53" spans="1:7" ht="12.75" customHeight="1" x14ac:dyDescent="0.2">
      <c r="A53" s="83" t="s">
        <v>181</v>
      </c>
      <c r="B53" s="75" t="s">
        <v>90</v>
      </c>
      <c r="C53" s="76" t="s">
        <v>90</v>
      </c>
      <c r="D53" s="76">
        <v>1000</v>
      </c>
    </row>
    <row r="54" spans="1:7" ht="8.25" customHeight="1" x14ac:dyDescent="0.2"/>
    <row r="55" spans="1:7" ht="10.5" customHeight="1" x14ac:dyDescent="0.2">
      <c r="A55" s="78" t="s">
        <v>171</v>
      </c>
      <c r="B55" s="77"/>
      <c r="C55" s="77"/>
      <c r="D55" s="69"/>
    </row>
    <row r="56" spans="1:7" ht="8.25" customHeight="1" x14ac:dyDescent="0.2"/>
    <row r="57" spans="1:7" ht="12.75" customHeight="1" x14ac:dyDescent="0.2">
      <c r="A57" s="209" t="s">
        <v>211</v>
      </c>
      <c r="B57" s="209"/>
      <c r="C57" s="209"/>
      <c r="D57" s="209"/>
    </row>
    <row r="58" spans="1:7" ht="12.75" customHeight="1" x14ac:dyDescent="0.2">
      <c r="A58" s="209" t="s">
        <v>193</v>
      </c>
      <c r="B58" s="209"/>
      <c r="C58" s="209"/>
      <c r="D58" s="209"/>
    </row>
    <row r="59" spans="1:7" ht="12.75" customHeight="1" x14ac:dyDescent="0.2">
      <c r="A59" s="210" t="s">
        <v>250</v>
      </c>
      <c r="B59" s="210"/>
      <c r="C59" s="210"/>
      <c r="D59" s="210"/>
    </row>
    <row r="60" spans="1:7" ht="12.75" customHeight="1" x14ac:dyDescent="0.2">
      <c r="A60" s="211"/>
      <c r="B60" s="211"/>
      <c r="C60" s="211"/>
      <c r="D60" s="211"/>
      <c r="E60" s="81"/>
      <c r="F60" s="81"/>
      <c r="G60" s="81"/>
    </row>
    <row r="61" spans="1:7" ht="12.75" customHeight="1" x14ac:dyDescent="0.2">
      <c r="A61" s="208"/>
      <c r="B61" s="208"/>
      <c r="C61" s="208"/>
      <c r="D61" s="208"/>
    </row>
    <row r="62" spans="1:7" ht="12.75" customHeight="1" x14ac:dyDescent="0.2">
      <c r="A62" s="170"/>
      <c r="B62" s="170"/>
      <c r="C62" s="170"/>
      <c r="D62" s="170"/>
    </row>
  </sheetData>
  <customSheetViews>
    <customSheetView guid="{F8029941-326F-4DBB-A929-4D081F6633CE}" showPageBreaks="1" showGridLines="0" hiddenColumns="1" topLeftCell="A22">
      <selection activeCell="B23" sqref="B23"/>
      <pageMargins left="0.59055118110236227" right="0.59055118110236227" top="0.59055118110236227" bottom="0.59055118110236227" header="0.31496062992125984" footer="0.31496062992125984"/>
      <pageSetup paperSize="9" orientation="portrait" r:id="rId1"/>
      <headerFooter differentFirst="1">
        <oddFooter>&amp;L&amp;8Statistikamt Nord&amp;C&amp;8&amp;P&amp;R&amp;8Statistischer Bericht C I 1 - j/17 SH</oddFooter>
      </headerFooter>
    </customSheetView>
    <customSheetView guid="{8B5717AA-7815-45C3-8AD0-DA672AA92A32}" showPageBreaks="1" showGridLines="0" hiddenColumns="1" view="pageLayout" topLeftCell="A7">
      <selection activeCell="A21" sqref="A21"/>
      <pageMargins left="0.59055118110236227" right="0.59055118110236227" top="0.59055118110236227" bottom="0.59055118110236227" header="0.31496062992125984" footer="0.31496062992125984"/>
      <pageSetup paperSize="9" orientation="portrait" r:id="rId2"/>
      <headerFooter differentFirst="1">
        <oddFooter>&amp;L&amp;8Statistikamt Nord&amp;C&amp;8&amp;P&amp;R&amp;8Statistischer Bericht C I 1 - j/17 SH</oddFooter>
      </headerFooter>
    </customSheetView>
  </customSheetViews>
  <mergeCells count="11">
    <mergeCell ref="A8:D8"/>
    <mergeCell ref="A26:D26"/>
    <mergeCell ref="A28:A29"/>
    <mergeCell ref="B29:D29"/>
    <mergeCell ref="B45:D45"/>
    <mergeCell ref="A61:D61"/>
    <mergeCell ref="E36:H36"/>
    <mergeCell ref="A57:D57"/>
    <mergeCell ref="A58:D58"/>
    <mergeCell ref="A59:D59"/>
    <mergeCell ref="A60:D60"/>
  </mergeCells>
  <conditionalFormatting sqref="A31:D44">
    <cfRule type="expression" dxfId="65" priority="26">
      <formula>MOD(ROW(),2)=1</formula>
    </cfRule>
  </conditionalFormatting>
  <conditionalFormatting sqref="A47:D53">
    <cfRule type="expression" dxfId="64" priority="18">
      <formula>MOD(ROW(),2)=0</formula>
    </cfRule>
    <cfRule type="expression" dxfId="63" priority="19">
      <formula>MOD(ROW(),2)=1</formula>
    </cfRule>
    <cfRule type="expression" dxfId="62" priority="20">
      <formula>MOD(ROW(),2)=0</formula>
    </cfRule>
    <cfRule type="expression" dxfId="61" priority="21">
      <formula>MOD(ROW(),2)=0</formula>
    </cfRule>
    <cfRule type="expression" dxfId="60" priority="22">
      <formula>MOD(ROW(),2)=0</formula>
    </cfRule>
    <cfRule type="expression" priority="23">
      <formula>MOD(ROW(),2)=0</formula>
    </cfRule>
    <cfRule type="expression" dxfId="59" priority="24">
      <formula>MOD(ROW(),2)=1</formula>
    </cfRule>
    <cfRule type="expression" dxfId="58" priority="25">
      <formula>MOD(ROW(),2)=1</formula>
    </cfRule>
  </conditionalFormatting>
  <conditionalFormatting sqref="A30:D30">
    <cfRule type="expression" dxfId="57" priority="17">
      <formula>MOD(ROW(),2)=1</formula>
    </cfRule>
  </conditionalFormatting>
  <conditionalFormatting sqref="A46:D46">
    <cfRule type="expression" dxfId="56" priority="9">
      <formula>MOD(ROW(),2)=0</formula>
    </cfRule>
    <cfRule type="expression" dxfId="55" priority="10">
      <formula>MOD(ROW(),2)=1</formula>
    </cfRule>
    <cfRule type="expression" dxfId="54" priority="11">
      <formula>MOD(ROW(),2)=0</formula>
    </cfRule>
    <cfRule type="expression" dxfId="53" priority="12">
      <formula>MOD(ROW(),2)=0</formula>
    </cfRule>
    <cfRule type="expression" dxfId="52" priority="13">
      <formula>MOD(ROW(),2)=0</formula>
    </cfRule>
    <cfRule type="expression" priority="14">
      <formula>MOD(ROW(),2)=0</formula>
    </cfRule>
    <cfRule type="expression" dxfId="51" priority="15">
      <formula>MOD(ROW(),2)=1</formula>
    </cfRule>
    <cfRule type="expression" dxfId="50" priority="16">
      <formula>MOD(ROW(),2)=1</formula>
    </cfRule>
  </conditionalFormatting>
  <conditionalFormatting sqref="A30:D44">
    <cfRule type="expression" dxfId="49" priority="4">
      <formula>MOD(ROW(),2)=0</formula>
    </cfRule>
    <cfRule type="expression" dxfId="48" priority="5">
      <formula>MOD(ROW(),2)=1</formula>
    </cfRule>
    <cfRule type="expression" dxfId="47" priority="6">
      <formula>MOD(ROW(),2)=1</formula>
    </cfRule>
    <cfRule type="expression" dxfId="46" priority="7">
      <formula>MOD(ROW(),2)=0</formula>
    </cfRule>
    <cfRule type="expression" dxfId="45" priority="8">
      <formula>MOD(ROW(),2)=1</formula>
    </cfRule>
  </conditionalFormatting>
  <conditionalFormatting sqref="A46:D53">
    <cfRule type="expression" dxfId="44" priority="1">
      <formula>MOD(ROW(),2)=0</formula>
    </cfRule>
    <cfRule type="expression" dxfId="43" priority="2">
      <formula>MOD(ROW(),2)=1</formula>
    </cfRule>
    <cfRule type="expression" dxfId="42" priority="3">
      <formula>MOD(ROW(),2)=0</formula>
    </cfRule>
  </conditionalFormatting>
  <hyperlinks>
    <hyperlink ref="A13" r:id="rId3"/>
  </hyperlinks>
  <pageMargins left="0.59055118110236227" right="0.59055118110236227" top="0.59055118110236227" bottom="0.59055118110236227" header="0" footer="0.39370078740157483"/>
  <pageSetup paperSize="9" pageOrder="overThenDown" orientation="portrait" r:id="rId4"/>
  <headerFooter differentFirst="1" scaleWithDoc="0">
    <oddFooter>&amp;L&amp;8Statistikamt Nord&amp;C&amp;8&amp;P&amp;R&amp;8Statistischer Bericht C I 1 - j 20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2"/>
  <sheetViews>
    <sheetView view="pageLayout" zoomScaleNormal="100" workbookViewId="0"/>
  </sheetViews>
  <sheetFormatPr baseColWidth="10" defaultColWidth="11.42578125" defaultRowHeight="14.25" x14ac:dyDescent="0.2"/>
  <cols>
    <col min="1" max="1" width="11.42578125" style="56"/>
    <col min="2" max="2" width="22.5703125" style="56" bestFit="1" customWidth="1"/>
    <col min="3" max="3" width="41.5703125" style="56" customWidth="1"/>
    <col min="4" max="4" width="8" style="56" customWidth="1"/>
    <col min="5" max="5" width="6.85546875" style="56" customWidth="1"/>
    <col min="6" max="16384" width="11.42578125" style="56"/>
  </cols>
  <sheetData>
    <row r="2" spans="1:16" ht="15" x14ac:dyDescent="0.25">
      <c r="A2" s="61" t="s">
        <v>221</v>
      </c>
    </row>
    <row r="4" spans="1:16" ht="15" x14ac:dyDescent="0.2">
      <c r="A4" s="218" t="s">
        <v>222</v>
      </c>
      <c r="B4" s="218"/>
      <c r="C4" s="218"/>
    </row>
    <row r="5" spans="1:16" ht="15" x14ac:dyDescent="0.2">
      <c r="A5" s="159"/>
      <c r="B5" s="159"/>
      <c r="C5" s="159"/>
      <c r="D5" s="159"/>
    </row>
    <row r="6" spans="1:16" ht="15" x14ac:dyDescent="0.2">
      <c r="A6" s="62" t="s">
        <v>223</v>
      </c>
      <c r="B6" s="59"/>
      <c r="C6" s="59"/>
      <c r="D6" s="59"/>
      <c r="G6" s="219"/>
      <c r="H6" s="219"/>
      <c r="I6" s="219"/>
      <c r="J6" s="219"/>
      <c r="K6" s="219"/>
      <c r="L6" s="219"/>
      <c r="M6" s="219"/>
      <c r="N6" s="219"/>
      <c r="O6" s="219"/>
      <c r="P6" s="219"/>
    </row>
    <row r="7" spans="1:16" x14ac:dyDescent="0.2">
      <c r="A7" s="62" t="s">
        <v>224</v>
      </c>
      <c r="B7" s="59"/>
      <c r="C7" s="59"/>
      <c r="D7" s="59"/>
    </row>
    <row r="8" spans="1:16" ht="15" x14ac:dyDescent="0.2">
      <c r="A8" s="62" t="s">
        <v>225</v>
      </c>
      <c r="B8" s="59"/>
      <c r="C8" s="59"/>
      <c r="D8" s="59"/>
      <c r="E8" s="160"/>
      <c r="F8" s="159"/>
      <c r="G8" s="159"/>
      <c r="H8" s="159"/>
    </row>
    <row r="9" spans="1:16" x14ac:dyDescent="0.2">
      <c r="A9" s="62" t="s">
        <v>226</v>
      </c>
      <c r="B9" s="59"/>
      <c r="C9" s="59"/>
      <c r="D9" s="59"/>
    </row>
    <row r="10" spans="1:16" x14ac:dyDescent="0.2">
      <c r="A10" s="62" t="s">
        <v>227</v>
      </c>
      <c r="B10" s="59"/>
      <c r="C10" s="59"/>
      <c r="D10" s="59"/>
    </row>
    <row r="11" spans="1:16" x14ac:dyDescent="0.2">
      <c r="A11" s="161"/>
      <c r="B11" s="59"/>
      <c r="C11" s="59"/>
      <c r="D11" s="59"/>
    </row>
    <row r="12" spans="1:16" x14ac:dyDescent="0.2">
      <c r="A12" s="59"/>
      <c r="B12" s="59"/>
      <c r="C12" s="59"/>
      <c r="D12" s="59"/>
    </row>
    <row r="13" spans="1:16" ht="15" thickBot="1" x14ac:dyDescent="0.25">
      <c r="A13" s="59"/>
      <c r="B13" s="59"/>
      <c r="C13" s="59"/>
      <c r="D13" s="59"/>
    </row>
    <row r="14" spans="1:16" x14ac:dyDescent="0.2">
      <c r="A14" s="59"/>
      <c r="B14" s="162"/>
      <c r="C14" s="163"/>
      <c r="D14" s="59"/>
    </row>
    <row r="15" spans="1:16" x14ac:dyDescent="0.2">
      <c r="A15" s="59"/>
      <c r="B15" s="164" t="s">
        <v>222</v>
      </c>
      <c r="C15" s="165" t="s">
        <v>228</v>
      </c>
      <c r="D15" s="59"/>
    </row>
    <row r="16" spans="1:16" ht="15" thickBot="1" x14ac:dyDescent="0.25">
      <c r="A16" s="59"/>
      <c r="B16" s="166"/>
      <c r="C16" s="167"/>
      <c r="D16" s="59"/>
    </row>
    <row r="17" spans="1:6" x14ac:dyDescent="0.2">
      <c r="A17" s="59"/>
      <c r="B17" s="164"/>
      <c r="C17" s="168"/>
      <c r="D17" s="59"/>
    </row>
    <row r="18" spans="1:6" x14ac:dyDescent="0.2">
      <c r="A18" s="59"/>
      <c r="B18" s="164" t="s">
        <v>229</v>
      </c>
      <c r="C18" s="165" t="s">
        <v>230</v>
      </c>
      <c r="D18" s="59"/>
    </row>
    <row r="19" spans="1:6" x14ac:dyDescent="0.2">
      <c r="A19" s="59"/>
      <c r="B19" s="164" t="s">
        <v>231</v>
      </c>
      <c r="C19" s="165" t="s">
        <v>232</v>
      </c>
      <c r="D19" s="59"/>
    </row>
    <row r="20" spans="1:6" x14ac:dyDescent="0.2">
      <c r="A20" s="59"/>
      <c r="B20" s="164" t="s">
        <v>233</v>
      </c>
      <c r="C20" s="165" t="s">
        <v>234</v>
      </c>
      <c r="D20" s="59"/>
    </row>
    <row r="21" spans="1:6" x14ac:dyDescent="0.2">
      <c r="A21" s="59"/>
      <c r="B21" s="164" t="s">
        <v>235</v>
      </c>
      <c r="C21" s="165" t="s">
        <v>236</v>
      </c>
      <c r="D21" s="59"/>
    </row>
    <row r="22" spans="1:6" x14ac:dyDescent="0.2">
      <c r="A22" s="59"/>
      <c r="B22" s="164" t="s">
        <v>237</v>
      </c>
      <c r="C22" s="164" t="s">
        <v>238</v>
      </c>
      <c r="D22" s="59"/>
    </row>
    <row r="23" spans="1:6" ht="15" thickBot="1" x14ac:dyDescent="0.25">
      <c r="A23" s="59"/>
      <c r="B23" s="166"/>
      <c r="C23" s="166"/>
      <c r="D23" s="59"/>
    </row>
    <row r="24" spans="1:6" x14ac:dyDescent="0.2">
      <c r="A24" s="59"/>
      <c r="B24" s="59"/>
      <c r="C24" s="59"/>
      <c r="D24" s="59"/>
    </row>
    <row r="28" spans="1:6" x14ac:dyDescent="0.2">
      <c r="A28" s="63" t="s">
        <v>105</v>
      </c>
      <c r="C28" s="62" t="s">
        <v>102</v>
      </c>
    </row>
    <row r="29" spans="1:6" x14ac:dyDescent="0.2">
      <c r="A29" s="63" t="s">
        <v>106</v>
      </c>
      <c r="C29" s="62" t="s">
        <v>103</v>
      </c>
    </row>
    <row r="30" spans="1:6" x14ac:dyDescent="0.2">
      <c r="A30" s="63" t="s">
        <v>107</v>
      </c>
      <c r="C30" s="62" t="s">
        <v>104</v>
      </c>
    </row>
    <row r="31" spans="1:6" x14ac:dyDescent="0.2">
      <c r="A31" s="63" t="s">
        <v>108</v>
      </c>
      <c r="C31" s="62" t="s">
        <v>185</v>
      </c>
    </row>
    <row r="32" spans="1:6" x14ac:dyDescent="0.2">
      <c r="A32" s="79" t="s">
        <v>172</v>
      </c>
      <c r="B32" s="80"/>
      <c r="C32" s="5" t="s">
        <v>191</v>
      </c>
      <c r="D32" s="69"/>
      <c r="E32" s="69"/>
      <c r="F32" s="60"/>
    </row>
    <row r="33" spans="1:6" x14ac:dyDescent="0.2">
      <c r="A33" s="79" t="s">
        <v>252</v>
      </c>
      <c r="B33" s="80"/>
      <c r="C33" s="5" t="s">
        <v>212</v>
      </c>
      <c r="D33" s="69"/>
      <c r="E33" s="69"/>
      <c r="F33" s="60"/>
    </row>
    <row r="34" spans="1:6" x14ac:dyDescent="0.2">
      <c r="A34" s="63" t="s">
        <v>213</v>
      </c>
      <c r="C34" s="62" t="s">
        <v>214</v>
      </c>
      <c r="F34" s="60"/>
    </row>
    <row r="35" spans="1:6" x14ac:dyDescent="0.2">
      <c r="A35" s="63"/>
      <c r="C35" s="62"/>
      <c r="F35" s="60"/>
    </row>
    <row r="36" spans="1:6" x14ac:dyDescent="0.2">
      <c r="A36" s="63"/>
      <c r="C36" s="62"/>
      <c r="F36" s="60"/>
    </row>
    <row r="38" spans="1:6" x14ac:dyDescent="0.2">
      <c r="A38" s="54" t="s">
        <v>101</v>
      </c>
    </row>
    <row r="39" spans="1:6" x14ac:dyDescent="0.2">
      <c r="A39" s="54"/>
    </row>
    <row r="40" spans="1:6" x14ac:dyDescent="0.2">
      <c r="A40" s="54"/>
    </row>
    <row r="41" spans="1:6" x14ac:dyDescent="0.2">
      <c r="A41" s="54"/>
    </row>
    <row r="42" spans="1:6" x14ac:dyDescent="0.2">
      <c r="A42" s="54"/>
    </row>
  </sheetData>
  <customSheetViews>
    <customSheetView guid="{F8029941-326F-4DBB-A929-4D081F6633CE}" showPageBreaks="1" showGridLines="0" printArea="1" view="pageLayout" topLeftCell="A22">
      <selection activeCell="D93" sqref="D93"/>
      <colBreaks count="1" manualBreakCount="1">
        <brk id="5" max="1048575" man="1"/>
      </colBreaks>
      <pageMargins left="0.59055118110236227" right="0.59055118110236227" top="0.59055118110236227" bottom="0.59055118110236227" header="0.31496062992125984" footer="0.31496062992125984"/>
      <pageSetup paperSize="9" orientation="portrait" r:id="rId1"/>
      <headerFooter differentFirst="1">
        <oddFooter>&amp;L&amp;8Statistikamt Nord&amp;C&amp;8&amp;P&amp;R&amp;8Statistischer Bericht C I 1 - j/14 SH</oddFooter>
      </headerFooter>
    </customSheetView>
    <customSheetView guid="{8B5717AA-7815-45C3-8AD0-DA672AA92A32}" showPageBreaks="1" showGridLines="0" printArea="1" view="pageLayout" topLeftCell="A22">
      <selection activeCell="D93" sqref="D93"/>
      <colBreaks count="1" manualBreakCount="1">
        <brk id="5" max="1048575" man="1"/>
      </colBreaks>
      <pageMargins left="0.59055118110236227" right="0.59055118110236227" top="0.59055118110236227" bottom="0.59055118110236227" header="0.31496062992125984" footer="0.31496062992125984"/>
      <pageSetup paperSize="9" orientation="portrait" r:id="rId2"/>
      <headerFooter differentFirst="1">
        <oddFooter>&amp;L&amp;8Statistikamt Nord&amp;C&amp;8&amp;P&amp;R&amp;8Statistischer Bericht C I 1 - j/14 SH</oddFooter>
      </headerFooter>
    </customSheetView>
  </customSheetViews>
  <mergeCells count="2">
    <mergeCell ref="A4:C4"/>
    <mergeCell ref="G6:P6"/>
  </mergeCells>
  <pageMargins left="0.59055118110236227" right="0.59055118110236227" top="0.59055118110236227" bottom="0.59055118110236227" header="0" footer="0.39370078740157483"/>
  <pageSetup paperSize="9" pageOrder="overThenDown" orientation="portrait" r:id="rId3"/>
  <headerFooter differentFirst="1" scaleWithDoc="0">
    <oddFooter>&amp;L&amp;8Statistikamt Nord&amp;C&amp;8&amp;P&amp;R&amp;8Statistischer Bericht C I 1 - j 20 HH</oddFooter>
  </headerFooter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view="pageLayout" zoomScaleNormal="100" workbookViewId="0"/>
  </sheetViews>
  <sheetFormatPr baseColWidth="10" defaultColWidth="9" defaultRowHeight="12.75" x14ac:dyDescent="0.2"/>
  <cols>
    <col min="1" max="1" width="3.5703125" style="59" customWidth="1"/>
    <col min="2" max="2" width="45.140625" style="59" customWidth="1"/>
    <col min="3" max="4" width="11.5703125" style="59" customWidth="1"/>
    <col min="5" max="5" width="4.5703125" style="59" customWidth="1"/>
    <col min="6" max="6" width="9" style="59" customWidth="1"/>
    <col min="7" max="8" width="3.5703125" style="59" customWidth="1"/>
    <col min="9" max="9" width="45.140625" style="59" customWidth="1"/>
    <col min="10" max="11" width="11.5703125" style="59" customWidth="1"/>
    <col min="12" max="12" width="4.5703125" style="59" customWidth="1"/>
    <col min="13" max="13" width="9" style="122" customWidth="1"/>
    <col min="14" max="14" width="3.5703125" style="59" customWidth="1"/>
    <col min="15" max="171" width="9" style="59"/>
    <col min="172" max="172" width="5.28515625" style="59" customWidth="1"/>
    <col min="173" max="173" width="70.7109375" style="59" customWidth="1"/>
    <col min="174" max="174" width="25.28515625" style="59" customWidth="1"/>
    <col min="175" max="175" width="4.28515625" style="59" customWidth="1"/>
    <col min="176" max="176" width="25.28515625" style="59" customWidth="1"/>
    <col min="177" max="177" width="4.28515625" style="59" customWidth="1"/>
    <col min="178" max="427" width="9" style="59"/>
    <col min="428" max="428" width="5.28515625" style="59" customWidth="1"/>
    <col min="429" max="429" width="70.7109375" style="59" customWidth="1"/>
    <col min="430" max="430" width="25.28515625" style="59" customWidth="1"/>
    <col min="431" max="431" width="4.28515625" style="59" customWidth="1"/>
    <col min="432" max="432" width="25.28515625" style="59" customWidth="1"/>
    <col min="433" max="433" width="4.28515625" style="59" customWidth="1"/>
    <col min="434" max="683" width="9" style="59"/>
    <col min="684" max="684" width="5.28515625" style="59" customWidth="1"/>
    <col min="685" max="685" width="70.7109375" style="59" customWidth="1"/>
    <col min="686" max="686" width="25.28515625" style="59" customWidth="1"/>
    <col min="687" max="687" width="4.28515625" style="59" customWidth="1"/>
    <col min="688" max="688" width="25.28515625" style="59" customWidth="1"/>
    <col min="689" max="689" width="4.28515625" style="59" customWidth="1"/>
    <col min="690" max="939" width="9" style="59"/>
    <col min="940" max="940" width="5.28515625" style="59" customWidth="1"/>
    <col min="941" max="941" width="70.7109375" style="59" customWidth="1"/>
    <col min="942" max="942" width="25.28515625" style="59" customWidth="1"/>
    <col min="943" max="943" width="4.28515625" style="59" customWidth="1"/>
    <col min="944" max="944" width="25.28515625" style="59" customWidth="1"/>
    <col min="945" max="945" width="4.28515625" style="59" customWidth="1"/>
    <col min="946" max="1195" width="9" style="59"/>
    <col min="1196" max="1196" width="5.28515625" style="59" customWidth="1"/>
    <col min="1197" max="1197" width="70.7109375" style="59" customWidth="1"/>
    <col min="1198" max="1198" width="25.28515625" style="59" customWidth="1"/>
    <col min="1199" max="1199" width="4.28515625" style="59" customWidth="1"/>
    <col min="1200" max="1200" width="25.28515625" style="59" customWidth="1"/>
    <col min="1201" max="1201" width="4.28515625" style="59" customWidth="1"/>
    <col min="1202" max="1451" width="9" style="59"/>
    <col min="1452" max="1452" width="5.28515625" style="59" customWidth="1"/>
    <col min="1453" max="1453" width="70.7109375" style="59" customWidth="1"/>
    <col min="1454" max="1454" width="25.28515625" style="59" customWidth="1"/>
    <col min="1455" max="1455" width="4.28515625" style="59" customWidth="1"/>
    <col min="1456" max="1456" width="25.28515625" style="59" customWidth="1"/>
    <col min="1457" max="1457" width="4.28515625" style="59" customWidth="1"/>
    <col min="1458" max="1707" width="9" style="59"/>
    <col min="1708" max="1708" width="5.28515625" style="59" customWidth="1"/>
    <col min="1709" max="1709" width="70.7109375" style="59" customWidth="1"/>
    <col min="1710" max="1710" width="25.28515625" style="59" customWidth="1"/>
    <col min="1711" max="1711" width="4.28515625" style="59" customWidth="1"/>
    <col min="1712" max="1712" width="25.28515625" style="59" customWidth="1"/>
    <col min="1713" max="1713" width="4.28515625" style="59" customWidth="1"/>
    <col min="1714" max="1963" width="9" style="59"/>
    <col min="1964" max="1964" width="5.28515625" style="59" customWidth="1"/>
    <col min="1965" max="1965" width="70.7109375" style="59" customWidth="1"/>
    <col min="1966" max="1966" width="25.28515625" style="59" customWidth="1"/>
    <col min="1967" max="1967" width="4.28515625" style="59" customWidth="1"/>
    <col min="1968" max="1968" width="25.28515625" style="59" customWidth="1"/>
    <col min="1969" max="1969" width="4.28515625" style="59" customWidth="1"/>
    <col min="1970" max="2219" width="9" style="59"/>
    <col min="2220" max="2220" width="5.28515625" style="59" customWidth="1"/>
    <col min="2221" max="2221" width="70.7109375" style="59" customWidth="1"/>
    <col min="2222" max="2222" width="25.28515625" style="59" customWidth="1"/>
    <col min="2223" max="2223" width="4.28515625" style="59" customWidth="1"/>
    <col min="2224" max="2224" width="25.28515625" style="59" customWidth="1"/>
    <col min="2225" max="2225" width="4.28515625" style="59" customWidth="1"/>
    <col min="2226" max="2475" width="9" style="59"/>
    <col min="2476" max="2476" width="5.28515625" style="59" customWidth="1"/>
    <col min="2477" max="2477" width="70.7109375" style="59" customWidth="1"/>
    <col min="2478" max="2478" width="25.28515625" style="59" customWidth="1"/>
    <col min="2479" max="2479" width="4.28515625" style="59" customWidth="1"/>
    <col min="2480" max="2480" width="25.28515625" style="59" customWidth="1"/>
    <col min="2481" max="2481" width="4.28515625" style="59" customWidth="1"/>
    <col min="2482" max="2731" width="9" style="59"/>
    <col min="2732" max="2732" width="5.28515625" style="59" customWidth="1"/>
    <col min="2733" max="2733" width="70.7109375" style="59" customWidth="1"/>
    <col min="2734" max="2734" width="25.28515625" style="59" customWidth="1"/>
    <col min="2735" max="2735" width="4.28515625" style="59" customWidth="1"/>
    <col min="2736" max="2736" width="25.28515625" style="59" customWidth="1"/>
    <col min="2737" max="2737" width="4.28515625" style="59" customWidth="1"/>
    <col min="2738" max="2987" width="9" style="59"/>
    <col min="2988" max="2988" width="5.28515625" style="59" customWidth="1"/>
    <col min="2989" max="2989" width="70.7109375" style="59" customWidth="1"/>
    <col min="2990" max="2990" width="25.28515625" style="59" customWidth="1"/>
    <col min="2991" max="2991" width="4.28515625" style="59" customWidth="1"/>
    <col min="2992" max="2992" width="25.28515625" style="59" customWidth="1"/>
    <col min="2993" max="2993" width="4.28515625" style="59" customWidth="1"/>
    <col min="2994" max="3243" width="9" style="59"/>
    <col min="3244" max="3244" width="5.28515625" style="59" customWidth="1"/>
    <col min="3245" max="3245" width="70.7109375" style="59" customWidth="1"/>
    <col min="3246" max="3246" width="25.28515625" style="59" customWidth="1"/>
    <col min="3247" max="3247" width="4.28515625" style="59" customWidth="1"/>
    <col min="3248" max="3248" width="25.28515625" style="59" customWidth="1"/>
    <col min="3249" max="3249" width="4.28515625" style="59" customWidth="1"/>
    <col min="3250" max="3499" width="9" style="59"/>
    <col min="3500" max="3500" width="5.28515625" style="59" customWidth="1"/>
    <col min="3501" max="3501" width="70.7109375" style="59" customWidth="1"/>
    <col min="3502" max="3502" width="25.28515625" style="59" customWidth="1"/>
    <col min="3503" max="3503" width="4.28515625" style="59" customWidth="1"/>
    <col min="3504" max="3504" width="25.28515625" style="59" customWidth="1"/>
    <col min="3505" max="3505" width="4.28515625" style="59" customWidth="1"/>
    <col min="3506" max="3755" width="9" style="59"/>
    <col min="3756" max="3756" width="5.28515625" style="59" customWidth="1"/>
    <col min="3757" max="3757" width="70.7109375" style="59" customWidth="1"/>
    <col min="3758" max="3758" width="25.28515625" style="59" customWidth="1"/>
    <col min="3759" max="3759" width="4.28515625" style="59" customWidth="1"/>
    <col min="3760" max="3760" width="25.28515625" style="59" customWidth="1"/>
    <col min="3761" max="3761" width="4.28515625" style="59" customWidth="1"/>
    <col min="3762" max="4011" width="9" style="59"/>
    <col min="4012" max="4012" width="5.28515625" style="59" customWidth="1"/>
    <col min="4013" max="4013" width="70.7109375" style="59" customWidth="1"/>
    <col min="4014" max="4014" width="25.28515625" style="59" customWidth="1"/>
    <col min="4015" max="4015" width="4.28515625" style="59" customWidth="1"/>
    <col min="4016" max="4016" width="25.28515625" style="59" customWidth="1"/>
    <col min="4017" max="4017" width="4.28515625" style="59" customWidth="1"/>
    <col min="4018" max="4267" width="9" style="59"/>
    <col min="4268" max="4268" width="5.28515625" style="59" customWidth="1"/>
    <col min="4269" max="4269" width="70.7109375" style="59" customWidth="1"/>
    <col min="4270" max="4270" width="25.28515625" style="59" customWidth="1"/>
    <col min="4271" max="4271" width="4.28515625" style="59" customWidth="1"/>
    <col min="4272" max="4272" width="25.28515625" style="59" customWidth="1"/>
    <col min="4273" max="4273" width="4.28515625" style="59" customWidth="1"/>
    <col min="4274" max="4523" width="9" style="59"/>
    <col min="4524" max="4524" width="5.28515625" style="59" customWidth="1"/>
    <col min="4525" max="4525" width="70.7109375" style="59" customWidth="1"/>
    <col min="4526" max="4526" width="25.28515625" style="59" customWidth="1"/>
    <col min="4527" max="4527" width="4.28515625" style="59" customWidth="1"/>
    <col min="4528" max="4528" width="25.28515625" style="59" customWidth="1"/>
    <col min="4529" max="4529" width="4.28515625" style="59" customWidth="1"/>
    <col min="4530" max="4779" width="9" style="59"/>
    <col min="4780" max="4780" width="5.28515625" style="59" customWidth="1"/>
    <col min="4781" max="4781" width="70.7109375" style="59" customWidth="1"/>
    <col min="4782" max="4782" width="25.28515625" style="59" customWidth="1"/>
    <col min="4783" max="4783" width="4.28515625" style="59" customWidth="1"/>
    <col min="4784" max="4784" width="25.28515625" style="59" customWidth="1"/>
    <col min="4785" max="4785" width="4.28515625" style="59" customWidth="1"/>
    <col min="4786" max="5035" width="9" style="59"/>
    <col min="5036" max="5036" width="5.28515625" style="59" customWidth="1"/>
    <col min="5037" max="5037" width="70.7109375" style="59" customWidth="1"/>
    <col min="5038" max="5038" width="25.28515625" style="59" customWidth="1"/>
    <col min="5039" max="5039" width="4.28515625" style="59" customWidth="1"/>
    <col min="5040" max="5040" width="25.28515625" style="59" customWidth="1"/>
    <col min="5041" max="5041" width="4.28515625" style="59" customWidth="1"/>
    <col min="5042" max="5291" width="9" style="59"/>
    <col min="5292" max="5292" width="5.28515625" style="59" customWidth="1"/>
    <col min="5293" max="5293" width="70.7109375" style="59" customWidth="1"/>
    <col min="5294" max="5294" width="25.28515625" style="59" customWidth="1"/>
    <col min="5295" max="5295" width="4.28515625" style="59" customWidth="1"/>
    <col min="5296" max="5296" width="25.28515625" style="59" customWidth="1"/>
    <col min="5297" max="5297" width="4.28515625" style="59" customWidth="1"/>
    <col min="5298" max="5547" width="9" style="59"/>
    <col min="5548" max="5548" width="5.28515625" style="59" customWidth="1"/>
    <col min="5549" max="5549" width="70.7109375" style="59" customWidth="1"/>
    <col min="5550" max="5550" width="25.28515625" style="59" customWidth="1"/>
    <col min="5551" max="5551" width="4.28515625" style="59" customWidth="1"/>
    <col min="5552" max="5552" width="25.28515625" style="59" customWidth="1"/>
    <col min="5553" max="5553" width="4.28515625" style="59" customWidth="1"/>
    <col min="5554" max="5803" width="9" style="59"/>
    <col min="5804" max="5804" width="5.28515625" style="59" customWidth="1"/>
    <col min="5805" max="5805" width="70.7109375" style="59" customWidth="1"/>
    <col min="5806" max="5806" width="25.28515625" style="59" customWidth="1"/>
    <col min="5807" max="5807" width="4.28515625" style="59" customWidth="1"/>
    <col min="5808" max="5808" width="25.28515625" style="59" customWidth="1"/>
    <col min="5809" max="5809" width="4.28515625" style="59" customWidth="1"/>
    <col min="5810" max="6059" width="9" style="59"/>
    <col min="6060" max="6060" width="5.28515625" style="59" customWidth="1"/>
    <col min="6061" max="6061" width="70.7109375" style="59" customWidth="1"/>
    <col min="6062" max="6062" width="25.28515625" style="59" customWidth="1"/>
    <col min="6063" max="6063" width="4.28515625" style="59" customWidth="1"/>
    <col min="6064" max="6064" width="25.28515625" style="59" customWidth="1"/>
    <col min="6065" max="6065" width="4.28515625" style="59" customWidth="1"/>
    <col min="6066" max="6315" width="9" style="59"/>
    <col min="6316" max="6316" width="5.28515625" style="59" customWidth="1"/>
    <col min="6317" max="6317" width="70.7109375" style="59" customWidth="1"/>
    <col min="6318" max="6318" width="25.28515625" style="59" customWidth="1"/>
    <col min="6319" max="6319" width="4.28515625" style="59" customWidth="1"/>
    <col min="6320" max="6320" width="25.28515625" style="59" customWidth="1"/>
    <col min="6321" max="6321" width="4.28515625" style="59" customWidth="1"/>
    <col min="6322" max="6571" width="9" style="59"/>
    <col min="6572" max="6572" width="5.28515625" style="59" customWidth="1"/>
    <col min="6573" max="6573" width="70.7109375" style="59" customWidth="1"/>
    <col min="6574" max="6574" width="25.28515625" style="59" customWidth="1"/>
    <col min="6575" max="6575" width="4.28515625" style="59" customWidth="1"/>
    <col min="6576" max="6576" width="25.28515625" style="59" customWidth="1"/>
    <col min="6577" max="6577" width="4.28515625" style="59" customWidth="1"/>
    <col min="6578" max="6827" width="9" style="59"/>
    <col min="6828" max="6828" width="5.28515625" style="59" customWidth="1"/>
    <col min="6829" max="6829" width="70.7109375" style="59" customWidth="1"/>
    <col min="6830" max="6830" width="25.28515625" style="59" customWidth="1"/>
    <col min="6831" max="6831" width="4.28515625" style="59" customWidth="1"/>
    <col min="6832" max="6832" width="25.28515625" style="59" customWidth="1"/>
    <col min="6833" max="6833" width="4.28515625" style="59" customWidth="1"/>
    <col min="6834" max="7083" width="9" style="59"/>
    <col min="7084" max="7084" width="5.28515625" style="59" customWidth="1"/>
    <col min="7085" max="7085" width="70.7109375" style="59" customWidth="1"/>
    <col min="7086" max="7086" width="25.28515625" style="59" customWidth="1"/>
    <col min="7087" max="7087" width="4.28515625" style="59" customWidth="1"/>
    <col min="7088" max="7088" width="25.28515625" style="59" customWidth="1"/>
    <col min="7089" max="7089" width="4.28515625" style="59" customWidth="1"/>
    <col min="7090" max="7339" width="9" style="59"/>
    <col min="7340" max="7340" width="5.28515625" style="59" customWidth="1"/>
    <col min="7341" max="7341" width="70.7109375" style="59" customWidth="1"/>
    <col min="7342" max="7342" width="25.28515625" style="59" customWidth="1"/>
    <col min="7343" max="7343" width="4.28515625" style="59" customWidth="1"/>
    <col min="7344" max="7344" width="25.28515625" style="59" customWidth="1"/>
    <col min="7345" max="7345" width="4.28515625" style="59" customWidth="1"/>
    <col min="7346" max="7595" width="9" style="59"/>
    <col min="7596" max="7596" width="5.28515625" style="59" customWidth="1"/>
    <col min="7597" max="7597" width="70.7109375" style="59" customWidth="1"/>
    <col min="7598" max="7598" width="25.28515625" style="59" customWidth="1"/>
    <col min="7599" max="7599" width="4.28515625" style="59" customWidth="1"/>
    <col min="7600" max="7600" width="25.28515625" style="59" customWidth="1"/>
    <col min="7601" max="7601" width="4.28515625" style="59" customWidth="1"/>
    <col min="7602" max="7851" width="9" style="59"/>
    <col min="7852" max="7852" width="5.28515625" style="59" customWidth="1"/>
    <col min="7853" max="7853" width="70.7109375" style="59" customWidth="1"/>
    <col min="7854" max="7854" width="25.28515625" style="59" customWidth="1"/>
    <col min="7855" max="7855" width="4.28515625" style="59" customWidth="1"/>
    <col min="7856" max="7856" width="25.28515625" style="59" customWidth="1"/>
    <col min="7857" max="7857" width="4.28515625" style="59" customWidth="1"/>
    <col min="7858" max="8107" width="9" style="59"/>
    <col min="8108" max="8108" width="5.28515625" style="59" customWidth="1"/>
    <col min="8109" max="8109" width="70.7109375" style="59" customWidth="1"/>
    <col min="8110" max="8110" width="25.28515625" style="59" customWidth="1"/>
    <col min="8111" max="8111" width="4.28515625" style="59" customWidth="1"/>
    <col min="8112" max="8112" width="25.28515625" style="59" customWidth="1"/>
    <col min="8113" max="8113" width="4.28515625" style="59" customWidth="1"/>
    <col min="8114" max="8363" width="9" style="59"/>
    <col min="8364" max="8364" width="5.28515625" style="59" customWidth="1"/>
    <col min="8365" max="8365" width="70.7109375" style="59" customWidth="1"/>
    <col min="8366" max="8366" width="25.28515625" style="59" customWidth="1"/>
    <col min="8367" max="8367" width="4.28515625" style="59" customWidth="1"/>
    <col min="8368" max="8368" width="25.28515625" style="59" customWidth="1"/>
    <col min="8369" max="8369" width="4.28515625" style="59" customWidth="1"/>
    <col min="8370" max="8619" width="9" style="59"/>
    <col min="8620" max="8620" width="5.28515625" style="59" customWidth="1"/>
    <col min="8621" max="8621" width="70.7109375" style="59" customWidth="1"/>
    <col min="8622" max="8622" width="25.28515625" style="59" customWidth="1"/>
    <col min="8623" max="8623" width="4.28515625" style="59" customWidth="1"/>
    <col min="8624" max="8624" width="25.28515625" style="59" customWidth="1"/>
    <col min="8625" max="8625" width="4.28515625" style="59" customWidth="1"/>
    <col min="8626" max="8875" width="9" style="59"/>
    <col min="8876" max="8876" width="5.28515625" style="59" customWidth="1"/>
    <col min="8877" max="8877" width="70.7109375" style="59" customWidth="1"/>
    <col min="8878" max="8878" width="25.28515625" style="59" customWidth="1"/>
    <col min="8879" max="8879" width="4.28515625" style="59" customWidth="1"/>
    <col min="8880" max="8880" width="25.28515625" style="59" customWidth="1"/>
    <col min="8881" max="8881" width="4.28515625" style="59" customWidth="1"/>
    <col min="8882" max="9131" width="9" style="59"/>
    <col min="9132" max="9132" width="5.28515625" style="59" customWidth="1"/>
    <col min="9133" max="9133" width="70.7109375" style="59" customWidth="1"/>
    <col min="9134" max="9134" width="25.28515625" style="59" customWidth="1"/>
    <col min="9135" max="9135" width="4.28515625" style="59" customWidth="1"/>
    <col min="9136" max="9136" width="25.28515625" style="59" customWidth="1"/>
    <col min="9137" max="9137" width="4.28515625" style="59" customWidth="1"/>
    <col min="9138" max="9387" width="9" style="59"/>
    <col min="9388" max="9388" width="5.28515625" style="59" customWidth="1"/>
    <col min="9389" max="9389" width="70.7109375" style="59" customWidth="1"/>
    <col min="9390" max="9390" width="25.28515625" style="59" customWidth="1"/>
    <col min="9391" max="9391" width="4.28515625" style="59" customWidth="1"/>
    <col min="9392" max="9392" width="25.28515625" style="59" customWidth="1"/>
    <col min="9393" max="9393" width="4.28515625" style="59" customWidth="1"/>
    <col min="9394" max="9643" width="9" style="59"/>
    <col min="9644" max="9644" width="5.28515625" style="59" customWidth="1"/>
    <col min="9645" max="9645" width="70.7109375" style="59" customWidth="1"/>
    <col min="9646" max="9646" width="25.28515625" style="59" customWidth="1"/>
    <col min="9647" max="9647" width="4.28515625" style="59" customWidth="1"/>
    <col min="9648" max="9648" width="25.28515625" style="59" customWidth="1"/>
    <col min="9649" max="9649" width="4.28515625" style="59" customWidth="1"/>
    <col min="9650" max="9899" width="9" style="59"/>
    <col min="9900" max="9900" width="5.28515625" style="59" customWidth="1"/>
    <col min="9901" max="9901" width="70.7109375" style="59" customWidth="1"/>
    <col min="9902" max="9902" width="25.28515625" style="59" customWidth="1"/>
    <col min="9903" max="9903" width="4.28515625" style="59" customWidth="1"/>
    <col min="9904" max="9904" width="25.28515625" style="59" customWidth="1"/>
    <col min="9905" max="9905" width="4.28515625" style="59" customWidth="1"/>
    <col min="9906" max="10155" width="9" style="59"/>
    <col min="10156" max="10156" width="5.28515625" style="59" customWidth="1"/>
    <col min="10157" max="10157" width="70.7109375" style="59" customWidth="1"/>
    <col min="10158" max="10158" width="25.28515625" style="59" customWidth="1"/>
    <col min="10159" max="10159" width="4.28515625" style="59" customWidth="1"/>
    <col min="10160" max="10160" width="25.28515625" style="59" customWidth="1"/>
    <col min="10161" max="10161" width="4.28515625" style="59" customWidth="1"/>
    <col min="10162" max="10411" width="9" style="59"/>
    <col min="10412" max="10412" width="5.28515625" style="59" customWidth="1"/>
    <col min="10413" max="10413" width="70.7109375" style="59" customWidth="1"/>
    <col min="10414" max="10414" width="25.28515625" style="59" customWidth="1"/>
    <col min="10415" max="10415" width="4.28515625" style="59" customWidth="1"/>
    <col min="10416" max="10416" width="25.28515625" style="59" customWidth="1"/>
    <col min="10417" max="10417" width="4.28515625" style="59" customWidth="1"/>
    <col min="10418" max="10667" width="9" style="59"/>
    <col min="10668" max="10668" width="5.28515625" style="59" customWidth="1"/>
    <col min="10669" max="10669" width="70.7109375" style="59" customWidth="1"/>
    <col min="10670" max="10670" width="25.28515625" style="59" customWidth="1"/>
    <col min="10671" max="10671" width="4.28515625" style="59" customWidth="1"/>
    <col min="10672" max="10672" width="25.28515625" style="59" customWidth="1"/>
    <col min="10673" max="10673" width="4.28515625" style="59" customWidth="1"/>
    <col min="10674" max="10923" width="9" style="59"/>
    <col min="10924" max="10924" width="5.28515625" style="59" customWidth="1"/>
    <col min="10925" max="10925" width="70.7109375" style="59" customWidth="1"/>
    <col min="10926" max="10926" width="25.28515625" style="59" customWidth="1"/>
    <col min="10927" max="10927" width="4.28515625" style="59" customWidth="1"/>
    <col min="10928" max="10928" width="25.28515625" style="59" customWidth="1"/>
    <col min="10929" max="10929" width="4.28515625" style="59" customWidth="1"/>
    <col min="10930" max="11179" width="9" style="59"/>
    <col min="11180" max="11180" width="5.28515625" style="59" customWidth="1"/>
    <col min="11181" max="11181" width="70.7109375" style="59" customWidth="1"/>
    <col min="11182" max="11182" width="25.28515625" style="59" customWidth="1"/>
    <col min="11183" max="11183" width="4.28515625" style="59" customWidth="1"/>
    <col min="11184" max="11184" width="25.28515625" style="59" customWidth="1"/>
    <col min="11185" max="11185" width="4.28515625" style="59" customWidth="1"/>
    <col min="11186" max="11435" width="9" style="59"/>
    <col min="11436" max="11436" width="5.28515625" style="59" customWidth="1"/>
    <col min="11437" max="11437" width="70.7109375" style="59" customWidth="1"/>
    <col min="11438" max="11438" width="25.28515625" style="59" customWidth="1"/>
    <col min="11439" max="11439" width="4.28515625" style="59" customWidth="1"/>
    <col min="11440" max="11440" width="25.28515625" style="59" customWidth="1"/>
    <col min="11441" max="11441" width="4.28515625" style="59" customWidth="1"/>
    <col min="11442" max="11691" width="9" style="59"/>
    <col min="11692" max="11692" width="5.28515625" style="59" customWidth="1"/>
    <col min="11693" max="11693" width="70.7109375" style="59" customWidth="1"/>
    <col min="11694" max="11694" width="25.28515625" style="59" customWidth="1"/>
    <col min="11695" max="11695" width="4.28515625" style="59" customWidth="1"/>
    <col min="11696" max="11696" width="25.28515625" style="59" customWidth="1"/>
    <col min="11697" max="11697" width="4.28515625" style="59" customWidth="1"/>
    <col min="11698" max="11947" width="9" style="59"/>
    <col min="11948" max="11948" width="5.28515625" style="59" customWidth="1"/>
    <col min="11949" max="11949" width="70.7109375" style="59" customWidth="1"/>
    <col min="11950" max="11950" width="25.28515625" style="59" customWidth="1"/>
    <col min="11951" max="11951" width="4.28515625" style="59" customWidth="1"/>
    <col min="11952" max="11952" width="25.28515625" style="59" customWidth="1"/>
    <col min="11953" max="11953" width="4.28515625" style="59" customWidth="1"/>
    <col min="11954" max="12203" width="9" style="59"/>
    <col min="12204" max="12204" width="5.28515625" style="59" customWidth="1"/>
    <col min="12205" max="12205" width="70.7109375" style="59" customWidth="1"/>
    <col min="12206" max="12206" width="25.28515625" style="59" customWidth="1"/>
    <col min="12207" max="12207" width="4.28515625" style="59" customWidth="1"/>
    <col min="12208" max="12208" width="25.28515625" style="59" customWidth="1"/>
    <col min="12209" max="12209" width="4.28515625" style="59" customWidth="1"/>
    <col min="12210" max="12459" width="9" style="59"/>
    <col min="12460" max="12460" width="5.28515625" style="59" customWidth="1"/>
    <col min="12461" max="12461" width="70.7109375" style="59" customWidth="1"/>
    <col min="12462" max="12462" width="25.28515625" style="59" customWidth="1"/>
    <col min="12463" max="12463" width="4.28515625" style="59" customWidth="1"/>
    <col min="12464" max="12464" width="25.28515625" style="59" customWidth="1"/>
    <col min="12465" max="12465" width="4.28515625" style="59" customWidth="1"/>
    <col min="12466" max="12715" width="9" style="59"/>
    <col min="12716" max="12716" width="5.28515625" style="59" customWidth="1"/>
    <col min="12717" max="12717" width="70.7109375" style="59" customWidth="1"/>
    <col min="12718" max="12718" width="25.28515625" style="59" customWidth="1"/>
    <col min="12719" max="12719" width="4.28515625" style="59" customWidth="1"/>
    <col min="12720" max="12720" width="25.28515625" style="59" customWidth="1"/>
    <col min="12721" max="12721" width="4.28515625" style="59" customWidth="1"/>
    <col min="12722" max="12971" width="9" style="59"/>
    <col min="12972" max="12972" width="5.28515625" style="59" customWidth="1"/>
    <col min="12973" max="12973" width="70.7109375" style="59" customWidth="1"/>
    <col min="12974" max="12974" width="25.28515625" style="59" customWidth="1"/>
    <col min="12975" max="12975" width="4.28515625" style="59" customWidth="1"/>
    <col min="12976" max="12976" width="25.28515625" style="59" customWidth="1"/>
    <col min="12977" max="12977" width="4.28515625" style="59" customWidth="1"/>
    <col min="12978" max="13227" width="9" style="59"/>
    <col min="13228" max="13228" width="5.28515625" style="59" customWidth="1"/>
    <col min="13229" max="13229" width="70.7109375" style="59" customWidth="1"/>
    <col min="13230" max="13230" width="25.28515625" style="59" customWidth="1"/>
    <col min="13231" max="13231" width="4.28515625" style="59" customWidth="1"/>
    <col min="13232" max="13232" width="25.28515625" style="59" customWidth="1"/>
    <col min="13233" max="13233" width="4.28515625" style="59" customWidth="1"/>
    <col min="13234" max="13483" width="9" style="59"/>
    <col min="13484" max="13484" width="5.28515625" style="59" customWidth="1"/>
    <col min="13485" max="13485" width="70.7109375" style="59" customWidth="1"/>
    <col min="13486" max="13486" width="25.28515625" style="59" customWidth="1"/>
    <col min="13487" max="13487" width="4.28515625" style="59" customWidth="1"/>
    <col min="13488" max="13488" width="25.28515625" style="59" customWidth="1"/>
    <col min="13489" max="13489" width="4.28515625" style="59" customWidth="1"/>
    <col min="13490" max="13739" width="9" style="59"/>
    <col min="13740" max="13740" width="5.28515625" style="59" customWidth="1"/>
    <col min="13741" max="13741" width="70.7109375" style="59" customWidth="1"/>
    <col min="13742" max="13742" width="25.28515625" style="59" customWidth="1"/>
    <col min="13743" max="13743" width="4.28515625" style="59" customWidth="1"/>
    <col min="13744" max="13744" width="25.28515625" style="59" customWidth="1"/>
    <col min="13745" max="13745" width="4.28515625" style="59" customWidth="1"/>
    <col min="13746" max="13995" width="9" style="59"/>
    <col min="13996" max="13996" width="5.28515625" style="59" customWidth="1"/>
    <col min="13997" max="13997" width="70.7109375" style="59" customWidth="1"/>
    <col min="13998" max="13998" width="25.28515625" style="59" customWidth="1"/>
    <col min="13999" max="13999" width="4.28515625" style="59" customWidth="1"/>
    <col min="14000" max="14000" width="25.28515625" style="59" customWidth="1"/>
    <col min="14001" max="14001" width="4.28515625" style="59" customWidth="1"/>
    <col min="14002" max="14251" width="9" style="59"/>
    <col min="14252" max="14252" width="5.28515625" style="59" customWidth="1"/>
    <col min="14253" max="14253" width="70.7109375" style="59" customWidth="1"/>
    <col min="14254" max="14254" width="25.28515625" style="59" customWidth="1"/>
    <col min="14255" max="14255" width="4.28515625" style="59" customWidth="1"/>
    <col min="14256" max="14256" width="25.28515625" style="59" customWidth="1"/>
    <col min="14257" max="14257" width="4.28515625" style="59" customWidth="1"/>
    <col min="14258" max="14507" width="9" style="59"/>
    <col min="14508" max="14508" width="5.28515625" style="59" customWidth="1"/>
    <col min="14509" max="14509" width="70.7109375" style="59" customWidth="1"/>
    <col min="14510" max="14510" width="25.28515625" style="59" customWidth="1"/>
    <col min="14511" max="14511" width="4.28515625" style="59" customWidth="1"/>
    <col min="14512" max="14512" width="25.28515625" style="59" customWidth="1"/>
    <col min="14513" max="14513" width="4.28515625" style="59" customWidth="1"/>
    <col min="14514" max="14763" width="9" style="59"/>
    <col min="14764" max="14764" width="5.28515625" style="59" customWidth="1"/>
    <col min="14765" max="14765" width="70.7109375" style="59" customWidth="1"/>
    <col min="14766" max="14766" width="25.28515625" style="59" customWidth="1"/>
    <col min="14767" max="14767" width="4.28515625" style="59" customWidth="1"/>
    <col min="14768" max="14768" width="25.28515625" style="59" customWidth="1"/>
    <col min="14769" max="14769" width="4.28515625" style="59" customWidth="1"/>
    <col min="14770" max="15019" width="9" style="59"/>
    <col min="15020" max="15020" width="5.28515625" style="59" customWidth="1"/>
    <col min="15021" max="15021" width="70.7109375" style="59" customWidth="1"/>
    <col min="15022" max="15022" width="25.28515625" style="59" customWidth="1"/>
    <col min="15023" max="15023" width="4.28515625" style="59" customWidth="1"/>
    <col min="15024" max="15024" width="25.28515625" style="59" customWidth="1"/>
    <col min="15025" max="15025" width="4.28515625" style="59" customWidth="1"/>
    <col min="15026" max="15275" width="9" style="59"/>
    <col min="15276" max="15276" width="5.28515625" style="59" customWidth="1"/>
    <col min="15277" max="15277" width="70.7109375" style="59" customWidth="1"/>
    <col min="15278" max="15278" width="25.28515625" style="59" customWidth="1"/>
    <col min="15279" max="15279" width="4.28515625" style="59" customWidth="1"/>
    <col min="15280" max="15280" width="25.28515625" style="59" customWidth="1"/>
    <col min="15281" max="15281" width="4.28515625" style="59" customWidth="1"/>
    <col min="15282" max="15531" width="9" style="59"/>
    <col min="15532" max="15532" width="5.28515625" style="59" customWidth="1"/>
    <col min="15533" max="15533" width="70.7109375" style="59" customWidth="1"/>
    <col min="15534" max="15534" width="25.28515625" style="59" customWidth="1"/>
    <col min="15535" max="15535" width="4.28515625" style="59" customWidth="1"/>
    <col min="15536" max="15536" width="25.28515625" style="59" customWidth="1"/>
    <col min="15537" max="15537" width="4.28515625" style="59" customWidth="1"/>
    <col min="15538" max="15787" width="9" style="59"/>
    <col min="15788" max="15788" width="5.28515625" style="59" customWidth="1"/>
    <col min="15789" max="15789" width="70.7109375" style="59" customWidth="1"/>
    <col min="15790" max="15790" width="25.28515625" style="59" customWidth="1"/>
    <col min="15791" max="15791" width="4.28515625" style="59" customWidth="1"/>
    <col min="15792" max="15792" width="25.28515625" style="59" customWidth="1"/>
    <col min="15793" max="15793" width="4.28515625" style="59" customWidth="1"/>
    <col min="15794" max="16043" width="9" style="59"/>
    <col min="16044" max="16044" width="5.28515625" style="59" customWidth="1"/>
    <col min="16045" max="16045" width="70.7109375" style="59" customWidth="1"/>
    <col min="16046" max="16046" width="25.28515625" style="59" customWidth="1"/>
    <col min="16047" max="16047" width="4.28515625" style="59" customWidth="1"/>
    <col min="16048" max="16048" width="25.28515625" style="59" customWidth="1"/>
    <col min="16049" max="16049" width="4.28515625" style="59" customWidth="1"/>
    <col min="16050" max="16384" width="9" style="59"/>
  </cols>
  <sheetData>
    <row r="1" spans="1:14" ht="30.75" customHeight="1" x14ac:dyDescent="0.2">
      <c r="A1" s="229" t="s">
        <v>248</v>
      </c>
      <c r="B1" s="229"/>
      <c r="C1" s="229"/>
      <c r="D1" s="229"/>
      <c r="E1" s="229"/>
      <c r="F1" s="229"/>
      <c r="G1" s="229"/>
      <c r="H1" s="229" t="s">
        <v>249</v>
      </c>
      <c r="I1" s="229"/>
      <c r="J1" s="229"/>
      <c r="K1" s="229"/>
      <c r="L1" s="229"/>
      <c r="M1" s="229"/>
      <c r="N1" s="229"/>
    </row>
    <row r="2" spans="1:14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7"/>
      <c r="L2" s="87"/>
      <c r="M2" s="87"/>
      <c r="N2" s="97"/>
    </row>
    <row r="3" spans="1:14" ht="18" customHeight="1" x14ac:dyDescent="0.2">
      <c r="A3" s="88" t="s">
        <v>111</v>
      </c>
      <c r="B3" s="99" t="s">
        <v>111</v>
      </c>
      <c r="C3" s="220" t="s">
        <v>219</v>
      </c>
      <c r="D3" s="220" t="s">
        <v>243</v>
      </c>
      <c r="E3" s="230" t="s">
        <v>240</v>
      </c>
      <c r="F3" s="223" t="s">
        <v>241</v>
      </c>
      <c r="G3" s="224"/>
      <c r="H3" s="88" t="s">
        <v>111</v>
      </c>
      <c r="I3" s="99" t="s">
        <v>111</v>
      </c>
      <c r="J3" s="220" t="s">
        <v>220</v>
      </c>
      <c r="K3" s="235" t="s">
        <v>239</v>
      </c>
      <c r="L3" s="230" t="s">
        <v>240</v>
      </c>
      <c r="M3" s="223" t="s">
        <v>241</v>
      </c>
      <c r="N3" s="224"/>
    </row>
    <row r="4" spans="1:14" x14ac:dyDescent="0.2">
      <c r="A4" s="89" t="s">
        <v>111</v>
      </c>
      <c r="B4" s="100" t="s">
        <v>111</v>
      </c>
      <c r="C4" s="221"/>
      <c r="D4" s="221"/>
      <c r="E4" s="231"/>
      <c r="F4" s="225"/>
      <c r="G4" s="226"/>
      <c r="H4" s="89" t="s">
        <v>111</v>
      </c>
      <c r="I4" s="100" t="s">
        <v>111</v>
      </c>
      <c r="J4" s="221"/>
      <c r="K4" s="236"/>
      <c r="L4" s="231"/>
      <c r="M4" s="225"/>
      <c r="N4" s="226"/>
    </row>
    <row r="5" spans="1:14" ht="24" x14ac:dyDescent="0.2">
      <c r="A5" s="90" t="s">
        <v>112</v>
      </c>
      <c r="B5" s="101" t="s">
        <v>113</v>
      </c>
      <c r="C5" s="221"/>
      <c r="D5" s="221"/>
      <c r="E5" s="231"/>
      <c r="F5" s="225"/>
      <c r="G5" s="226"/>
      <c r="H5" s="90" t="s">
        <v>112</v>
      </c>
      <c r="I5" s="101" t="s">
        <v>113</v>
      </c>
      <c r="J5" s="221"/>
      <c r="K5" s="236"/>
      <c r="L5" s="231"/>
      <c r="M5" s="225"/>
      <c r="N5" s="226"/>
    </row>
    <row r="6" spans="1:14" ht="12.75" customHeight="1" x14ac:dyDescent="0.2">
      <c r="A6" s="90" t="s">
        <v>114</v>
      </c>
      <c r="B6" s="101" t="s">
        <v>115</v>
      </c>
      <c r="C6" s="221"/>
      <c r="D6" s="221"/>
      <c r="E6" s="231"/>
      <c r="F6" s="225"/>
      <c r="G6" s="226"/>
      <c r="H6" s="90" t="s">
        <v>114</v>
      </c>
      <c r="I6" s="101" t="s">
        <v>115</v>
      </c>
      <c r="J6" s="221"/>
      <c r="K6" s="236"/>
      <c r="L6" s="231"/>
      <c r="M6" s="225"/>
      <c r="N6" s="226"/>
    </row>
    <row r="7" spans="1:14" x14ac:dyDescent="0.2">
      <c r="A7" s="89" t="s">
        <v>111</v>
      </c>
      <c r="B7" s="100" t="s">
        <v>111</v>
      </c>
      <c r="C7" s="221"/>
      <c r="D7" s="221"/>
      <c r="E7" s="231"/>
      <c r="F7" s="227"/>
      <c r="G7" s="228"/>
      <c r="H7" s="89" t="s">
        <v>111</v>
      </c>
      <c r="I7" s="100" t="s">
        <v>111</v>
      </c>
      <c r="J7" s="221"/>
      <c r="K7" s="236"/>
      <c r="L7" s="231"/>
      <c r="M7" s="227"/>
      <c r="N7" s="228"/>
    </row>
    <row r="8" spans="1:14" ht="12.75" customHeight="1" x14ac:dyDescent="0.2">
      <c r="A8" s="91" t="s">
        <v>111</v>
      </c>
      <c r="B8" s="102" t="s">
        <v>111</v>
      </c>
      <c r="C8" s="222"/>
      <c r="D8" s="222"/>
      <c r="E8" s="232"/>
      <c r="F8" s="233" t="s">
        <v>215</v>
      </c>
      <c r="G8" s="234"/>
      <c r="H8" s="91" t="s">
        <v>111</v>
      </c>
      <c r="I8" s="102" t="s">
        <v>111</v>
      </c>
      <c r="J8" s="222"/>
      <c r="K8" s="237"/>
      <c r="L8" s="232"/>
      <c r="M8" s="233" t="s">
        <v>244</v>
      </c>
      <c r="N8" s="234"/>
    </row>
    <row r="9" spans="1:14" s="67" customFormat="1" ht="15" customHeight="1" x14ac:dyDescent="0.2">
      <c r="A9" s="92"/>
      <c r="B9" s="93"/>
      <c r="C9" s="119"/>
      <c r="D9" s="107"/>
      <c r="E9" s="107"/>
      <c r="F9" s="105"/>
      <c r="G9" s="105"/>
      <c r="H9" s="92"/>
      <c r="I9" s="93"/>
      <c r="J9" s="119"/>
      <c r="K9" s="110"/>
      <c r="L9" s="110"/>
      <c r="M9" s="105"/>
      <c r="N9" s="105"/>
    </row>
    <row r="10" spans="1:14" s="67" customFormat="1" ht="15" customHeight="1" x14ac:dyDescent="0.2">
      <c r="A10" s="92">
        <v>1</v>
      </c>
      <c r="B10" s="93" t="s">
        <v>116</v>
      </c>
      <c r="C10" s="134">
        <v>625</v>
      </c>
      <c r="D10" s="137">
        <v>600</v>
      </c>
      <c r="E10" s="137" t="s">
        <v>229</v>
      </c>
      <c r="F10" s="116">
        <v>-3.84</v>
      </c>
      <c r="G10" s="117"/>
      <c r="H10" s="92">
        <v>1</v>
      </c>
      <c r="I10" s="93" t="s">
        <v>116</v>
      </c>
      <c r="J10" s="134">
        <v>14636.8</v>
      </c>
      <c r="K10" s="137">
        <v>14800</v>
      </c>
      <c r="L10" s="137" t="s">
        <v>229</v>
      </c>
      <c r="M10" s="116">
        <v>0.84635986007871278</v>
      </c>
      <c r="N10" s="116"/>
    </row>
    <row r="11" spans="1:14" s="67" customFormat="1" ht="15" customHeight="1" x14ac:dyDescent="0.2">
      <c r="A11" s="94">
        <v>2</v>
      </c>
      <c r="B11" s="95" t="s">
        <v>117</v>
      </c>
      <c r="C11" s="134">
        <v>428</v>
      </c>
      <c r="D11" s="137">
        <v>390</v>
      </c>
      <c r="E11" s="137" t="s">
        <v>229</v>
      </c>
      <c r="F11" s="116">
        <v>-8.6448598130841123</v>
      </c>
      <c r="G11" s="117"/>
      <c r="H11" s="94">
        <v>2</v>
      </c>
      <c r="I11" s="95" t="s">
        <v>117</v>
      </c>
      <c r="J11" s="134">
        <v>5707.65</v>
      </c>
      <c r="K11" s="137">
        <v>5700</v>
      </c>
      <c r="L11" s="137" t="s">
        <v>229</v>
      </c>
      <c r="M11" s="116">
        <v>-0.39753663942252243</v>
      </c>
      <c r="N11" s="116"/>
    </row>
    <row r="12" spans="1:14" s="67" customFormat="1" ht="12" x14ac:dyDescent="0.2">
      <c r="A12" s="96" t="s">
        <v>111</v>
      </c>
      <c r="B12" s="95" t="s">
        <v>118</v>
      </c>
      <c r="C12" s="135"/>
      <c r="D12" s="138" t="s">
        <v>111</v>
      </c>
      <c r="E12" s="138" t="s">
        <v>111</v>
      </c>
      <c r="F12" s="141"/>
      <c r="G12" s="106"/>
      <c r="H12" s="96" t="s">
        <v>111</v>
      </c>
      <c r="I12" s="95" t="s">
        <v>118</v>
      </c>
      <c r="J12" s="135"/>
      <c r="K12" s="138" t="s">
        <v>111</v>
      </c>
      <c r="L12" s="138" t="s">
        <v>111</v>
      </c>
      <c r="M12" s="141"/>
      <c r="N12" s="141"/>
    </row>
    <row r="13" spans="1:14" s="67" customFormat="1" ht="15" customHeight="1" x14ac:dyDescent="0.2">
      <c r="A13" s="94">
        <v>3</v>
      </c>
      <c r="B13" s="95" t="s">
        <v>161</v>
      </c>
      <c r="C13" s="134">
        <v>89</v>
      </c>
      <c r="D13" s="137">
        <v>80</v>
      </c>
      <c r="E13" s="137" t="s">
        <v>229</v>
      </c>
      <c r="F13" s="116">
        <v>-11.235955056179776</v>
      </c>
      <c r="G13" s="117"/>
      <c r="H13" s="94">
        <v>3</v>
      </c>
      <c r="I13" s="95" t="s">
        <v>161</v>
      </c>
      <c r="J13" s="134">
        <v>2467.4</v>
      </c>
      <c r="K13" s="137">
        <v>2500</v>
      </c>
      <c r="L13" s="137" t="s">
        <v>229</v>
      </c>
      <c r="M13" s="116">
        <v>0.48269433411687823</v>
      </c>
      <c r="N13" s="116"/>
    </row>
    <row r="14" spans="1:14" s="67" customFormat="1" ht="15" customHeight="1" x14ac:dyDescent="0.2">
      <c r="A14" s="96" t="s">
        <v>111</v>
      </c>
      <c r="B14" s="95" t="s">
        <v>118</v>
      </c>
      <c r="C14" s="135"/>
      <c r="D14" s="138" t="s">
        <v>111</v>
      </c>
      <c r="E14" s="138" t="s">
        <v>111</v>
      </c>
      <c r="F14" s="141"/>
      <c r="G14" s="106"/>
      <c r="H14" s="96" t="s">
        <v>111</v>
      </c>
      <c r="I14" s="95" t="s">
        <v>118</v>
      </c>
      <c r="J14" s="135"/>
      <c r="K14" s="138" t="s">
        <v>111</v>
      </c>
      <c r="L14" s="138" t="s">
        <v>111</v>
      </c>
      <c r="M14" s="141"/>
      <c r="N14" s="141"/>
    </row>
    <row r="15" spans="1:14" s="67" customFormat="1" ht="15" customHeight="1" x14ac:dyDescent="0.2">
      <c r="A15" s="94">
        <v>4</v>
      </c>
      <c r="B15" s="95" t="s">
        <v>119</v>
      </c>
      <c r="C15" s="134">
        <v>58</v>
      </c>
      <c r="D15" s="137">
        <v>50</v>
      </c>
      <c r="E15" s="137" t="s">
        <v>229</v>
      </c>
      <c r="F15" s="116">
        <v>-12.068965517241379</v>
      </c>
      <c r="G15" s="117"/>
      <c r="H15" s="94">
        <v>4</v>
      </c>
      <c r="I15" s="95" t="s">
        <v>119</v>
      </c>
      <c r="J15" s="134">
        <v>1312.08</v>
      </c>
      <c r="K15" s="137">
        <v>1100</v>
      </c>
      <c r="L15" s="137" t="s">
        <v>229</v>
      </c>
      <c r="M15" s="116">
        <v>-19.284647277605025</v>
      </c>
      <c r="N15" s="116"/>
    </row>
    <row r="16" spans="1:14" s="67" customFormat="1" ht="15" customHeight="1" x14ac:dyDescent="0.2">
      <c r="A16" s="94">
        <v>5</v>
      </c>
      <c r="B16" s="95" t="s">
        <v>120</v>
      </c>
      <c r="C16" s="134">
        <v>57</v>
      </c>
      <c r="D16" s="137">
        <v>50</v>
      </c>
      <c r="E16" s="137" t="s">
        <v>229</v>
      </c>
      <c r="F16" s="116">
        <v>-15.789473684210526</v>
      </c>
      <c r="G16" s="117"/>
      <c r="H16" s="94">
        <v>5</v>
      </c>
      <c r="I16" s="95" t="s">
        <v>120</v>
      </c>
      <c r="J16" s="134">
        <v>1218.04</v>
      </c>
      <c r="K16" s="137">
        <v>1000</v>
      </c>
      <c r="L16" s="137" t="s">
        <v>229</v>
      </c>
      <c r="M16" s="116">
        <v>-19.643854060621983</v>
      </c>
      <c r="N16" s="116"/>
    </row>
    <row r="17" spans="1:14" s="67" customFormat="1" ht="15" customHeight="1" x14ac:dyDescent="0.2">
      <c r="A17" s="94">
        <v>6</v>
      </c>
      <c r="B17" s="95" t="s">
        <v>121</v>
      </c>
      <c r="C17" s="134">
        <v>10</v>
      </c>
      <c r="D17" s="137">
        <v>10</v>
      </c>
      <c r="E17" s="137" t="s">
        <v>229</v>
      </c>
      <c r="F17" s="116">
        <v>0</v>
      </c>
      <c r="G17" s="142"/>
      <c r="H17" s="94">
        <v>6</v>
      </c>
      <c r="I17" s="95" t="s">
        <v>121</v>
      </c>
      <c r="J17" s="134">
        <v>94.04</v>
      </c>
      <c r="K17" s="137">
        <v>100</v>
      </c>
      <c r="L17" s="137" t="s">
        <v>229</v>
      </c>
      <c r="M17" s="116">
        <v>-14.632071458953643</v>
      </c>
      <c r="N17" s="116"/>
    </row>
    <row r="18" spans="1:14" s="67" customFormat="1" ht="15" customHeight="1" x14ac:dyDescent="0.2">
      <c r="A18" s="94">
        <v>7</v>
      </c>
      <c r="B18" s="95" t="s">
        <v>122</v>
      </c>
      <c r="C18" s="136" t="s">
        <v>90</v>
      </c>
      <c r="D18" s="137" t="s">
        <v>90</v>
      </c>
      <c r="E18" s="137" t="s">
        <v>111</v>
      </c>
      <c r="F18" s="116" t="s">
        <v>179</v>
      </c>
      <c r="G18" s="142"/>
      <c r="H18" s="94">
        <v>7</v>
      </c>
      <c r="I18" s="95" t="s">
        <v>122</v>
      </c>
      <c r="J18" s="136" t="s">
        <v>90</v>
      </c>
      <c r="K18" s="137" t="s">
        <v>90</v>
      </c>
      <c r="L18" s="137" t="s">
        <v>111</v>
      </c>
      <c r="M18" s="137" t="s">
        <v>90</v>
      </c>
      <c r="N18" s="116"/>
    </row>
    <row r="19" spans="1:14" s="67" customFormat="1" ht="15" customHeight="1" x14ac:dyDescent="0.2">
      <c r="A19" s="94">
        <v>8</v>
      </c>
      <c r="B19" s="95" t="s">
        <v>123</v>
      </c>
      <c r="C19" s="134">
        <v>23</v>
      </c>
      <c r="D19" s="137">
        <v>20</v>
      </c>
      <c r="E19" s="137" t="s">
        <v>229</v>
      </c>
      <c r="F19" s="116">
        <v>-4.3478260869565215</v>
      </c>
      <c r="G19" s="117"/>
      <c r="H19" s="94">
        <v>8</v>
      </c>
      <c r="I19" s="95" t="s">
        <v>123</v>
      </c>
      <c r="J19" s="134">
        <v>276.49</v>
      </c>
      <c r="K19" s="137">
        <v>300</v>
      </c>
      <c r="L19" s="137" t="s">
        <v>229</v>
      </c>
      <c r="M19" s="116">
        <v>10.195667112734638</v>
      </c>
      <c r="N19" s="116"/>
    </row>
    <row r="20" spans="1:14" s="67" customFormat="1" ht="15" customHeight="1" x14ac:dyDescent="0.2">
      <c r="A20" s="94">
        <v>9</v>
      </c>
      <c r="B20" s="95" t="s">
        <v>124</v>
      </c>
      <c r="C20" s="134">
        <v>10</v>
      </c>
      <c r="D20" s="137">
        <v>10</v>
      </c>
      <c r="E20" s="137" t="s">
        <v>231</v>
      </c>
      <c r="F20" s="116">
        <v>20</v>
      </c>
      <c r="G20" s="117"/>
      <c r="H20" s="94">
        <v>9</v>
      </c>
      <c r="I20" s="95" t="s">
        <v>124</v>
      </c>
      <c r="J20" s="134">
        <v>89.39</v>
      </c>
      <c r="K20" s="137">
        <v>100</v>
      </c>
      <c r="L20" s="137" t="s">
        <v>229</v>
      </c>
      <c r="M20" s="116">
        <v>61.953238617295007</v>
      </c>
      <c r="N20" s="116"/>
    </row>
    <row r="21" spans="1:14" s="67" customFormat="1" ht="15" customHeight="1" x14ac:dyDescent="0.2">
      <c r="A21" s="94">
        <v>10</v>
      </c>
      <c r="B21" s="95" t="s">
        <v>125</v>
      </c>
      <c r="C21" s="134">
        <v>42</v>
      </c>
      <c r="D21" s="137">
        <v>40</v>
      </c>
      <c r="E21" s="137" t="s">
        <v>229</v>
      </c>
      <c r="F21" s="116">
        <v>-9.5238095238095237</v>
      </c>
      <c r="G21" s="117"/>
      <c r="H21" s="94">
        <v>10</v>
      </c>
      <c r="I21" s="95" t="s">
        <v>125</v>
      </c>
      <c r="J21" s="134">
        <v>621.16</v>
      </c>
      <c r="K21" s="137">
        <v>700</v>
      </c>
      <c r="L21" s="137" t="s">
        <v>229</v>
      </c>
      <c r="M21" s="116">
        <v>17.514006053190819</v>
      </c>
      <c r="N21" s="116"/>
    </row>
    <row r="22" spans="1:14" s="67" customFormat="1" ht="15" customHeight="1" x14ac:dyDescent="0.2">
      <c r="A22" s="94">
        <v>11</v>
      </c>
      <c r="B22" s="95" t="s">
        <v>126</v>
      </c>
      <c r="C22" s="134">
        <v>31</v>
      </c>
      <c r="D22" s="137">
        <v>20</v>
      </c>
      <c r="E22" s="137" t="s">
        <v>229</v>
      </c>
      <c r="F22" s="116">
        <v>-29.032258064516128</v>
      </c>
      <c r="G22" s="142"/>
      <c r="H22" s="94">
        <v>11</v>
      </c>
      <c r="I22" s="95" t="s">
        <v>126</v>
      </c>
      <c r="J22" s="134">
        <v>453.38</v>
      </c>
      <c r="K22" s="137">
        <v>500</v>
      </c>
      <c r="L22" s="137" t="s">
        <v>229</v>
      </c>
      <c r="M22" s="116">
        <v>7.6227447174555572</v>
      </c>
      <c r="N22" s="116"/>
    </row>
    <row r="23" spans="1:14" s="67" customFormat="1" ht="15" customHeight="1" x14ac:dyDescent="0.2">
      <c r="A23" s="94">
        <v>12</v>
      </c>
      <c r="B23" s="95" t="s">
        <v>127</v>
      </c>
      <c r="C23" s="134">
        <v>23</v>
      </c>
      <c r="D23" s="137">
        <v>20</v>
      </c>
      <c r="E23" s="137" t="s">
        <v>229</v>
      </c>
      <c r="F23" s="116">
        <v>-4.3478260869565215</v>
      </c>
      <c r="G23" s="142"/>
      <c r="H23" s="94">
        <v>12</v>
      </c>
      <c r="I23" s="95" t="s">
        <v>127</v>
      </c>
      <c r="J23" s="134">
        <v>167.78</v>
      </c>
      <c r="K23" s="137">
        <v>200</v>
      </c>
      <c r="L23" s="137" t="s">
        <v>229</v>
      </c>
      <c r="M23" s="116">
        <v>44.242460364763375</v>
      </c>
      <c r="N23" s="116"/>
    </row>
    <row r="24" spans="1:14" s="67" customFormat="1" ht="15" customHeight="1" x14ac:dyDescent="0.2">
      <c r="A24" s="94">
        <v>13</v>
      </c>
      <c r="B24" s="95" t="s">
        <v>128</v>
      </c>
      <c r="C24" s="134">
        <v>28</v>
      </c>
      <c r="D24" s="137">
        <v>30</v>
      </c>
      <c r="E24" s="137" t="s">
        <v>229</v>
      </c>
      <c r="F24" s="116">
        <v>14.285714285714286</v>
      </c>
      <c r="G24" s="117"/>
      <c r="H24" s="94">
        <v>13</v>
      </c>
      <c r="I24" s="95" t="s">
        <v>128</v>
      </c>
      <c r="J24" s="134">
        <v>156.18</v>
      </c>
      <c r="K24" s="137">
        <v>200</v>
      </c>
      <c r="L24" s="137" t="s">
        <v>229</v>
      </c>
      <c r="M24" s="116">
        <v>39.889870662056595</v>
      </c>
      <c r="N24" s="116"/>
    </row>
    <row r="25" spans="1:14" s="67" customFormat="1" ht="15" customHeight="1" x14ac:dyDescent="0.2">
      <c r="A25" s="94">
        <v>14</v>
      </c>
      <c r="B25" s="95" t="s">
        <v>129</v>
      </c>
      <c r="C25" s="134">
        <v>2</v>
      </c>
      <c r="D25" s="169">
        <v>0</v>
      </c>
      <c r="E25" s="137" t="s">
        <v>229</v>
      </c>
      <c r="F25" s="116">
        <v>0</v>
      </c>
      <c r="G25" s="142"/>
      <c r="H25" s="94">
        <v>14</v>
      </c>
      <c r="I25" s="95" t="s">
        <v>129</v>
      </c>
      <c r="J25" s="134">
        <v>9.1300000000000008</v>
      </c>
      <c r="K25" s="169" t="s">
        <v>251</v>
      </c>
      <c r="L25" s="137" t="s">
        <v>229</v>
      </c>
      <c r="M25" s="153" t="s">
        <v>251</v>
      </c>
      <c r="N25" s="116"/>
    </row>
    <row r="26" spans="1:14" s="67" customFormat="1" ht="15" customHeight="1" x14ac:dyDescent="0.2">
      <c r="A26" s="94">
        <v>15</v>
      </c>
      <c r="B26" s="95" t="s">
        <v>130</v>
      </c>
      <c r="C26" s="134">
        <v>1</v>
      </c>
      <c r="D26" s="169">
        <v>0</v>
      </c>
      <c r="E26" s="137" t="s">
        <v>229</v>
      </c>
      <c r="F26" s="116">
        <v>300</v>
      </c>
      <c r="G26" s="142"/>
      <c r="H26" s="94">
        <v>15</v>
      </c>
      <c r="I26" s="95" t="s">
        <v>130</v>
      </c>
      <c r="J26" s="134">
        <v>2.97</v>
      </c>
      <c r="K26" s="169" t="s">
        <v>251</v>
      </c>
      <c r="L26" s="137" t="s">
        <v>229</v>
      </c>
      <c r="M26" s="153" t="s">
        <v>251</v>
      </c>
      <c r="N26" s="116"/>
    </row>
    <row r="27" spans="1:14" s="67" customFormat="1" ht="15" customHeight="1" x14ac:dyDescent="0.2">
      <c r="A27" s="94">
        <v>16</v>
      </c>
      <c r="B27" s="95" t="s">
        <v>131</v>
      </c>
      <c r="C27" s="134">
        <v>80</v>
      </c>
      <c r="D27" s="137">
        <v>80</v>
      </c>
      <c r="E27" s="137" t="s">
        <v>229</v>
      </c>
      <c r="F27" s="116">
        <v>5</v>
      </c>
      <c r="G27" s="117"/>
      <c r="H27" s="94">
        <v>16</v>
      </c>
      <c r="I27" s="95" t="s">
        <v>131</v>
      </c>
      <c r="J27" s="134">
        <v>1226.6500000000001</v>
      </c>
      <c r="K27" s="137">
        <v>1500</v>
      </c>
      <c r="L27" s="137" t="s">
        <v>229</v>
      </c>
      <c r="M27" s="116">
        <v>25.987853095830104</v>
      </c>
      <c r="N27" s="116"/>
    </row>
    <row r="28" spans="1:14" s="67" customFormat="1" ht="15" customHeight="1" x14ac:dyDescent="0.2">
      <c r="A28" s="94">
        <v>17</v>
      </c>
      <c r="B28" s="95" t="s">
        <v>162</v>
      </c>
      <c r="C28" s="134">
        <v>1</v>
      </c>
      <c r="D28" s="137" t="s">
        <v>90</v>
      </c>
      <c r="E28" s="137" t="s">
        <v>111</v>
      </c>
      <c r="F28" s="116">
        <v>-100</v>
      </c>
      <c r="G28" s="117"/>
      <c r="H28" s="94">
        <v>17</v>
      </c>
      <c r="I28" s="95" t="s">
        <v>162</v>
      </c>
      <c r="J28" s="134">
        <v>9.48</v>
      </c>
      <c r="K28" s="137" t="s">
        <v>90</v>
      </c>
      <c r="L28" s="137" t="s">
        <v>111</v>
      </c>
      <c r="M28" s="116">
        <v>-100</v>
      </c>
      <c r="N28" s="116"/>
    </row>
    <row r="29" spans="1:14" s="67" customFormat="1" ht="15" customHeight="1" x14ac:dyDescent="0.2">
      <c r="A29" s="94">
        <v>18</v>
      </c>
      <c r="B29" s="95" t="s">
        <v>132</v>
      </c>
      <c r="C29" s="134">
        <v>38</v>
      </c>
      <c r="D29" s="137">
        <v>50</v>
      </c>
      <c r="E29" s="137" t="s">
        <v>229</v>
      </c>
      <c r="F29" s="116">
        <v>18.421052631578949</v>
      </c>
      <c r="G29" s="117"/>
      <c r="H29" s="94">
        <v>18</v>
      </c>
      <c r="I29" s="95" t="s">
        <v>132</v>
      </c>
      <c r="J29" s="134">
        <v>760.01</v>
      </c>
      <c r="K29" s="137">
        <v>1000</v>
      </c>
      <c r="L29" s="137" t="s">
        <v>229</v>
      </c>
      <c r="M29" s="116">
        <v>26.319390534335071</v>
      </c>
      <c r="N29" s="116"/>
    </row>
    <row r="30" spans="1:14" s="67" customFormat="1" ht="15" customHeight="1" x14ac:dyDescent="0.2">
      <c r="A30" s="94">
        <v>19</v>
      </c>
      <c r="B30" s="95" t="s">
        <v>133</v>
      </c>
      <c r="C30" s="134">
        <v>16</v>
      </c>
      <c r="D30" s="137">
        <v>20</v>
      </c>
      <c r="E30" s="137" t="s">
        <v>229</v>
      </c>
      <c r="F30" s="116">
        <v>6.25</v>
      </c>
      <c r="G30" s="142"/>
      <c r="H30" s="94">
        <v>19</v>
      </c>
      <c r="I30" s="95" t="s">
        <v>133</v>
      </c>
      <c r="J30" s="134">
        <v>182.73</v>
      </c>
      <c r="K30" s="137">
        <v>200</v>
      </c>
      <c r="L30" s="137" t="s">
        <v>229</v>
      </c>
      <c r="M30" s="116">
        <v>21.167843266020913</v>
      </c>
      <c r="N30" s="116"/>
    </row>
    <row r="31" spans="1:14" s="67" customFormat="1" ht="15" customHeight="1" x14ac:dyDescent="0.2">
      <c r="A31" s="94">
        <v>20</v>
      </c>
      <c r="B31" s="95" t="s">
        <v>134</v>
      </c>
      <c r="C31" s="134">
        <v>53</v>
      </c>
      <c r="D31" s="137">
        <v>60</v>
      </c>
      <c r="E31" s="137" t="s">
        <v>229</v>
      </c>
      <c r="F31" s="116">
        <v>9.433962264150944</v>
      </c>
      <c r="G31" s="117"/>
      <c r="H31" s="94">
        <v>20</v>
      </c>
      <c r="I31" s="95" t="s">
        <v>134</v>
      </c>
      <c r="J31" s="134">
        <v>269.14</v>
      </c>
      <c r="K31" s="137">
        <v>400</v>
      </c>
      <c r="L31" s="137" t="s">
        <v>229</v>
      </c>
      <c r="M31" s="116">
        <v>30.983874563424237</v>
      </c>
      <c r="N31" s="116"/>
    </row>
    <row r="32" spans="1:14" s="67" customFormat="1" ht="15" customHeight="1" x14ac:dyDescent="0.2">
      <c r="A32" s="94">
        <v>21</v>
      </c>
      <c r="B32" s="95" t="s">
        <v>135</v>
      </c>
      <c r="C32" s="134">
        <v>2</v>
      </c>
      <c r="D32" s="137">
        <v>10</v>
      </c>
      <c r="E32" s="137" t="s">
        <v>233</v>
      </c>
      <c r="F32" s="116">
        <v>150</v>
      </c>
      <c r="G32" s="117"/>
      <c r="H32" s="94">
        <v>21</v>
      </c>
      <c r="I32" s="95" t="s">
        <v>135</v>
      </c>
      <c r="J32" s="134">
        <v>5.29</v>
      </c>
      <c r="K32" s="169">
        <v>0</v>
      </c>
      <c r="L32" s="137" t="s">
        <v>233</v>
      </c>
      <c r="M32" s="116">
        <v>116.44612476370509</v>
      </c>
      <c r="N32" s="116"/>
    </row>
    <row r="33" spans="1:14" s="67" customFormat="1" ht="15" customHeight="1" x14ac:dyDescent="0.2">
      <c r="A33" s="94">
        <v>22</v>
      </c>
      <c r="B33" s="95" t="s">
        <v>136</v>
      </c>
      <c r="C33" s="134">
        <v>19</v>
      </c>
      <c r="D33" s="137">
        <v>20</v>
      </c>
      <c r="E33" s="137" t="s">
        <v>229</v>
      </c>
      <c r="F33" s="116">
        <v>-10.526315789473685</v>
      </c>
      <c r="G33" s="117"/>
      <c r="H33" s="94">
        <v>22</v>
      </c>
      <c r="I33" s="95" t="s">
        <v>136</v>
      </c>
      <c r="J33" s="134">
        <v>22.78</v>
      </c>
      <c r="K33" s="169">
        <v>0</v>
      </c>
      <c r="L33" s="137" t="s">
        <v>229</v>
      </c>
      <c r="M33" s="116">
        <v>-26.251097453906937</v>
      </c>
      <c r="N33" s="116"/>
    </row>
    <row r="34" spans="1:14" s="67" customFormat="1" ht="15" customHeight="1" x14ac:dyDescent="0.2">
      <c r="A34" s="94">
        <v>23</v>
      </c>
      <c r="B34" s="95" t="s">
        <v>137</v>
      </c>
      <c r="C34" s="134">
        <v>15</v>
      </c>
      <c r="D34" s="137">
        <v>20</v>
      </c>
      <c r="E34" s="137" t="s">
        <v>229</v>
      </c>
      <c r="F34" s="116">
        <v>0</v>
      </c>
      <c r="G34" s="142"/>
      <c r="H34" s="94">
        <v>23</v>
      </c>
      <c r="I34" s="95" t="s">
        <v>137</v>
      </c>
      <c r="J34" s="134">
        <v>11.04</v>
      </c>
      <c r="K34" s="169" t="s">
        <v>251</v>
      </c>
      <c r="L34" s="137" t="s">
        <v>229</v>
      </c>
      <c r="M34" s="153" t="s">
        <v>251</v>
      </c>
      <c r="N34" s="116"/>
    </row>
    <row r="35" spans="1:14" s="67" customFormat="1" ht="15" customHeight="1" x14ac:dyDescent="0.2">
      <c r="A35" s="94">
        <v>24</v>
      </c>
      <c r="B35" s="95" t="s">
        <v>138</v>
      </c>
      <c r="C35" s="134">
        <v>1</v>
      </c>
      <c r="D35" s="169">
        <v>0</v>
      </c>
      <c r="E35" s="137" t="s">
        <v>229</v>
      </c>
      <c r="F35" s="116">
        <v>0</v>
      </c>
      <c r="G35" s="117"/>
      <c r="H35" s="94">
        <v>24</v>
      </c>
      <c r="I35" s="95" t="s">
        <v>138</v>
      </c>
      <c r="J35" s="134">
        <v>8.2799999999999994</v>
      </c>
      <c r="K35" s="169" t="s">
        <v>251</v>
      </c>
      <c r="L35" s="137" t="s">
        <v>229</v>
      </c>
      <c r="M35" s="153" t="s">
        <v>251</v>
      </c>
      <c r="N35" s="116"/>
    </row>
    <row r="36" spans="1:14" s="67" customFormat="1" ht="15" customHeight="1" x14ac:dyDescent="0.2">
      <c r="A36" s="94">
        <v>25</v>
      </c>
      <c r="B36" s="95" t="s">
        <v>139</v>
      </c>
      <c r="C36" s="134">
        <v>3</v>
      </c>
      <c r="D36" s="169">
        <v>0</v>
      </c>
      <c r="E36" s="137" t="s">
        <v>229</v>
      </c>
      <c r="F36" s="116">
        <v>-66.666666666666671</v>
      </c>
      <c r="G36" s="142"/>
      <c r="H36" s="94">
        <v>25</v>
      </c>
      <c r="I36" s="95" t="s">
        <v>139</v>
      </c>
      <c r="J36" s="134">
        <v>3.46</v>
      </c>
      <c r="K36" s="169" t="s">
        <v>251</v>
      </c>
      <c r="L36" s="137" t="s">
        <v>229</v>
      </c>
      <c r="M36" s="153" t="s">
        <v>251</v>
      </c>
      <c r="N36" s="116"/>
    </row>
    <row r="37" spans="1:14" s="67" customFormat="1" ht="15" customHeight="1" x14ac:dyDescent="0.2">
      <c r="A37" s="94">
        <v>26</v>
      </c>
      <c r="B37" s="95" t="s">
        <v>163</v>
      </c>
      <c r="C37" s="134">
        <v>8</v>
      </c>
      <c r="D37" s="137">
        <v>10</v>
      </c>
      <c r="E37" s="137" t="s">
        <v>229</v>
      </c>
      <c r="F37" s="116">
        <v>12.5</v>
      </c>
      <c r="G37" s="142"/>
      <c r="H37" s="94">
        <v>26</v>
      </c>
      <c r="I37" s="95" t="s">
        <v>163</v>
      </c>
      <c r="J37" s="134">
        <v>132.83000000000001</v>
      </c>
      <c r="K37" s="137">
        <v>100</v>
      </c>
      <c r="L37" s="137" t="s">
        <v>229</v>
      </c>
      <c r="M37" s="116">
        <v>-17.962809606263654</v>
      </c>
      <c r="N37" s="116"/>
    </row>
    <row r="38" spans="1:14" s="67" customFormat="1" ht="15" customHeight="1" x14ac:dyDescent="0.2">
      <c r="A38" s="94" t="s">
        <v>111</v>
      </c>
      <c r="B38" s="95" t="s">
        <v>140</v>
      </c>
      <c r="C38" s="134"/>
      <c r="D38" s="137" t="s">
        <v>111</v>
      </c>
      <c r="E38" s="137" t="s">
        <v>111</v>
      </c>
      <c r="F38" s="141"/>
      <c r="G38" s="106"/>
      <c r="H38" s="94" t="s">
        <v>111</v>
      </c>
      <c r="I38" s="95" t="s">
        <v>140</v>
      </c>
      <c r="J38" s="135"/>
      <c r="K38" s="138" t="s">
        <v>111</v>
      </c>
      <c r="L38" s="138" t="s">
        <v>111</v>
      </c>
      <c r="M38" s="141"/>
      <c r="N38" s="141"/>
    </row>
    <row r="39" spans="1:14" s="67" customFormat="1" ht="15" customHeight="1" x14ac:dyDescent="0.2">
      <c r="A39" s="94">
        <v>27</v>
      </c>
      <c r="B39" s="95" t="s">
        <v>141</v>
      </c>
      <c r="C39" s="134" t="s">
        <v>90</v>
      </c>
      <c r="D39" s="137" t="s">
        <v>90</v>
      </c>
      <c r="E39" s="137" t="s">
        <v>111</v>
      </c>
      <c r="F39" s="153" t="s">
        <v>90</v>
      </c>
      <c r="G39" s="142"/>
      <c r="H39" s="94">
        <v>27</v>
      </c>
      <c r="I39" s="95" t="s">
        <v>141</v>
      </c>
      <c r="J39" s="134" t="s">
        <v>90</v>
      </c>
      <c r="K39" s="137" t="s">
        <v>90</v>
      </c>
      <c r="L39" s="137" t="s">
        <v>111</v>
      </c>
      <c r="M39" s="137" t="s">
        <v>90</v>
      </c>
      <c r="N39" s="116"/>
    </row>
    <row r="40" spans="1:14" s="67" customFormat="1" ht="15" customHeight="1" x14ac:dyDescent="0.2">
      <c r="A40" s="94">
        <v>28</v>
      </c>
      <c r="B40" s="95" t="s">
        <v>142</v>
      </c>
      <c r="C40" s="134">
        <v>6</v>
      </c>
      <c r="D40" s="169">
        <v>0</v>
      </c>
      <c r="E40" s="137" t="s">
        <v>229</v>
      </c>
      <c r="F40" s="116">
        <v>-50</v>
      </c>
      <c r="G40" s="117"/>
      <c r="H40" s="94">
        <v>28</v>
      </c>
      <c r="I40" s="95" t="s">
        <v>142</v>
      </c>
      <c r="J40" s="134">
        <v>59.97</v>
      </c>
      <c r="K40" s="137">
        <v>100</v>
      </c>
      <c r="L40" s="137" t="s">
        <v>229</v>
      </c>
      <c r="M40" s="116">
        <v>-3.9019509754877375</v>
      </c>
      <c r="N40" s="116"/>
    </row>
    <row r="41" spans="1:14" s="67" customFormat="1" ht="15" customHeight="1" x14ac:dyDescent="0.2">
      <c r="A41" s="94">
        <v>29</v>
      </c>
      <c r="B41" s="95" t="s">
        <v>143</v>
      </c>
      <c r="C41" s="134">
        <v>3</v>
      </c>
      <c r="D41" s="169">
        <v>0</v>
      </c>
      <c r="E41" s="137" t="s">
        <v>229</v>
      </c>
      <c r="F41" s="116">
        <v>0</v>
      </c>
      <c r="G41" s="143"/>
      <c r="H41" s="94">
        <v>29</v>
      </c>
      <c r="I41" s="95" t="s">
        <v>143</v>
      </c>
      <c r="J41" s="134">
        <v>72.86</v>
      </c>
      <c r="K41" s="169">
        <v>0</v>
      </c>
      <c r="L41" s="137" t="s">
        <v>229</v>
      </c>
      <c r="M41" s="116">
        <v>-89.747460883886902</v>
      </c>
      <c r="N41" s="116"/>
    </row>
    <row r="42" spans="1:14" s="67" customFormat="1" ht="15" customHeight="1" x14ac:dyDescent="0.2">
      <c r="A42" s="94">
        <v>30</v>
      </c>
      <c r="B42" s="95" t="s">
        <v>166</v>
      </c>
      <c r="C42" s="134" t="s">
        <v>90</v>
      </c>
      <c r="D42" s="139" t="s">
        <v>90</v>
      </c>
      <c r="E42" s="139" t="s">
        <v>111</v>
      </c>
      <c r="F42" s="157" t="s">
        <v>90</v>
      </c>
      <c r="G42" s="143"/>
      <c r="H42" s="94">
        <v>30</v>
      </c>
      <c r="I42" s="95" t="s">
        <v>166</v>
      </c>
      <c r="J42" s="144" t="s">
        <v>90</v>
      </c>
      <c r="K42" s="145" t="s">
        <v>90</v>
      </c>
      <c r="L42" s="139"/>
      <c r="M42" s="139" t="s">
        <v>90</v>
      </c>
      <c r="N42" s="118"/>
    </row>
    <row r="43" spans="1:14" s="67" customFormat="1" ht="15" customHeight="1" x14ac:dyDescent="0.2">
      <c r="A43" s="113"/>
      <c r="B43" s="114"/>
      <c r="C43" s="114"/>
      <c r="D43" s="114" t="s">
        <v>111</v>
      </c>
      <c r="E43" s="95"/>
      <c r="G43" s="114"/>
      <c r="H43" s="114"/>
      <c r="I43" s="114"/>
      <c r="J43" s="114"/>
      <c r="K43" s="110"/>
      <c r="L43" s="111"/>
      <c r="M43" s="104"/>
      <c r="N43" s="104"/>
    </row>
    <row r="44" spans="1:14" s="67" customFormat="1" ht="15" customHeight="1" x14ac:dyDescent="0.2">
      <c r="A44" s="115" t="s">
        <v>182</v>
      </c>
      <c r="B44" s="95"/>
      <c r="G44" s="95"/>
      <c r="H44" s="115" t="s">
        <v>182</v>
      </c>
      <c r="I44" s="95"/>
      <c r="J44" s="95"/>
      <c r="K44" s="111"/>
      <c r="L44" s="111"/>
      <c r="M44" s="104"/>
      <c r="N44" s="104"/>
    </row>
    <row r="45" spans="1:14" s="67" customFormat="1" ht="15" customHeight="1" x14ac:dyDescent="0.2">
      <c r="A45" s="115" t="s">
        <v>183</v>
      </c>
      <c r="B45" s="95"/>
      <c r="G45" s="95"/>
      <c r="H45" s="115" t="s">
        <v>183</v>
      </c>
      <c r="I45" s="95"/>
      <c r="J45" s="95"/>
      <c r="K45" s="111"/>
      <c r="L45" s="111"/>
      <c r="M45" s="104"/>
      <c r="N45" s="104"/>
    </row>
    <row r="46" spans="1:14" s="67" customFormat="1" ht="15" customHeight="1" x14ac:dyDescent="0.2">
      <c r="A46" s="115" t="s">
        <v>242</v>
      </c>
      <c r="B46" s="95"/>
      <c r="G46" s="95"/>
      <c r="H46" s="115" t="s">
        <v>242</v>
      </c>
      <c r="I46" s="95"/>
      <c r="J46" s="95"/>
      <c r="K46" s="111"/>
      <c r="L46" s="111"/>
      <c r="M46" s="104"/>
      <c r="N46" s="104"/>
    </row>
    <row r="47" spans="1:14" s="67" customFormat="1" ht="15" customHeight="1" x14ac:dyDescent="0.2">
      <c r="A47" s="115" t="s">
        <v>159</v>
      </c>
      <c r="B47" s="95"/>
      <c r="C47" s="95"/>
      <c r="D47" s="95"/>
      <c r="E47" s="95"/>
      <c r="F47" s="95"/>
      <c r="G47" s="95"/>
      <c r="H47" s="115" t="s">
        <v>159</v>
      </c>
      <c r="I47" s="95"/>
      <c r="J47" s="95"/>
      <c r="K47" s="111"/>
      <c r="L47" s="111"/>
      <c r="M47" s="104"/>
      <c r="N47" s="104"/>
    </row>
    <row r="48" spans="1:14" s="67" customFormat="1" ht="15" customHeight="1" x14ac:dyDescent="0.2">
      <c r="A48" s="103" t="s">
        <v>200</v>
      </c>
      <c r="B48" s="95"/>
      <c r="C48" s="95"/>
      <c r="D48" s="95"/>
      <c r="E48" s="95"/>
      <c r="F48" s="95"/>
      <c r="G48" s="95"/>
      <c r="H48" s="103" t="s">
        <v>200</v>
      </c>
      <c r="I48" s="95"/>
      <c r="J48" s="95"/>
      <c r="K48" s="111"/>
      <c r="L48" s="111"/>
      <c r="M48" s="104"/>
      <c r="N48" s="104"/>
    </row>
    <row r="49" spans="1:14" s="67" customFormat="1" ht="15" customHeight="1" x14ac:dyDescent="0.2">
      <c r="A49" s="103"/>
      <c r="B49" s="95"/>
      <c r="C49" s="95"/>
      <c r="D49" s="95"/>
      <c r="E49" s="95"/>
      <c r="F49" s="95"/>
      <c r="G49" s="95"/>
      <c r="H49" s="95"/>
      <c r="I49" s="95"/>
      <c r="J49" s="95"/>
      <c r="K49" s="111"/>
      <c r="L49" s="111"/>
      <c r="M49" s="104"/>
      <c r="N49" s="104"/>
    </row>
    <row r="50" spans="1:14" s="67" customFormat="1" ht="15" customHeight="1" x14ac:dyDescent="0.2">
      <c r="A50" s="103"/>
      <c r="B50" s="95"/>
      <c r="C50" s="95"/>
      <c r="D50" s="95"/>
      <c r="E50" s="95"/>
      <c r="F50" s="95"/>
      <c r="G50" s="95"/>
      <c r="H50" s="95"/>
      <c r="I50" s="95"/>
      <c r="J50" s="95"/>
      <c r="K50" s="111"/>
      <c r="L50" s="111"/>
      <c r="M50" s="104"/>
      <c r="N50" s="104"/>
    </row>
    <row r="51" spans="1:14" ht="30.75" customHeight="1" x14ac:dyDescent="0.2">
      <c r="A51" s="229" t="s">
        <v>249</v>
      </c>
      <c r="B51" s="229"/>
      <c r="C51" s="229"/>
      <c r="D51" s="229"/>
      <c r="E51" s="229"/>
      <c r="F51" s="229"/>
      <c r="G51" s="229"/>
      <c r="H51" s="229" t="s">
        <v>249</v>
      </c>
      <c r="I51" s="229"/>
      <c r="J51" s="229"/>
      <c r="K51" s="229"/>
      <c r="L51" s="229"/>
      <c r="M51" s="229"/>
      <c r="N51" s="229"/>
    </row>
    <row r="52" spans="1:14" x14ac:dyDescent="0.2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7"/>
      <c r="L52" s="87"/>
      <c r="M52" s="87"/>
      <c r="N52" s="97"/>
    </row>
    <row r="53" spans="1:14" ht="12.75" customHeight="1" x14ac:dyDescent="0.2">
      <c r="A53" s="88" t="s">
        <v>111</v>
      </c>
      <c r="B53" s="99" t="s">
        <v>111</v>
      </c>
      <c r="C53" s="220" t="s">
        <v>219</v>
      </c>
      <c r="D53" s="220" t="s">
        <v>243</v>
      </c>
      <c r="E53" s="230" t="s">
        <v>240</v>
      </c>
      <c r="F53" s="223" t="s">
        <v>241</v>
      </c>
      <c r="G53" s="224"/>
      <c r="H53" s="88" t="s">
        <v>111</v>
      </c>
      <c r="I53" s="99" t="s">
        <v>111</v>
      </c>
      <c r="J53" s="220" t="s">
        <v>220</v>
      </c>
      <c r="K53" s="235" t="s">
        <v>239</v>
      </c>
      <c r="L53" s="230" t="s">
        <v>240</v>
      </c>
      <c r="M53" s="223" t="s">
        <v>241</v>
      </c>
      <c r="N53" s="224"/>
    </row>
    <row r="54" spans="1:14" x14ac:dyDescent="0.2">
      <c r="A54" s="89" t="s">
        <v>111</v>
      </c>
      <c r="B54" s="100" t="s">
        <v>111</v>
      </c>
      <c r="C54" s="221"/>
      <c r="D54" s="221"/>
      <c r="E54" s="231"/>
      <c r="F54" s="225"/>
      <c r="G54" s="226"/>
      <c r="H54" s="89" t="s">
        <v>111</v>
      </c>
      <c r="I54" s="100" t="s">
        <v>111</v>
      </c>
      <c r="J54" s="221"/>
      <c r="K54" s="236"/>
      <c r="L54" s="231"/>
      <c r="M54" s="225"/>
      <c r="N54" s="226"/>
    </row>
    <row r="55" spans="1:14" ht="24" x14ac:dyDescent="0.2">
      <c r="A55" s="90" t="s">
        <v>112</v>
      </c>
      <c r="B55" s="101" t="s">
        <v>113</v>
      </c>
      <c r="C55" s="221"/>
      <c r="D55" s="221"/>
      <c r="E55" s="231"/>
      <c r="F55" s="225"/>
      <c r="G55" s="226"/>
      <c r="H55" s="90" t="s">
        <v>112</v>
      </c>
      <c r="I55" s="101" t="s">
        <v>113</v>
      </c>
      <c r="J55" s="221"/>
      <c r="K55" s="236"/>
      <c r="L55" s="231"/>
      <c r="M55" s="225"/>
      <c r="N55" s="226"/>
    </row>
    <row r="56" spans="1:14" ht="12.75" customHeight="1" x14ac:dyDescent="0.2">
      <c r="A56" s="90" t="s">
        <v>114</v>
      </c>
      <c r="B56" s="101" t="s">
        <v>115</v>
      </c>
      <c r="C56" s="221"/>
      <c r="D56" s="221"/>
      <c r="E56" s="231"/>
      <c r="F56" s="225"/>
      <c r="G56" s="226"/>
      <c r="H56" s="90" t="s">
        <v>114</v>
      </c>
      <c r="I56" s="101" t="s">
        <v>115</v>
      </c>
      <c r="J56" s="221"/>
      <c r="K56" s="236"/>
      <c r="L56" s="231"/>
      <c r="M56" s="225"/>
      <c r="N56" s="226"/>
    </row>
    <row r="57" spans="1:14" x14ac:dyDescent="0.2">
      <c r="A57" s="89" t="s">
        <v>111</v>
      </c>
      <c r="B57" s="100" t="s">
        <v>111</v>
      </c>
      <c r="C57" s="221"/>
      <c r="D57" s="221"/>
      <c r="E57" s="231"/>
      <c r="F57" s="227"/>
      <c r="G57" s="228"/>
      <c r="H57" s="89" t="s">
        <v>111</v>
      </c>
      <c r="I57" s="100" t="s">
        <v>111</v>
      </c>
      <c r="J57" s="221"/>
      <c r="K57" s="236"/>
      <c r="L57" s="231"/>
      <c r="M57" s="227"/>
      <c r="N57" s="228"/>
    </row>
    <row r="58" spans="1:14" ht="12.75" customHeight="1" x14ac:dyDescent="0.2">
      <c r="A58" s="91" t="s">
        <v>111</v>
      </c>
      <c r="B58" s="102" t="s">
        <v>111</v>
      </c>
      <c r="C58" s="222"/>
      <c r="D58" s="222"/>
      <c r="E58" s="232"/>
      <c r="F58" s="233" t="s">
        <v>215</v>
      </c>
      <c r="G58" s="234"/>
      <c r="H58" s="91" t="s">
        <v>111</v>
      </c>
      <c r="I58" s="102" t="s">
        <v>111</v>
      </c>
      <c r="J58" s="222"/>
      <c r="K58" s="237"/>
      <c r="L58" s="232"/>
      <c r="M58" s="233" t="s">
        <v>244</v>
      </c>
      <c r="N58" s="234"/>
    </row>
    <row r="59" spans="1:14" s="67" customFormat="1" ht="15" customHeight="1" x14ac:dyDescent="0.2">
      <c r="A59" s="94"/>
      <c r="B59" s="95"/>
      <c r="C59" s="146"/>
      <c r="D59" s="111"/>
      <c r="E59" s="111"/>
      <c r="F59" s="147"/>
      <c r="G59" s="147"/>
      <c r="H59" s="94"/>
      <c r="I59" s="95"/>
      <c r="J59" s="119"/>
      <c r="K59" s="111"/>
      <c r="L59" s="111"/>
      <c r="M59" s="116"/>
      <c r="N59" s="117"/>
    </row>
    <row r="60" spans="1:14" s="67" customFormat="1" ht="15" customHeight="1" x14ac:dyDescent="0.2">
      <c r="A60" s="108">
        <v>31</v>
      </c>
      <c r="B60" s="95" t="s">
        <v>144</v>
      </c>
      <c r="C60" s="134">
        <v>47</v>
      </c>
      <c r="D60" s="137">
        <v>30</v>
      </c>
      <c r="E60" s="137" t="s">
        <v>229</v>
      </c>
      <c r="F60" s="148">
        <v>-29.787234042553191</v>
      </c>
      <c r="G60" s="149"/>
      <c r="H60" s="108">
        <v>31</v>
      </c>
      <c r="I60" s="95" t="s">
        <v>144</v>
      </c>
      <c r="J60" s="134">
        <v>749.46</v>
      </c>
      <c r="K60" s="137">
        <v>500</v>
      </c>
      <c r="L60" s="137"/>
      <c r="M60" s="148">
        <v>-37.803218317188382</v>
      </c>
      <c r="N60" s="148"/>
    </row>
    <row r="61" spans="1:14" s="67" customFormat="1" ht="15" customHeight="1" x14ac:dyDescent="0.2">
      <c r="A61" s="108">
        <v>32</v>
      </c>
      <c r="B61" s="95" t="s">
        <v>164</v>
      </c>
      <c r="C61" s="134">
        <v>36</v>
      </c>
      <c r="D61" s="137">
        <v>20</v>
      </c>
      <c r="E61" s="137" t="s">
        <v>229</v>
      </c>
      <c r="F61" s="148">
        <v>-58.333333333333329</v>
      </c>
      <c r="G61" s="149"/>
      <c r="H61" s="108">
        <v>32</v>
      </c>
      <c r="I61" s="95" t="s">
        <v>164</v>
      </c>
      <c r="J61" s="134">
        <v>680.95</v>
      </c>
      <c r="K61" s="137">
        <v>400</v>
      </c>
      <c r="L61" s="137"/>
      <c r="M61" s="148">
        <v>-36.805932887877233</v>
      </c>
      <c r="N61" s="148"/>
    </row>
    <row r="62" spans="1:14" s="67" customFormat="1" ht="15" customHeight="1" x14ac:dyDescent="0.2">
      <c r="A62" s="108">
        <v>33</v>
      </c>
      <c r="B62" s="95" t="s">
        <v>145</v>
      </c>
      <c r="C62" s="134">
        <v>31</v>
      </c>
      <c r="D62" s="137">
        <v>20</v>
      </c>
      <c r="E62" s="137" t="s">
        <v>229</v>
      </c>
      <c r="F62" s="148">
        <v>-51.612903225806448</v>
      </c>
      <c r="G62" s="149"/>
      <c r="H62" s="108">
        <v>33</v>
      </c>
      <c r="I62" s="95" t="s">
        <v>145</v>
      </c>
      <c r="J62" s="134">
        <v>635.13</v>
      </c>
      <c r="K62" s="137" t="s">
        <v>251</v>
      </c>
      <c r="L62" s="137"/>
      <c r="M62" s="153" t="s">
        <v>251</v>
      </c>
      <c r="N62" s="148"/>
    </row>
    <row r="63" spans="1:14" s="67" customFormat="1" ht="15" customHeight="1" x14ac:dyDescent="0.2">
      <c r="A63" s="108">
        <v>34</v>
      </c>
      <c r="B63" s="95" t="s">
        <v>146</v>
      </c>
      <c r="C63" s="134">
        <v>1</v>
      </c>
      <c r="D63" s="169">
        <v>0</v>
      </c>
      <c r="E63" s="137" t="s">
        <v>229</v>
      </c>
      <c r="F63" s="148">
        <v>0</v>
      </c>
      <c r="G63" s="149"/>
      <c r="H63" s="108">
        <v>34</v>
      </c>
      <c r="I63" s="95" t="s">
        <v>146</v>
      </c>
      <c r="J63" s="134">
        <v>29.11</v>
      </c>
      <c r="K63" s="169" t="s">
        <v>251</v>
      </c>
      <c r="L63" s="137"/>
      <c r="M63" s="153" t="s">
        <v>251</v>
      </c>
      <c r="N63" s="148"/>
    </row>
    <row r="64" spans="1:14" s="67" customFormat="1" ht="15" customHeight="1" x14ac:dyDescent="0.2">
      <c r="A64" s="108">
        <v>35</v>
      </c>
      <c r="B64" s="95" t="s">
        <v>147</v>
      </c>
      <c r="C64" s="134">
        <v>1</v>
      </c>
      <c r="D64" s="169">
        <v>0</v>
      </c>
      <c r="E64" s="137" t="s">
        <v>229</v>
      </c>
      <c r="F64" s="148">
        <v>0</v>
      </c>
      <c r="G64" s="149"/>
      <c r="H64" s="108">
        <v>35</v>
      </c>
      <c r="I64" s="95" t="s">
        <v>147</v>
      </c>
      <c r="J64" s="134">
        <v>13.36</v>
      </c>
      <c r="K64" s="169" t="s">
        <v>251</v>
      </c>
      <c r="L64" s="137"/>
      <c r="M64" s="153" t="s">
        <v>251</v>
      </c>
      <c r="N64" s="148"/>
    </row>
    <row r="65" spans="1:14" s="67" customFormat="1" ht="15" customHeight="1" x14ac:dyDescent="0.2">
      <c r="A65" s="108">
        <v>36</v>
      </c>
      <c r="B65" s="95" t="s">
        <v>148</v>
      </c>
      <c r="C65" s="136" t="s">
        <v>90</v>
      </c>
      <c r="D65" s="137" t="s">
        <v>90</v>
      </c>
      <c r="E65" s="137" t="s">
        <v>111</v>
      </c>
      <c r="F65" s="153" t="s">
        <v>90</v>
      </c>
      <c r="G65" s="149"/>
      <c r="H65" s="108">
        <v>36</v>
      </c>
      <c r="I65" s="95" t="s">
        <v>148</v>
      </c>
      <c r="J65" s="136" t="s">
        <v>90</v>
      </c>
      <c r="K65" s="137" t="s">
        <v>90</v>
      </c>
      <c r="L65" s="137"/>
      <c r="M65" s="137" t="s">
        <v>90</v>
      </c>
      <c r="N65" s="148"/>
    </row>
    <row r="66" spans="1:14" s="67" customFormat="1" ht="15" customHeight="1" x14ac:dyDescent="0.2">
      <c r="A66" s="108">
        <v>37</v>
      </c>
      <c r="B66" s="95" t="s">
        <v>165</v>
      </c>
      <c r="C66" s="136">
        <v>4</v>
      </c>
      <c r="D66" s="150" t="s">
        <v>90</v>
      </c>
      <c r="E66" s="150" t="s">
        <v>111</v>
      </c>
      <c r="F66" s="148">
        <v>-100</v>
      </c>
      <c r="G66" s="149"/>
      <c r="H66" s="108">
        <v>37</v>
      </c>
      <c r="I66" s="95" t="s">
        <v>165</v>
      </c>
      <c r="J66" s="134">
        <v>3.35</v>
      </c>
      <c r="K66" s="150" t="s">
        <v>90</v>
      </c>
      <c r="L66" s="158"/>
      <c r="M66" s="148">
        <v>-100</v>
      </c>
      <c r="N66" s="148"/>
    </row>
    <row r="67" spans="1:14" s="67" customFormat="1" ht="15" customHeight="1" x14ac:dyDescent="0.2">
      <c r="A67" s="108">
        <v>38</v>
      </c>
      <c r="B67" s="95" t="s">
        <v>149</v>
      </c>
      <c r="C67" s="134">
        <v>13</v>
      </c>
      <c r="D67" s="137">
        <v>20</v>
      </c>
      <c r="E67" s="137" t="s">
        <v>231</v>
      </c>
      <c r="F67" s="148">
        <v>46.153846153846153</v>
      </c>
      <c r="G67" s="149"/>
      <c r="H67" s="108">
        <v>38</v>
      </c>
      <c r="I67" s="95" t="s">
        <v>149</v>
      </c>
      <c r="J67" s="134">
        <v>68.510000000000005</v>
      </c>
      <c r="K67" s="169">
        <v>0</v>
      </c>
      <c r="L67" s="137"/>
      <c r="M67" s="148">
        <v>-47.715661947161003</v>
      </c>
      <c r="N67" s="148"/>
    </row>
    <row r="68" spans="1:14" s="67" customFormat="1" ht="15" customHeight="1" x14ac:dyDescent="0.2">
      <c r="A68" s="108">
        <v>39</v>
      </c>
      <c r="B68" s="95" t="s">
        <v>167</v>
      </c>
      <c r="C68" s="134">
        <v>319</v>
      </c>
      <c r="D68" s="137">
        <v>290</v>
      </c>
      <c r="E68" s="137" t="s">
        <v>229</v>
      </c>
      <c r="F68" s="148">
        <v>-8.7774294670846409</v>
      </c>
      <c r="G68" s="149"/>
      <c r="H68" s="108">
        <v>39</v>
      </c>
      <c r="I68" s="95" t="s">
        <v>167</v>
      </c>
      <c r="J68" s="134">
        <v>706.52</v>
      </c>
      <c r="K68" s="137">
        <v>700</v>
      </c>
      <c r="L68" s="137"/>
      <c r="M68" s="148">
        <v>-4.0267791428409581</v>
      </c>
      <c r="N68" s="148"/>
    </row>
    <row r="69" spans="1:14" s="67" customFormat="1" ht="15" customHeight="1" x14ac:dyDescent="0.2">
      <c r="A69" s="95" t="s">
        <v>111</v>
      </c>
      <c r="B69" s="95" t="s">
        <v>140</v>
      </c>
      <c r="C69" s="135"/>
      <c r="D69" s="138"/>
      <c r="E69" s="138"/>
      <c r="F69" s="151"/>
      <c r="G69" s="152"/>
      <c r="H69" s="95" t="s">
        <v>111</v>
      </c>
      <c r="I69" s="95" t="s">
        <v>140</v>
      </c>
      <c r="J69" s="135"/>
      <c r="K69" s="138"/>
      <c r="L69" s="138"/>
      <c r="M69" s="148"/>
      <c r="N69" s="148"/>
    </row>
    <row r="70" spans="1:14" s="67" customFormat="1" ht="15" customHeight="1" x14ac:dyDescent="0.2">
      <c r="A70" s="108">
        <v>40</v>
      </c>
      <c r="B70" s="95" t="s">
        <v>150</v>
      </c>
      <c r="C70" s="134">
        <v>129</v>
      </c>
      <c r="D70" s="137">
        <v>110</v>
      </c>
      <c r="E70" s="137" t="s">
        <v>229</v>
      </c>
      <c r="F70" s="148">
        <v>-10.852713178294575</v>
      </c>
      <c r="G70" s="149"/>
      <c r="H70" s="108">
        <v>40</v>
      </c>
      <c r="I70" s="95" t="s">
        <v>150</v>
      </c>
      <c r="J70" s="134">
        <v>459.71</v>
      </c>
      <c r="K70" s="137">
        <v>400</v>
      </c>
      <c r="L70" s="137"/>
      <c r="M70" s="148">
        <v>-3.676230667159726</v>
      </c>
      <c r="N70" s="148"/>
    </row>
    <row r="71" spans="1:14" s="67" customFormat="1" ht="15" customHeight="1" x14ac:dyDescent="0.2">
      <c r="A71" s="108">
        <v>41</v>
      </c>
      <c r="B71" s="95" t="s">
        <v>151</v>
      </c>
      <c r="C71" s="134">
        <v>231</v>
      </c>
      <c r="D71" s="137">
        <v>210</v>
      </c>
      <c r="E71" s="137" t="s">
        <v>229</v>
      </c>
      <c r="F71" s="148">
        <v>-10.822510822510822</v>
      </c>
      <c r="G71" s="149"/>
      <c r="H71" s="108">
        <v>41</v>
      </c>
      <c r="I71" s="95" t="s">
        <v>151</v>
      </c>
      <c r="J71" s="134">
        <v>243.98</v>
      </c>
      <c r="K71" s="137">
        <v>200</v>
      </c>
      <c r="L71" s="137"/>
      <c r="M71" s="148">
        <v>-6.0291827198950658</v>
      </c>
      <c r="N71" s="148"/>
    </row>
    <row r="72" spans="1:14" s="67" customFormat="1" ht="28.5" customHeight="1" x14ac:dyDescent="0.2">
      <c r="A72" s="108">
        <v>42</v>
      </c>
      <c r="B72" s="95" t="s">
        <v>216</v>
      </c>
      <c r="C72" s="134" t="s">
        <v>217</v>
      </c>
      <c r="D72" s="137">
        <v>90</v>
      </c>
      <c r="E72" s="137" t="s">
        <v>229</v>
      </c>
      <c r="F72" s="148">
        <v>-13.592233009708739</v>
      </c>
      <c r="G72" s="153"/>
      <c r="H72" s="108">
        <v>42</v>
      </c>
      <c r="I72" s="95" t="s">
        <v>216</v>
      </c>
      <c r="J72" s="134">
        <v>372.85</v>
      </c>
      <c r="K72" s="137">
        <v>400</v>
      </c>
      <c r="L72" s="137"/>
      <c r="M72" s="148">
        <v>0.40230655759688883</v>
      </c>
      <c r="N72" s="148"/>
    </row>
    <row r="73" spans="1:14" s="67" customFormat="1" ht="15" customHeight="1" x14ac:dyDescent="0.2">
      <c r="A73" s="108">
        <v>43</v>
      </c>
      <c r="B73" s="95" t="s">
        <v>152</v>
      </c>
      <c r="C73" s="134">
        <v>135</v>
      </c>
      <c r="D73" s="137">
        <v>130</v>
      </c>
      <c r="E73" s="137" t="s">
        <v>229</v>
      </c>
      <c r="F73" s="148">
        <v>-5.9259259259259256</v>
      </c>
      <c r="G73" s="149"/>
      <c r="H73" s="108">
        <v>43</v>
      </c>
      <c r="I73" s="95" t="s">
        <v>152</v>
      </c>
      <c r="J73" s="134">
        <v>2085.9699999999998</v>
      </c>
      <c r="K73" s="137">
        <v>2100</v>
      </c>
      <c r="L73" s="137"/>
      <c r="M73" s="148">
        <v>1.5546724066022184</v>
      </c>
      <c r="N73" s="148"/>
    </row>
    <row r="74" spans="1:14" s="67" customFormat="1" ht="15" customHeight="1" x14ac:dyDescent="0.2">
      <c r="A74" s="108">
        <v>44</v>
      </c>
      <c r="B74" s="95" t="s">
        <v>118</v>
      </c>
      <c r="C74" s="135"/>
      <c r="D74" s="137"/>
      <c r="E74" s="137"/>
      <c r="F74" s="151"/>
      <c r="G74" s="149"/>
      <c r="H74" s="108">
        <v>44</v>
      </c>
      <c r="I74" s="95" t="s">
        <v>118</v>
      </c>
      <c r="J74" s="135"/>
      <c r="K74" s="137" t="s">
        <v>111</v>
      </c>
      <c r="L74" s="137"/>
      <c r="M74" s="148"/>
      <c r="N74" s="148"/>
    </row>
    <row r="75" spans="1:14" s="67" customFormat="1" ht="15" customHeight="1" x14ac:dyDescent="0.2">
      <c r="A75" s="108">
        <v>45</v>
      </c>
      <c r="B75" s="95" t="s">
        <v>153</v>
      </c>
      <c r="C75" s="134">
        <v>118</v>
      </c>
      <c r="D75" s="137">
        <v>110</v>
      </c>
      <c r="E75" s="137" t="s">
        <v>229</v>
      </c>
      <c r="F75" s="148">
        <v>-9.3220338983050848</v>
      </c>
      <c r="G75" s="149"/>
      <c r="H75" s="108">
        <v>45</v>
      </c>
      <c r="I75" s="95" t="s">
        <v>153</v>
      </c>
      <c r="J75" s="134">
        <v>1631.82</v>
      </c>
      <c r="K75" s="137">
        <v>1600</v>
      </c>
      <c r="L75" s="137"/>
      <c r="M75" s="148">
        <v>-1.2152075596573106</v>
      </c>
      <c r="N75" s="148"/>
    </row>
    <row r="76" spans="1:14" s="67" customFormat="1" ht="15" customHeight="1" x14ac:dyDescent="0.2">
      <c r="A76" s="108">
        <v>46</v>
      </c>
      <c r="B76" s="95" t="s">
        <v>154</v>
      </c>
      <c r="C76" s="136" t="s">
        <v>90</v>
      </c>
      <c r="D76" s="150" t="s">
        <v>90</v>
      </c>
      <c r="E76" s="150" t="s">
        <v>111</v>
      </c>
      <c r="F76" s="150" t="s">
        <v>90</v>
      </c>
      <c r="G76" s="149"/>
      <c r="H76" s="108">
        <v>46</v>
      </c>
      <c r="I76" s="95" t="s">
        <v>154</v>
      </c>
      <c r="J76" s="136" t="s">
        <v>90</v>
      </c>
      <c r="K76" s="150" t="s">
        <v>90</v>
      </c>
      <c r="L76" s="150"/>
      <c r="M76" s="150" t="s">
        <v>90</v>
      </c>
      <c r="N76" s="148"/>
    </row>
    <row r="77" spans="1:14" s="67" customFormat="1" ht="15" customHeight="1" x14ac:dyDescent="0.2">
      <c r="A77" s="108">
        <v>47</v>
      </c>
      <c r="B77" s="95" t="s">
        <v>155</v>
      </c>
      <c r="C77" s="134">
        <v>11</v>
      </c>
      <c r="D77" s="137">
        <v>10</v>
      </c>
      <c r="E77" s="137" t="s">
        <v>233</v>
      </c>
      <c r="F77" s="148">
        <v>18.181818181818183</v>
      </c>
      <c r="G77" s="149"/>
      <c r="H77" s="108">
        <v>47</v>
      </c>
      <c r="I77" s="95" t="s">
        <v>155</v>
      </c>
      <c r="J77" s="134">
        <v>403.43</v>
      </c>
      <c r="K77" s="137">
        <v>500</v>
      </c>
      <c r="L77" s="137"/>
      <c r="M77" s="148">
        <v>14.210643730015116</v>
      </c>
      <c r="N77" s="148"/>
    </row>
    <row r="78" spans="1:14" s="67" customFormat="1" ht="15" customHeight="1" x14ac:dyDescent="0.2">
      <c r="A78" s="108">
        <v>48</v>
      </c>
      <c r="B78" s="95" t="s">
        <v>156</v>
      </c>
      <c r="C78" s="134">
        <v>263</v>
      </c>
      <c r="D78" s="137">
        <v>270</v>
      </c>
      <c r="E78" s="137" t="s">
        <v>229</v>
      </c>
      <c r="F78" s="148">
        <v>1.520912547528517</v>
      </c>
      <c r="G78" s="149"/>
      <c r="H78" s="108">
        <v>48</v>
      </c>
      <c r="I78" s="95" t="s">
        <v>156</v>
      </c>
      <c r="J78" s="134">
        <v>6840.64</v>
      </c>
      <c r="K78" s="137">
        <v>7000</v>
      </c>
      <c r="L78" s="137"/>
      <c r="M78" s="148">
        <v>1.6824449174346148</v>
      </c>
      <c r="N78" s="148"/>
    </row>
    <row r="79" spans="1:14" s="67" customFormat="1" ht="15" customHeight="1" x14ac:dyDescent="0.2">
      <c r="A79" s="108">
        <v>49</v>
      </c>
      <c r="B79" s="95" t="s">
        <v>157</v>
      </c>
      <c r="C79" s="134">
        <v>73</v>
      </c>
      <c r="D79" s="137">
        <v>80</v>
      </c>
      <c r="E79" s="137" t="s">
        <v>229</v>
      </c>
      <c r="F79" s="148">
        <v>15.068493150684931</v>
      </c>
      <c r="G79" s="149"/>
      <c r="H79" s="108">
        <v>49</v>
      </c>
      <c r="I79" s="95" t="s">
        <v>157</v>
      </c>
      <c r="J79" s="134">
        <v>576.51</v>
      </c>
      <c r="K79" s="137">
        <v>800</v>
      </c>
      <c r="L79" s="137"/>
      <c r="M79" s="148">
        <v>34.639468526131388</v>
      </c>
      <c r="N79" s="148"/>
    </row>
    <row r="80" spans="1:14" s="67" customFormat="1" ht="15" customHeight="1" x14ac:dyDescent="0.2">
      <c r="A80" s="108">
        <v>50</v>
      </c>
      <c r="B80" s="95" t="s">
        <v>158</v>
      </c>
      <c r="C80" s="134">
        <v>220</v>
      </c>
      <c r="D80" s="137">
        <v>220</v>
      </c>
      <c r="E80" s="137" t="s">
        <v>229</v>
      </c>
      <c r="F80" s="148">
        <v>-1.3636363636363635</v>
      </c>
      <c r="G80" s="149"/>
      <c r="H80" s="108">
        <v>50</v>
      </c>
      <c r="I80" s="95" t="s">
        <v>158</v>
      </c>
      <c r="J80" s="134">
        <v>6043.16</v>
      </c>
      <c r="K80" s="137">
        <v>6100</v>
      </c>
      <c r="L80" s="137"/>
      <c r="M80" s="148">
        <v>0.47557900171433132</v>
      </c>
      <c r="N80" s="148"/>
    </row>
    <row r="81" spans="1:14" s="67" customFormat="1" ht="33.75" customHeight="1" x14ac:dyDescent="0.2">
      <c r="A81" s="109">
        <v>51</v>
      </c>
      <c r="B81" s="124" t="s">
        <v>184</v>
      </c>
      <c r="C81" s="144" t="s">
        <v>218</v>
      </c>
      <c r="D81" s="154">
        <v>40</v>
      </c>
      <c r="E81" s="154" t="s">
        <v>229</v>
      </c>
      <c r="F81" s="118">
        <v>-19.23076923076923</v>
      </c>
      <c r="G81" s="155"/>
      <c r="H81" s="109">
        <v>51</v>
      </c>
      <c r="I81" s="156" t="s">
        <v>184</v>
      </c>
      <c r="J81" s="144">
        <v>220.97</v>
      </c>
      <c r="K81" s="154">
        <v>100</v>
      </c>
      <c r="L81" s="154"/>
      <c r="M81" s="118">
        <v>-51.296556093587363</v>
      </c>
      <c r="N81" s="155"/>
    </row>
    <row r="82" spans="1:14" s="67" customFormat="1" x14ac:dyDescent="0.2">
      <c r="A82" s="115"/>
      <c r="B82" s="98"/>
      <c r="C82" s="98"/>
      <c r="G82" s="98"/>
      <c r="H82" s="98"/>
      <c r="I82" s="98"/>
      <c r="J82" s="98"/>
      <c r="K82" s="87"/>
      <c r="L82" s="87"/>
      <c r="M82" s="87"/>
      <c r="N82" s="97"/>
    </row>
    <row r="83" spans="1:14" s="66" customFormat="1" x14ac:dyDescent="0.2">
      <c r="A83" s="115" t="s">
        <v>182</v>
      </c>
      <c r="B83" s="98"/>
      <c r="C83" s="98"/>
      <c r="G83" s="98"/>
      <c r="H83" s="115" t="s">
        <v>182</v>
      </c>
      <c r="I83" s="98"/>
      <c r="J83" s="98"/>
      <c r="K83" s="87" t="s">
        <v>111</v>
      </c>
      <c r="L83" s="87"/>
      <c r="M83" s="87"/>
      <c r="N83" s="97"/>
    </row>
    <row r="84" spans="1:14" s="66" customFormat="1" x14ac:dyDescent="0.2">
      <c r="A84" s="115" t="s">
        <v>183</v>
      </c>
      <c r="B84" s="98"/>
      <c r="C84" s="98"/>
      <c r="G84" s="98"/>
      <c r="H84" s="115" t="s">
        <v>183</v>
      </c>
      <c r="I84" s="98"/>
      <c r="J84" s="98"/>
      <c r="K84" s="87" t="s">
        <v>111</v>
      </c>
      <c r="L84" s="87"/>
      <c r="M84" s="87"/>
      <c r="N84" s="97"/>
    </row>
    <row r="85" spans="1:14" s="66" customFormat="1" x14ac:dyDescent="0.2">
      <c r="A85" s="115" t="s">
        <v>242</v>
      </c>
      <c r="B85" s="86"/>
      <c r="C85" s="86"/>
      <c r="F85" s="86"/>
      <c r="G85" s="86"/>
      <c r="H85" s="115" t="s">
        <v>242</v>
      </c>
      <c r="I85" s="86"/>
      <c r="J85" s="86"/>
      <c r="K85" s="84"/>
      <c r="L85" s="84"/>
      <c r="M85" s="84"/>
      <c r="N85" s="121"/>
    </row>
    <row r="86" spans="1:14" s="66" customFormat="1" x14ac:dyDescent="0.2">
      <c r="A86" s="115" t="s">
        <v>159</v>
      </c>
      <c r="B86" s="86"/>
      <c r="C86" s="86"/>
      <c r="D86" s="86"/>
      <c r="E86" s="86"/>
      <c r="F86" s="86"/>
      <c r="G86" s="86"/>
      <c r="H86" s="115" t="s">
        <v>159</v>
      </c>
      <c r="I86" s="86"/>
      <c r="J86" s="86"/>
      <c r="K86" s="84"/>
      <c r="L86" s="84"/>
      <c r="M86" s="84"/>
      <c r="N86" s="121"/>
    </row>
    <row r="87" spans="1:14" x14ac:dyDescent="0.2">
      <c r="A87" s="103" t="s">
        <v>200</v>
      </c>
      <c r="H87" s="103" t="s">
        <v>200</v>
      </c>
      <c r="M87" s="59"/>
      <c r="N87" s="122"/>
    </row>
    <row r="88" spans="1:14" x14ac:dyDescent="0.2">
      <c r="M88" s="59"/>
      <c r="N88" s="122"/>
    </row>
    <row r="89" spans="1:14" x14ac:dyDescent="0.2">
      <c r="M89" s="59"/>
      <c r="N89" s="122"/>
    </row>
    <row r="90" spans="1:14" x14ac:dyDescent="0.2">
      <c r="M90" s="59"/>
      <c r="N90" s="122"/>
    </row>
    <row r="91" spans="1:14" x14ac:dyDescent="0.2">
      <c r="M91" s="59"/>
      <c r="N91" s="122"/>
    </row>
    <row r="92" spans="1:14" x14ac:dyDescent="0.2">
      <c r="M92" s="59"/>
      <c r="N92" s="122"/>
    </row>
    <row r="93" spans="1:14" x14ac:dyDescent="0.2">
      <c r="M93" s="59"/>
      <c r="N93" s="122"/>
    </row>
    <row r="94" spans="1:14" x14ac:dyDescent="0.2">
      <c r="M94" s="59"/>
      <c r="N94" s="122"/>
    </row>
    <row r="95" spans="1:14" x14ac:dyDescent="0.2">
      <c r="M95" s="59"/>
      <c r="N95" s="122"/>
    </row>
    <row r="96" spans="1:14" x14ac:dyDescent="0.2">
      <c r="M96" s="59"/>
      <c r="N96" s="122"/>
    </row>
    <row r="97" spans="13:14" x14ac:dyDescent="0.2">
      <c r="M97" s="59"/>
      <c r="N97" s="122"/>
    </row>
    <row r="98" spans="13:14" x14ac:dyDescent="0.2">
      <c r="M98" s="59"/>
      <c r="N98" s="122"/>
    </row>
    <row r="99" spans="13:14" x14ac:dyDescent="0.2">
      <c r="M99" s="59"/>
      <c r="N99" s="122"/>
    </row>
    <row r="100" spans="13:14" x14ac:dyDescent="0.2">
      <c r="M100" s="59"/>
      <c r="N100" s="122"/>
    </row>
    <row r="101" spans="13:14" x14ac:dyDescent="0.2">
      <c r="M101" s="59"/>
      <c r="N101" s="122"/>
    </row>
    <row r="102" spans="13:14" x14ac:dyDescent="0.2">
      <c r="M102" s="59"/>
      <c r="N102" s="122"/>
    </row>
    <row r="103" spans="13:14" x14ac:dyDescent="0.2">
      <c r="M103" s="59"/>
      <c r="N103" s="122"/>
    </row>
  </sheetData>
  <customSheetViews>
    <customSheetView guid="{F8029941-326F-4DBB-A929-4D081F6633CE}" showPageBreaks="1" view="pageLayout" topLeftCell="A4">
      <selection activeCell="D12" sqref="D12"/>
      <pageMargins left="0.7" right="0.4375" top="0.78740157499999996" bottom="0.78740157499999996" header="0.3" footer="0.3"/>
      <pageSetup paperSize="9" orientation="portrait" r:id="rId1"/>
    </customSheetView>
    <customSheetView guid="{8B5717AA-7815-45C3-8AD0-DA672AA92A32}" showPageBreaks="1" view="pageLayout" topLeftCell="A4">
      <selection activeCell="D12" sqref="D12"/>
      <pageMargins left="0.7" right="0.4375" top="0.78740157499999996" bottom="0.78740157499999996" header="0.3" footer="0.3"/>
      <pageSetup paperSize="9" orientation="portrait" r:id="rId2"/>
    </customSheetView>
  </customSheetViews>
  <mergeCells count="24">
    <mergeCell ref="A1:G1"/>
    <mergeCell ref="C3:C8"/>
    <mergeCell ref="D3:D8"/>
    <mergeCell ref="F3:G7"/>
    <mergeCell ref="J3:J8"/>
    <mergeCell ref="E3:E8"/>
    <mergeCell ref="H1:N1"/>
    <mergeCell ref="K3:K8"/>
    <mergeCell ref="F8:G8"/>
    <mergeCell ref="L3:L8"/>
    <mergeCell ref="M3:N7"/>
    <mergeCell ref="M8:N8"/>
    <mergeCell ref="C53:C58"/>
    <mergeCell ref="D53:D58"/>
    <mergeCell ref="F53:G57"/>
    <mergeCell ref="J53:J58"/>
    <mergeCell ref="H51:N51"/>
    <mergeCell ref="A51:G51"/>
    <mergeCell ref="L53:L58"/>
    <mergeCell ref="E53:E58"/>
    <mergeCell ref="M53:N57"/>
    <mergeCell ref="M58:N58"/>
    <mergeCell ref="K53:K58"/>
    <mergeCell ref="F58:G58"/>
  </mergeCells>
  <conditionalFormatting sqref="A9:B41 G10:G42 A60:B81 C29:C37 D28:E34 D9:G9 E35:E36">
    <cfRule type="expression" dxfId="41" priority="58">
      <formula>MOD(ROW(),2)=0</formula>
    </cfRule>
  </conditionalFormatting>
  <conditionalFormatting sqref="A59:B59">
    <cfRule type="expression" dxfId="40" priority="57">
      <formula>MOD(ROW(),2)=0</formula>
    </cfRule>
  </conditionalFormatting>
  <conditionalFormatting sqref="A42:B42">
    <cfRule type="expression" dxfId="39" priority="56">
      <formula>MOD(ROW(),2)=0</formula>
    </cfRule>
  </conditionalFormatting>
  <conditionalFormatting sqref="C9">
    <cfRule type="expression" dxfId="38" priority="55">
      <formula>MOD(ROW(),2)=0</formula>
    </cfRule>
  </conditionalFormatting>
  <conditionalFormatting sqref="G81">
    <cfRule type="expression" dxfId="37" priority="52">
      <formula>MOD(ROW(),2)=0</formula>
    </cfRule>
  </conditionalFormatting>
  <conditionalFormatting sqref="G60:G80">
    <cfRule type="expression" dxfId="36" priority="54">
      <formula>MOD(ROW(),2)=0</formula>
    </cfRule>
  </conditionalFormatting>
  <conditionalFormatting sqref="F59:G59">
    <cfRule type="expression" dxfId="35" priority="53">
      <formula>MOD(ROW(),2)=0</formula>
    </cfRule>
  </conditionalFormatting>
  <conditionalFormatting sqref="C81">
    <cfRule type="expression" dxfId="34" priority="29">
      <formula>MOD(ROW(),2)=0</formula>
    </cfRule>
  </conditionalFormatting>
  <conditionalFormatting sqref="D10:E24 D27:E27 E25:E26">
    <cfRule type="expression" dxfId="33" priority="50">
      <formula>MOD(ROW(),2)=0</formula>
    </cfRule>
  </conditionalFormatting>
  <conditionalFormatting sqref="C10:C28">
    <cfRule type="expression" dxfId="32" priority="51">
      <formula>MOD(ROW(),2)=0</formula>
    </cfRule>
  </conditionalFormatting>
  <conditionalFormatting sqref="F81">
    <cfRule type="expression" dxfId="31" priority="48">
      <formula>MOD(ROW(),2)=0</formula>
    </cfRule>
  </conditionalFormatting>
  <conditionalFormatting sqref="F60:F64 F66:F75 F77:F80">
    <cfRule type="expression" dxfId="30" priority="49">
      <formula>MOD(ROW(),2)=0</formula>
    </cfRule>
  </conditionalFormatting>
  <conditionalFormatting sqref="C59">
    <cfRule type="expression" dxfId="29" priority="47">
      <formula>MOD(ROW(),2)=0</formula>
    </cfRule>
  </conditionalFormatting>
  <conditionalFormatting sqref="F40:F41 F10:F38">
    <cfRule type="expression" dxfId="28" priority="38">
      <formula>MOD(ROW(),2)=0</formula>
    </cfRule>
  </conditionalFormatting>
  <conditionalFormatting sqref="D74:E74">
    <cfRule type="expression" dxfId="27" priority="34">
      <formula>MOD(ROW(),2)=0</formula>
    </cfRule>
  </conditionalFormatting>
  <conditionalFormatting sqref="D60:E62 D75:E80 F65 F76 D65:E73 E63:E64">
    <cfRule type="expression" dxfId="26" priority="37">
      <formula>MOD(ROW(),2)=0</formula>
    </cfRule>
  </conditionalFormatting>
  <conditionalFormatting sqref="D59:E59">
    <cfRule type="expression" dxfId="25" priority="36">
      <formula>MOD(ROW(),2)=0</formula>
    </cfRule>
  </conditionalFormatting>
  <conditionalFormatting sqref="D81:E81">
    <cfRule type="expression" dxfId="24" priority="35">
      <formula>MOD(ROW(),2)=0</formula>
    </cfRule>
  </conditionalFormatting>
  <conditionalFormatting sqref="C38:C42">
    <cfRule type="expression" dxfId="23" priority="33">
      <formula>MOD(ROW(),2)=0</formula>
    </cfRule>
  </conditionalFormatting>
  <conditionalFormatting sqref="F39 D37:E41">
    <cfRule type="expression" dxfId="22" priority="32">
      <formula>MOD(ROW(),2)=0</formula>
    </cfRule>
  </conditionalFormatting>
  <conditionalFormatting sqref="D42:F42">
    <cfRule type="expression" dxfId="21" priority="31">
      <formula>MOD(ROW(),2)=0</formula>
    </cfRule>
  </conditionalFormatting>
  <conditionalFormatting sqref="C60:C80">
    <cfRule type="expression" dxfId="20" priority="30">
      <formula>MOD(ROW(),2)=0</formula>
    </cfRule>
  </conditionalFormatting>
  <conditionalFormatting sqref="M60:M61 M66:M75 M77:M80">
    <cfRule type="expression" dxfId="19" priority="11">
      <formula>MOD(ROW(),2)=0</formula>
    </cfRule>
  </conditionalFormatting>
  <conditionalFormatting sqref="N60:N80">
    <cfRule type="expression" dxfId="18" priority="10">
      <formula>MOD(ROW(),2)=0</formula>
    </cfRule>
  </conditionalFormatting>
  <conditionalFormatting sqref="N81">
    <cfRule type="expression" dxfId="17" priority="9">
      <formula>MOD(ROW(),2)=0</formula>
    </cfRule>
  </conditionalFormatting>
  <conditionalFormatting sqref="M81">
    <cfRule type="expression" dxfId="16" priority="8">
      <formula>MOD(ROW(),2)=0</formula>
    </cfRule>
  </conditionalFormatting>
  <conditionalFormatting sqref="K81:L81">
    <cfRule type="expression" dxfId="15" priority="7">
      <formula>MOD(ROW(),2)=0</formula>
    </cfRule>
  </conditionalFormatting>
  <conditionalFormatting sqref="M10:M17 M19:M24 M27 M37:M38 M40:M41 M29:M33">
    <cfRule type="expression" dxfId="14" priority="6">
      <formula>MOD(ROW(),2)=0</formula>
    </cfRule>
  </conditionalFormatting>
  <conditionalFormatting sqref="N10:N42">
    <cfRule type="expression" dxfId="13" priority="5">
      <formula>MOD(ROW(),2)=0</formula>
    </cfRule>
  </conditionalFormatting>
  <conditionalFormatting sqref="M28">
    <cfRule type="expression" dxfId="12" priority="4">
      <formula>MOD(ROW(),2)=0</formula>
    </cfRule>
  </conditionalFormatting>
  <conditionalFormatting sqref="H59:L59 N59 H9:N9">
    <cfRule type="expression" dxfId="11" priority="20">
      <formula>MOD(ROW(),2)=0</formula>
    </cfRule>
  </conditionalFormatting>
  <conditionalFormatting sqref="K75:L80 H60:I81 M62:M65 M76 J60:J80 K60:L73">
    <cfRule type="expression" dxfId="10" priority="19">
      <formula>MOD(ROW(),2)=0</formula>
    </cfRule>
  </conditionalFormatting>
  <conditionalFormatting sqref="K74:L74">
    <cfRule type="expression" dxfId="9" priority="17">
      <formula>MOD(ROW(),2)=0</formula>
    </cfRule>
  </conditionalFormatting>
  <conditionalFormatting sqref="J81">
    <cfRule type="expression" dxfId="8" priority="18">
      <formula>MOD(ROW(),2)=0</formula>
    </cfRule>
  </conditionalFormatting>
  <conditionalFormatting sqref="M59">
    <cfRule type="expression" dxfId="7" priority="16">
      <formula>MOD(ROW(),2)=0</formula>
    </cfRule>
  </conditionalFormatting>
  <conditionalFormatting sqref="H10:I41">
    <cfRule type="expression" dxfId="6" priority="15">
      <formula>MOD(ROW(),2)=0</formula>
    </cfRule>
  </conditionalFormatting>
  <conditionalFormatting sqref="H42:I42">
    <cfRule type="expression" dxfId="5" priority="14">
      <formula>MOD(ROW(),2)=0</formula>
    </cfRule>
  </conditionalFormatting>
  <conditionalFormatting sqref="J10:J42">
    <cfRule type="expression" dxfId="4" priority="13">
      <formula>MOD(ROW(),2)=0</formula>
    </cfRule>
  </conditionalFormatting>
  <conditionalFormatting sqref="M18 M25:M26 M34:M36 M39 L42:M42 L10:L41 K10:K42">
    <cfRule type="expression" dxfId="3" priority="12">
      <formula>MOD(ROW(),2)=0</formula>
    </cfRule>
  </conditionalFormatting>
  <conditionalFormatting sqref="D25:D26">
    <cfRule type="expression" dxfId="2" priority="3">
      <formula>MOD(ROW(),2)=0</formula>
    </cfRule>
  </conditionalFormatting>
  <conditionalFormatting sqref="D63:D64">
    <cfRule type="expression" dxfId="1" priority="2">
      <formula>MOD(ROW(),2)=0</formula>
    </cfRule>
  </conditionalFormatting>
  <conditionalFormatting sqref="D35:D36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pageOrder="overThenDown" orientation="portrait" r:id="rId3"/>
  <headerFooter differentFirst="1" scaleWithDoc="0">
    <oddFooter>&amp;L&amp;8Statistikamt Nord&amp;C&amp;8&amp;P&amp;R&amp;8Statistischer Bericht C I 1 - j 20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3</vt:i4>
      </vt:variant>
    </vt:vector>
  </HeadingPairs>
  <TitlesOfParts>
    <vt:vector size="10" baseType="lpstr">
      <vt:lpstr>C I 1 - j20 HH_v</vt:lpstr>
      <vt:lpstr> Impressum (S.2)</vt:lpstr>
      <vt:lpstr>T3_1</vt:lpstr>
      <vt:lpstr>Rechtsgrundlagen (S.3)</vt:lpstr>
      <vt:lpstr>Anmerkungen zur Methode (S.4)</vt:lpstr>
      <vt:lpstr>Erläuterungen Abkürzungen (S.5)</vt:lpstr>
      <vt:lpstr>Tab.0101  R (S.6)</vt:lpstr>
      <vt:lpstr>'Anmerkungen zur Methode (S.4)'!Druckbereich</vt:lpstr>
      <vt:lpstr>'Erläuterungen Abkürzungen (S.5)'!Druckbereich</vt:lpstr>
      <vt:lpstr>'Rechtsgrundlagen (S.3)'!Druckbereich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2020-08-27T12:55:52Z</cp:lastPrinted>
  <dcterms:created xsi:type="dcterms:W3CDTF">2012-03-28T07:56:08Z</dcterms:created>
  <dcterms:modified xsi:type="dcterms:W3CDTF">2020-10-01T07:26:29Z</dcterms:modified>
  <cp:category>LIS-Bericht</cp:category>
</cp:coreProperties>
</file>