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31" r:id="rId2"/>
    <sheet name="Seite1_1" sheetId="28" r:id="rId3"/>
    <sheet name="Seite2_1" sheetId="29" r:id="rId4"/>
    <sheet name="Seite3_1" sheetId="26" r:id="rId5"/>
    <sheet name="Graphikdaten_1" sheetId="27" state="hidden" r:id="rId6"/>
  </sheets>
  <calcPr calcId="145621"/>
</workbook>
</file>

<file path=xl/calcChain.xml><?xml version="1.0" encoding="utf-8"?>
<calcChain xmlns="http://schemas.openxmlformats.org/spreadsheetml/2006/main">
  <c r="E53" i="28" l="1"/>
  <c r="D53" i="28"/>
  <c r="E52" i="28"/>
  <c r="D52" i="28"/>
  <c r="E51" i="28"/>
  <c r="D51" i="28"/>
  <c r="E50" i="28"/>
  <c r="D50" i="28"/>
  <c r="E49" i="28"/>
  <c r="D49" i="28"/>
</calcChain>
</file>

<file path=xl/sharedStrings.xml><?xml version="1.0" encoding="utf-8"?>
<sst xmlns="http://schemas.openxmlformats.org/spreadsheetml/2006/main" count="187" uniqueCount="150">
  <si>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</si>
  <si>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</si>
  <si>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</si>
  <si>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</si>
  <si>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</si>
  <si>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</si>
  <si>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</si>
  <si>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</si>
  <si>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</si>
  <si>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</si>
  <si>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</si>
  <si>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</si>
  <si>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</si>
  <si>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</si>
  <si>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</si>
  <si>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Post, Pakete</t>
  </si>
  <si>
    <t>Sammelgut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</si>
  <si>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</si>
  <si>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</si>
  <si>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</si>
  <si>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</si>
  <si>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</si>
  <si>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</si>
  <si>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</si>
  <si>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</si>
  <si>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</si>
  <si>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</si>
  <si>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</si>
  <si>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</si>
  <si>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</si>
  <si>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</si>
  <si>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</si>
  <si>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</si>
  <si>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</si>
  <si>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</si>
  <si>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</si>
  <si>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</si>
  <si>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</si>
  <si>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</si>
  <si>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</si>
  <si>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</si>
  <si>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</si>
  <si>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</si>
  <si>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</si>
  <si>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</si>
  <si>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</si>
  <si>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</si>
  <si>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</si>
  <si>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</si>
  <si>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</si>
  <si>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</si>
  <si>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</si>
  <si>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</si>
  <si>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</si>
  <si>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</si>
  <si>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</si>
  <si>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</si>
  <si>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</si>
  <si>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</si>
  <si>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Gütergruppe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</si>
  <si>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</si>
  <si>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</si>
  <si>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</si>
  <si>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</si>
  <si>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</si>
  <si>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</si>
  <si>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</si>
  <si>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</si>
  <si>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</si>
  <si>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</si>
  <si>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</si>
  <si>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</si>
  <si>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</si>
  <si>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</si>
  <si>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</si>
  <si>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</si>
  <si>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</si>
  <si>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</si>
  <si>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</si>
  <si>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</si>
  <si>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2. Wichtige Binnenhäfen in Deutschland, Umschlag in 1000 Tonnen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</si>
  <si>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</si>
  <si>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</si>
  <si>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Schiffsbewegungen, Tragfähigkeit (1000 Tonnen)</t>
  </si>
  <si>
    <t>darunter Flagge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</si>
  <si>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</si>
  <si>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</si>
  <si>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</si>
  <si>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</si>
  <si>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</si>
  <si>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</si>
  <si>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</si>
  <si>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</si>
  <si>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</si>
  <si>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</si>
  <si>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Holzwaren, Papier, Pappe Druckerzeugnisse</t>
  </si>
  <si>
    <t>Geräte und Material für die Güterbeförderung</t>
  </si>
  <si>
    <t>Nicht identifizierbare Güter</t>
  </si>
  <si>
    <t>Sonstige Güter a.n.g.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</si>
  <si>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</si>
  <si>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</si>
  <si>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</si>
  <si>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</si>
  <si>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</si>
  <si>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>Möbel, Schmuck, Musikinstr., Sportgeräte, etc.</t>
  </si>
  <si>
    <t>Umzugsgut und sonst. nicht marktbestimmte Güter</t>
  </si>
  <si>
    <t>Bundesland/Land</t>
  </si>
  <si>
    <t xml:space="preserve">Deutschland                </t>
  </si>
  <si>
    <t xml:space="preserve">Ausland                    </t>
  </si>
  <si>
    <t xml:space="preserve">Zusammen                   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</si>
  <si>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</si>
  <si>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</si>
  <si>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</si>
  <si>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</si>
  <si>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</si>
  <si>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</si>
  <si>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</si>
  <si>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</si>
  <si>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</si>
  <si>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Sonst. Mineralerzeugn. (Glas, Zement, Gips, etc)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</si>
  <si>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</si>
  <si>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</si>
  <si>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</si>
  <si>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</si>
  <si>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</si>
  <si>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</si>
  <si>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</si>
  <si>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</si>
  <si>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</si>
  <si>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</si>
  <si>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</si>
  <si>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</si>
  <si>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</si>
  <si>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</si>
  <si>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</si>
  <si>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</si>
  <si>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 xml:space="preserve">Grafik 1: Güterumschlag der Binnenschifffahrt im Hamburger Hafen nach Monaten </t>
  </si>
  <si>
    <t>Güterverkehr (1 000 Tonnen)</t>
  </si>
  <si>
    <t>1. Binnenschifffahrt des Hafens Hamburg</t>
  </si>
  <si>
    <t>3. Güterverkehr mit Binnenschiffen von und nach Hamburg nach Güterabteilungen in Tonnen</t>
  </si>
  <si>
    <t>Januar bis Juni</t>
  </si>
  <si>
    <t>Januar bis 2016</t>
  </si>
  <si>
    <t>2016</t>
  </si>
  <si>
    <t>2015</t>
  </si>
  <si>
    <t xml:space="preserve">x  </t>
  </si>
  <si>
    <t>Kennziffer: H II 1 - hj 1/16 HH</t>
  </si>
  <si>
    <t>1. Halbjahr 2016</t>
  </si>
  <si>
    <t xml:space="preserve">© Statistisches Amt für Hamburg und Schleswig-Holstein, Hamburg 2017
Auszugsweise Vervielfältigung und Verbreitung mit Quellenangabe gestattet.         </t>
  </si>
  <si>
    <t>4. Güterverkehr mit Binnenschiffen von und nach Hamburg nach Ein- und Ausladegebieten in Tonnen</t>
  </si>
  <si>
    <t>Herausgegeben am: 16. Februar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</si>
</sst>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###\ ###\ ##0&quot;  &quot;;\-###\ ###\ ##0&quot;  &quot;;&quot;-  &quot;"/>
    <numFmt numFmtId="194" formatCode="###\ ###\ ##0.0&quot;  &quot;;\-###\ ###\ ##0.0&quot;  &quot;;&quot;-  &quot;"/>
    <numFmt numFmtId="195" formatCode="###\ ##0.0"/>
  </numFmts>
  <fonts count="9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name val="MetaNormalLF-Roman"/>
    </font>
    <font>
      <sz val="9"/>
      <name val="MetaNormalLF-Roman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9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/>
      <top style="thin">
        <color rgb="FF1E467D"/>
      </top>
      <bottom style="thin">
        <color rgb="FF1E467D"/>
      </bottom>
      <diagonal/>
    </border>
  </borders>
  <cellStyleXfs count="33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51" fillId="0" borderId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1" borderId="0" applyNumberFormat="0" applyBorder="0" applyAlignment="0" applyProtection="0"/>
    <xf numFmtId="0" fontId="52" fillId="46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39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38" borderId="0" applyNumberFormat="0" applyBorder="0" applyAlignment="0" applyProtection="0"/>
    <xf numFmtId="0" fontId="54" fillId="50" borderId="0" applyNumberFormat="0" applyBorder="0" applyAlignment="0" applyProtection="0"/>
    <xf numFmtId="0" fontId="54" fillId="39" borderId="0" applyNumberFormat="0" applyBorder="0" applyAlignment="0" applyProtection="0"/>
    <xf numFmtId="0" fontId="54" fillId="51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54" fillId="39" borderId="0" applyNumberFormat="0" applyBorder="0" applyAlignment="0" applyProtection="0"/>
    <xf numFmtId="0" fontId="55" fillId="52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55" fillId="57" borderId="0" applyNumberFormat="0" applyBorder="0" applyAlignment="0" applyProtection="0"/>
    <xf numFmtId="0" fontId="55" fillId="58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9" borderId="0" applyNumberFormat="0" applyBorder="0" applyAlignment="0" applyProtection="0"/>
    <xf numFmtId="1" fontId="56" fillId="36" borderId="0">
      <alignment horizontal="center" vertical="center"/>
    </xf>
    <xf numFmtId="0" fontId="57" fillId="0" borderId="25">
      <alignment horizontal="center" vertical="center"/>
      <protection locked="0"/>
    </xf>
    <xf numFmtId="0" fontId="9" fillId="0" borderId="0" applyNumberFormat="0" applyAlignment="0">
      <alignment horizontal="centerContinuous"/>
    </xf>
    <xf numFmtId="165" fontId="58" fillId="60" borderId="28" applyFont="0" applyBorder="0" applyAlignment="0">
      <alignment horizontal="right"/>
    </xf>
    <xf numFmtId="0" fontId="59" fillId="61" borderId="29" applyNumberFormat="0" applyAlignment="0" applyProtection="0"/>
    <xf numFmtId="166" fontId="37" fillId="0" borderId="0">
      <alignment horizontal="right"/>
    </xf>
    <xf numFmtId="167" fontId="37" fillId="0" borderId="0">
      <alignment horizontal="right"/>
    </xf>
    <xf numFmtId="0" fontId="60" fillId="61" borderId="30" applyNumberFormat="0" applyAlignment="0" applyProtection="0"/>
    <xf numFmtId="0" fontId="47" fillId="62" borderId="31"/>
    <xf numFmtId="0" fontId="61" fillId="63" borderId="32">
      <alignment horizontal="right" vertical="top" wrapText="1"/>
    </xf>
    <xf numFmtId="0" fontId="47" fillId="0" borderId="25"/>
    <xf numFmtId="0" fontId="62" fillId="64" borderId="0">
      <alignment horizontal="center"/>
    </xf>
    <xf numFmtId="0" fontId="63" fillId="64" borderId="0">
      <alignment horizontal="center" vertical="center"/>
    </xf>
    <xf numFmtId="0" fontId="9" fillId="65" borderId="0">
      <alignment horizontal="center" wrapText="1"/>
    </xf>
    <xf numFmtId="0" fontId="64" fillId="64" borderId="0">
      <alignment horizont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9" fillId="33" borderId="25">
      <protection locked="0"/>
    </xf>
    <xf numFmtId="0" fontId="65" fillId="41" borderId="30" applyNumberFormat="0" applyAlignment="0" applyProtection="0"/>
    <xf numFmtId="0" fontId="66" fillId="60" borderId="0" applyNumberFormat="0" applyBorder="0" applyAlignment="0">
      <alignment horizontal="right"/>
    </xf>
    <xf numFmtId="164" fontId="67" fillId="64" borderId="0" applyBorder="0">
      <alignment horizontal="right" vertical="center"/>
      <protection locked="0"/>
    </xf>
    <xf numFmtId="0" fontId="68" fillId="0" borderId="33" applyNumberFormat="0" applyFill="0" applyAlignment="0" applyProtection="0"/>
    <xf numFmtId="0" fontId="69" fillId="0" borderId="0" applyNumberFormat="0" applyFill="0" applyBorder="0" applyAlignment="0" applyProtection="0"/>
    <xf numFmtId="0" fontId="70" fillId="33" borderId="31">
      <protection locked="0"/>
    </xf>
    <xf numFmtId="0" fontId="9" fillId="33" borderId="25"/>
    <xf numFmtId="0" fontId="9" fillId="64" borderId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71" fillId="64" borderId="0">
      <alignment horizontal="center" vertical="center"/>
      <protection hidden="1"/>
    </xf>
    <xf numFmtId="174" fontId="72" fillId="0" borderId="25">
      <alignment horizontal="center" vertical="center"/>
      <protection locked="0"/>
    </xf>
    <xf numFmtId="164" fontId="73" fillId="66" borderId="0">
      <alignment horizontal="center" vertical="center"/>
    </xf>
    <xf numFmtId="173" fontId="72" fillId="0" borderId="25">
      <alignment horizontal="center" vertical="center"/>
      <protection locked="0"/>
    </xf>
    <xf numFmtId="175" fontId="72" fillId="0" borderId="25">
      <alignment horizontal="center" vertical="center"/>
      <protection locked="0"/>
    </xf>
    <xf numFmtId="176" fontId="72" fillId="0" borderId="25">
      <alignment horizontal="center" vertical="center"/>
      <protection locked="0"/>
    </xf>
    <xf numFmtId="0" fontId="71" fillId="64" borderId="25">
      <alignment horizontal="left"/>
    </xf>
    <xf numFmtId="0" fontId="9" fillId="33" borderId="25" applyNumberFormat="0" applyFont="0" applyAlignment="0">
      <protection locked="0"/>
    </xf>
    <xf numFmtId="0" fontId="9" fillId="33" borderId="25" applyNumberFormat="0" applyFont="0" applyAlignment="0">
      <protection locked="0"/>
    </xf>
    <xf numFmtId="0" fontId="74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5" applyNumberFormat="0" applyFont="0" applyBorder="0" applyAlignment="0"/>
    <xf numFmtId="0" fontId="9" fillId="68" borderId="25" applyNumberFormat="0" applyFont="0" applyBorder="0" applyAlignment="0"/>
    <xf numFmtId="1" fontId="67" fillId="64" borderId="0" applyBorder="0">
      <alignment horizontal="right" vertical="center"/>
      <protection locked="0"/>
    </xf>
    <xf numFmtId="0" fontId="61" fillId="69" borderId="0">
      <alignment horizontal="right" vertical="top" wrapText="1"/>
    </xf>
    <xf numFmtId="0" fontId="75" fillId="43" borderId="0" applyNumberFormat="0" applyBorder="0" applyAlignment="0" applyProtection="0"/>
    <xf numFmtId="0" fontId="13" fillId="65" borderId="0">
      <alignment horizontal="center"/>
    </xf>
    <xf numFmtId="0" fontId="9" fillId="64" borderId="25">
      <alignment horizontal="centerContinuous" wrapText="1"/>
    </xf>
    <xf numFmtId="0" fontId="76" fillId="70" borderId="0">
      <alignment horizontal="center" wrapText="1"/>
    </xf>
    <xf numFmtId="49" fontId="77" fillId="71" borderId="34">
      <alignment horizontal="center" vertical="center" wrapText="1"/>
    </xf>
    <xf numFmtId="0" fontId="47" fillId="71" borderId="0" applyFont="0" applyAlignment="0"/>
    <xf numFmtId="0" fontId="47" fillId="64" borderId="35">
      <alignment wrapText="1"/>
    </xf>
    <xf numFmtId="0" fontId="47" fillId="64" borderId="26"/>
    <xf numFmtId="0" fontId="47" fillId="64" borderId="11"/>
    <xf numFmtId="0" fontId="47" fillId="64" borderId="27">
      <alignment horizontal="center" wrapText="1"/>
    </xf>
    <xf numFmtId="168" fontId="9" fillId="0" borderId="0" applyFont="0" applyFill="0" applyBorder="0" applyAlignment="0" applyProtection="0"/>
    <xf numFmtId="0" fontId="78" fillId="47" borderId="0" applyNumberFormat="0" applyBorder="0" applyAlignment="0" applyProtection="0"/>
    <xf numFmtId="0" fontId="47" fillId="0" borderId="0"/>
    <xf numFmtId="0" fontId="16" fillId="67" borderId="36" applyNumberFormat="0" applyFont="0" applyAlignment="0" applyProtection="0"/>
    <xf numFmtId="0" fontId="51" fillId="8" borderId="8" applyNumberFormat="0" applyFont="0" applyAlignment="0" applyProtection="0"/>
    <xf numFmtId="177" fontId="79" fillId="0" borderId="0"/>
    <xf numFmtId="9" fontId="9" fillId="0" borderId="0" applyNumberFormat="0" applyFont="0" applyFill="0" applyBorder="0" applyAlignment="0" applyProtection="0"/>
    <xf numFmtId="178" fontId="37" fillId="0" borderId="0">
      <alignment horizontal="right"/>
    </xf>
    <xf numFmtId="0" fontId="47" fillId="64" borderId="25"/>
    <xf numFmtId="0" fontId="63" fillId="64" borderId="0">
      <alignment horizontal="right"/>
    </xf>
    <xf numFmtId="0" fontId="80" fillId="70" borderId="0">
      <alignment horizontal="center"/>
    </xf>
    <xf numFmtId="0" fontId="81" fillId="69" borderId="25">
      <alignment horizontal="left" vertical="top" wrapText="1"/>
    </xf>
    <xf numFmtId="0" fontId="82" fillId="69" borderId="37">
      <alignment horizontal="left" vertical="top" wrapText="1"/>
    </xf>
    <xf numFmtId="0" fontId="81" fillId="69" borderId="38">
      <alignment horizontal="left" vertical="top" wrapText="1"/>
    </xf>
    <xf numFmtId="0" fontId="81" fillId="69" borderId="37">
      <alignment horizontal="left" vertical="top"/>
    </xf>
    <xf numFmtId="0" fontId="83" fillId="4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>
      <alignment vertical="top"/>
    </xf>
    <xf numFmtId="0" fontId="84" fillId="37" borderId="0"/>
    <xf numFmtId="0" fontId="84" fillId="37" borderId="0"/>
    <xf numFmtId="0" fontId="84" fillId="72" borderId="0"/>
    <xf numFmtId="179" fontId="84" fillId="72" borderId="0" applyFill="0" applyBorder="0" applyAlignment="0">
      <alignment horizontal="right"/>
    </xf>
    <xf numFmtId="180" fontId="84" fillId="72" borderId="0" applyFill="0" applyBorder="0" applyProtection="0">
      <alignment horizontal="right"/>
    </xf>
    <xf numFmtId="179" fontId="84" fillId="72" borderId="0" applyFill="0" applyBorder="0" applyProtection="0">
      <alignment horizontal="right"/>
    </xf>
    <xf numFmtId="180" fontId="84" fillId="72" borderId="0" applyFill="0" applyBorder="0" applyProtection="0">
      <alignment horizontal="right"/>
    </xf>
    <xf numFmtId="181" fontId="84" fillId="72" borderId="0" applyFill="0">
      <alignment horizontal="right"/>
    </xf>
    <xf numFmtId="182" fontId="84" fillId="72" borderId="0" applyFill="0" applyBorder="0" applyProtection="0">
      <alignment horizontal="right"/>
    </xf>
    <xf numFmtId="181" fontId="77" fillId="72" borderId="0" applyFill="0">
      <alignment horizontal="right"/>
    </xf>
    <xf numFmtId="0" fontId="62" fillId="64" borderId="0">
      <alignment horizontal="center"/>
    </xf>
    <xf numFmtId="0" fontId="77" fillId="71" borderId="0">
      <alignment horizontal="left" vertical="center"/>
    </xf>
    <xf numFmtId="0" fontId="77" fillId="73" borderId="0">
      <alignment horizontal="left" vertical="center"/>
    </xf>
    <xf numFmtId="0" fontId="77" fillId="74" borderId="0">
      <alignment horizontal="left" vertical="center"/>
    </xf>
    <xf numFmtId="0" fontId="77" fillId="72" borderId="0">
      <alignment horizontal="left" vertical="center"/>
    </xf>
    <xf numFmtId="49" fontId="84" fillId="75" borderId="39" applyBorder="0" applyAlignment="0">
      <alignment horizontal="center" vertical="center" wrapText="1"/>
    </xf>
    <xf numFmtId="0" fontId="50" fillId="64" borderId="0"/>
    <xf numFmtId="0" fontId="84" fillId="37" borderId="40">
      <alignment horizontal="center"/>
    </xf>
    <xf numFmtId="0" fontId="84" fillId="37" borderId="40">
      <alignment horizontal="center"/>
    </xf>
    <xf numFmtId="0" fontId="84" fillId="72" borderId="40">
      <alignment horizontal="center"/>
    </xf>
    <xf numFmtId="165" fontId="66" fillId="60" borderId="0" applyFont="0" applyBorder="0" applyAlignment="0">
      <alignment horizontal="right"/>
    </xf>
    <xf numFmtId="49" fontId="85" fillId="60" borderId="0" applyFont="0" applyFill="0" applyBorder="0" applyAlignment="0" applyProtection="0">
      <alignment horizontal="right"/>
    </xf>
    <xf numFmtId="0" fontId="86" fillId="0" borderId="41" applyNumberFormat="0" applyFill="0" applyAlignment="0" applyProtection="0"/>
    <xf numFmtId="0" fontId="87" fillId="0" borderId="42" applyNumberFormat="0" applyFill="0" applyAlignment="0" applyProtection="0"/>
    <xf numFmtId="0" fontId="88" fillId="0" borderId="4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90" fillId="71" borderId="34">
      <alignment horizontal="center" vertical="center" wrapText="1"/>
    </xf>
    <xf numFmtId="0" fontId="84" fillId="74" borderId="0">
      <alignment horizontal="center"/>
    </xf>
    <xf numFmtId="0" fontId="91" fillId="0" borderId="44" applyNumberFormat="0" applyFill="0" applyAlignment="0" applyProtection="0"/>
    <xf numFmtId="0" fontId="92" fillId="0" borderId="0"/>
    <xf numFmtId="183" fontId="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9" fontId="67" fillId="64" borderId="0" applyBorder="0" applyAlignment="0">
      <alignment horizontal="right"/>
      <protection locked="0"/>
    </xf>
    <xf numFmtId="49" fontId="56" fillId="36" borderId="0">
      <alignment horizontal="left" vertical="center"/>
    </xf>
    <xf numFmtId="49" fontId="72" fillId="0" borderId="25">
      <alignment horizontal="left" vertical="center"/>
      <protection locked="0"/>
    </xf>
    <xf numFmtId="184" fontId="79" fillId="0" borderId="10">
      <alignment horizontal="right"/>
    </xf>
    <xf numFmtId="185" fontId="79" fillId="0" borderId="10">
      <alignment horizontal="left"/>
    </xf>
    <xf numFmtId="0" fontId="93" fillId="76" borderId="45" applyNumberFormat="0" applyAlignment="0" applyProtection="0"/>
    <xf numFmtId="0" fontId="84" fillId="74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49" fillId="0" borderId="0"/>
    <xf numFmtId="0" fontId="46" fillId="0" borderId="0" applyNumberFormat="0" applyFill="0" applyBorder="0" applyAlignment="0" applyProtection="0"/>
    <xf numFmtId="0" fontId="96" fillId="0" borderId="0"/>
  </cellStyleXfs>
  <cellXfs count="157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9" fillId="0" borderId="0" xfId="0" applyFont="1"/>
    <xf numFmtId="0" fontId="41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0" fillId="0" borderId="0" xfId="0" applyFont="1"/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164" fontId="9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86" fontId="35" fillId="0" borderId="0" xfId="0" applyNumberFormat="1" applyFont="1" applyAlignment="1">
      <alignment horizontal="left"/>
    </xf>
    <xf numFmtId="186" fontId="35" fillId="0" borderId="0" xfId="0" applyNumberFormat="1" applyFont="1" applyAlignment="1">
      <alignment horizontal="right"/>
    </xf>
    <xf numFmtId="0" fontId="9" fillId="0" borderId="0" xfId="6" applyFont="1" applyFill="1"/>
    <xf numFmtId="0" fontId="2" fillId="0" borderId="0" xfId="2" applyFont="1" applyFill="1"/>
    <xf numFmtId="0" fontId="9" fillId="0" borderId="0" xfId="2" applyFont="1" applyFill="1"/>
    <xf numFmtId="191" fontId="9" fillId="0" borderId="0" xfId="7" applyNumberFormat="1" applyFont="1" applyFill="1" applyBorder="1"/>
    <xf numFmtId="0" fontId="9" fillId="0" borderId="0" xfId="2" applyFill="1"/>
    <xf numFmtId="0" fontId="14" fillId="0" borderId="0" xfId="6" applyFont="1" applyFill="1"/>
    <xf numFmtId="0" fontId="33" fillId="0" borderId="0" xfId="2" applyFont="1" applyFill="1"/>
    <xf numFmtId="0" fontId="14" fillId="0" borderId="16" xfId="6" applyFont="1" applyFill="1" applyBorder="1"/>
    <xf numFmtId="187" fontId="14" fillId="0" borderId="0" xfId="6" applyNumberFormat="1" applyFont="1" applyFill="1" applyBorder="1"/>
    <xf numFmtId="188" fontId="14" fillId="0" borderId="0" xfId="7" applyNumberFormat="1" applyFont="1" applyFill="1" applyBorder="1"/>
    <xf numFmtId="189" fontId="14" fillId="0" borderId="0" xfId="2" applyNumberFormat="1" applyFont="1" applyFill="1" applyBorder="1" applyAlignment="1">
      <alignment horizontal="right"/>
    </xf>
    <xf numFmtId="0" fontId="15" fillId="0" borderId="16" xfId="6" applyFont="1" applyFill="1" applyBorder="1" applyAlignment="1">
      <alignment vertical="center"/>
    </xf>
    <xf numFmtId="0" fontId="14" fillId="0" borderId="16" xfId="6" applyFont="1" applyFill="1" applyBorder="1" applyAlignment="1">
      <alignment horizontal="left" indent="1"/>
    </xf>
    <xf numFmtId="0" fontId="14" fillId="0" borderId="16" xfId="6" applyFont="1" applyFill="1" applyBorder="1" applyAlignment="1">
      <alignment horizontal="left" indent="2"/>
    </xf>
    <xf numFmtId="190" fontId="14" fillId="0" borderId="0" xfId="6" applyNumberFormat="1" applyFont="1" applyFill="1" applyBorder="1"/>
    <xf numFmtId="0" fontId="15" fillId="0" borderId="16" xfId="6" applyFont="1" applyFill="1" applyBorder="1"/>
    <xf numFmtId="192" fontId="14" fillId="0" borderId="0" xfId="7" applyNumberFormat="1" applyFont="1" applyFill="1" applyBorder="1"/>
    <xf numFmtId="190" fontId="14" fillId="0" borderId="0" xfId="6" applyNumberFormat="1" applyFont="1" applyFill="1" applyBorder="1" applyAlignment="1">
      <alignment vertical="center"/>
    </xf>
    <xf numFmtId="0" fontId="33" fillId="0" borderId="16" xfId="2" applyFont="1" applyFill="1" applyBorder="1" applyAlignment="1">
      <alignment horizontal="left" indent="2"/>
    </xf>
    <xf numFmtId="0" fontId="14" fillId="0" borderId="17" xfId="6" applyFont="1" applyFill="1" applyBorder="1"/>
    <xf numFmtId="0" fontId="14" fillId="0" borderId="16" xfId="6" applyFont="1" applyFill="1" applyBorder="1" applyAlignment="1">
      <alignment horizontal="left"/>
    </xf>
    <xf numFmtId="0" fontId="14" fillId="0" borderId="16" xfId="6" applyFont="1" applyFill="1" applyBorder="1" applyAlignment="1">
      <alignment vertical="center"/>
    </xf>
    <xf numFmtId="0" fontId="15" fillId="0" borderId="17" xfId="6" applyFont="1" applyFill="1" applyBorder="1" applyAlignment="1">
      <alignment horizontal="left"/>
    </xf>
    <xf numFmtId="190" fontId="14" fillId="33" borderId="0" xfId="6" applyNumberFormat="1" applyFont="1" applyFill="1" applyBorder="1" applyAlignment="1"/>
    <xf numFmtId="192" fontId="14" fillId="33" borderId="0" xfId="7" applyNumberFormat="1" applyFont="1" applyFill="1" applyBorder="1" applyAlignment="1"/>
    <xf numFmtId="189" fontId="14" fillId="33" borderId="0" xfId="2" applyNumberFormat="1" applyFont="1" applyFill="1" applyBorder="1" applyAlignment="1">
      <alignment horizontal="right"/>
    </xf>
    <xf numFmtId="190" fontId="14" fillId="33" borderId="0" xfId="6" applyNumberFormat="1" applyFont="1" applyFill="1" applyBorder="1"/>
    <xf numFmtId="0" fontId="34" fillId="0" borderId="0" xfId="2" applyFont="1" applyFill="1" applyBorder="1" applyAlignment="1">
      <alignment horizontal="center" vertical="center"/>
    </xf>
    <xf numFmtId="0" fontId="47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9" fontId="14" fillId="78" borderId="15" xfId="2" applyNumberFormat="1" applyFont="1" applyFill="1" applyBorder="1" applyAlignment="1">
      <alignment horizontal="left" wrapText="1"/>
    </xf>
    <xf numFmtId="49" fontId="14" fillId="78" borderId="16" xfId="2" applyNumberFormat="1" applyFont="1" applyFill="1" applyBorder="1" applyAlignment="1">
      <alignment horizontal="left" vertical="center" wrapText="1" indent="1"/>
    </xf>
    <xf numFmtId="49" fontId="14" fillId="78" borderId="16" xfId="2" applyNumberFormat="1" applyFont="1" applyFill="1" applyBorder="1" applyAlignment="1">
      <alignment horizontal="left" vertical="center" wrapText="1"/>
    </xf>
    <xf numFmtId="49" fontId="15" fillId="78" borderId="17" xfId="2" applyNumberFormat="1" applyFont="1" applyFill="1" applyBorder="1" applyAlignment="1">
      <alignment horizontal="left" vertical="top" wrapText="1"/>
    </xf>
    <xf numFmtId="49" fontId="14" fillId="77" borderId="13" xfId="2" applyNumberFormat="1" applyFont="1" applyFill="1" applyBorder="1" applyAlignment="1">
      <alignment horizontal="center" vertical="center" wrapText="1"/>
    </xf>
    <xf numFmtId="49" fontId="14" fillId="77" borderId="12" xfId="2" applyNumberFormat="1" applyFont="1" applyFill="1" applyBorder="1" applyAlignment="1">
      <alignment horizontal="center" vertical="center" wrapText="1"/>
    </xf>
    <xf numFmtId="186" fontId="35" fillId="0" borderId="0" xfId="0" applyNumberFormat="1" applyFont="1" applyAlignment="1">
      <alignment horizontal="center"/>
    </xf>
    <xf numFmtId="0" fontId="47" fillId="0" borderId="0" xfId="2" applyFont="1" applyFill="1" applyAlignment="1">
      <alignment vertical="top" wrapText="1"/>
    </xf>
    <xf numFmtId="0" fontId="14" fillId="77" borderId="12" xfId="6" applyFont="1" applyFill="1" applyBorder="1" applyAlignment="1">
      <alignment horizontal="center" vertical="center"/>
    </xf>
    <xf numFmtId="0" fontId="33" fillId="77" borderId="13" xfId="2" applyFont="1" applyFill="1" applyBorder="1" applyAlignment="1">
      <alignment horizontal="center" vertical="center"/>
    </xf>
    <xf numFmtId="0" fontId="14" fillId="0" borderId="0" xfId="2" applyFont="1" applyFill="1" applyBorder="1"/>
    <xf numFmtId="0" fontId="33" fillId="0" borderId="0" xfId="2" applyFont="1" applyFill="1" applyBorder="1"/>
    <xf numFmtId="0" fontId="33" fillId="0" borderId="14" xfId="2" applyFont="1" applyFill="1" applyBorder="1"/>
    <xf numFmtId="0" fontId="14" fillId="0" borderId="0" xfId="6" applyFont="1" applyFill="1" applyBorder="1"/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4" fillId="78" borderId="16" xfId="2" applyNumberFormat="1" applyFont="1" applyFill="1" applyBorder="1" applyAlignment="1">
      <alignment horizontal="left" wrapText="1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5" applyFont="1" applyAlignment="1" applyProtection="1">
      <alignment horizontal="left"/>
    </xf>
    <xf numFmtId="0" fontId="36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34" fillId="0" borderId="14" xfId="2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93" fontId="14" fillId="0" borderId="0" xfId="6" applyNumberFormat="1" applyFont="1" applyFill="1" applyBorder="1"/>
    <xf numFmtId="193" fontId="14" fillId="0" borderId="0" xfId="7" applyNumberFormat="1" applyFont="1" applyFill="1" applyBorder="1"/>
    <xf numFmtId="194" fontId="14" fillId="0" borderId="0" xfId="2" applyNumberFormat="1" applyFont="1" applyFill="1" applyBorder="1" applyAlignment="1">
      <alignment horizontal="right"/>
    </xf>
    <xf numFmtId="193" fontId="14" fillId="0" borderId="0" xfId="6" applyNumberFormat="1" applyFont="1" applyFill="1" applyBorder="1" applyAlignment="1">
      <alignment vertical="center"/>
    </xf>
    <xf numFmtId="193" fontId="14" fillId="0" borderId="14" xfId="6" applyNumberFormat="1" applyFont="1" applyFill="1" applyBorder="1" applyAlignment="1">
      <alignment vertical="center"/>
    </xf>
    <xf numFmtId="193" fontId="14" fillId="0" borderId="14" xfId="7" applyNumberFormat="1" applyFont="1" applyFill="1" applyBorder="1"/>
    <xf numFmtId="194" fontId="14" fillId="0" borderId="14" xfId="2" applyNumberFormat="1" applyFont="1" applyFill="1" applyBorder="1" applyAlignment="1">
      <alignment horizontal="right"/>
    </xf>
    <xf numFmtId="193" fontId="14" fillId="0" borderId="0" xfId="2" applyNumberFormat="1" applyFont="1" applyFill="1" applyBorder="1" applyAlignment="1">
      <alignment horizontal="right"/>
    </xf>
    <xf numFmtId="193" fontId="33" fillId="0" borderId="0" xfId="2" applyNumberFormat="1" applyFont="1" applyFill="1"/>
    <xf numFmtId="194" fontId="33" fillId="0" borderId="0" xfId="2" applyNumberFormat="1" applyFont="1" applyFill="1"/>
    <xf numFmtId="193" fontId="14" fillId="0" borderId="14" xfId="6" applyNumberFormat="1" applyFont="1" applyFill="1" applyBorder="1"/>
    <xf numFmtId="193" fontId="14" fillId="0" borderId="14" xfId="2" applyNumberFormat="1" applyFont="1" applyFill="1" applyBorder="1" applyAlignment="1">
      <alignment horizontal="right"/>
    </xf>
    <xf numFmtId="193" fontId="14" fillId="33" borderId="0" xfId="6" applyNumberFormat="1" applyFont="1" applyFill="1" applyBorder="1" applyAlignment="1"/>
    <xf numFmtId="193" fontId="14" fillId="33" borderId="0" xfId="2" applyNumberFormat="1" applyFont="1" applyFill="1" applyBorder="1" applyAlignment="1">
      <alignment horizontal="right"/>
    </xf>
    <xf numFmtId="194" fontId="14" fillId="33" borderId="0" xfId="2" applyNumberFormat="1" applyFont="1" applyFill="1" applyBorder="1" applyAlignment="1">
      <alignment horizontal="right"/>
    </xf>
    <xf numFmtId="193" fontId="14" fillId="33" borderId="0" xfId="6" applyNumberFormat="1" applyFont="1" applyFill="1" applyBorder="1"/>
    <xf numFmtId="193" fontId="14" fillId="33" borderId="0" xfId="6" applyNumberFormat="1" applyFont="1" applyFill="1" applyBorder="1" applyAlignment="1">
      <alignment horizontal="right"/>
    </xf>
    <xf numFmtId="194" fontId="14" fillId="33" borderId="0" xfId="6" applyNumberFormat="1" applyFont="1" applyFill="1" applyBorder="1" applyAlignment="1">
      <alignment horizontal="right"/>
    </xf>
    <xf numFmtId="193" fontId="15" fillId="33" borderId="14" xfId="6" applyNumberFormat="1" applyFont="1" applyFill="1" applyBorder="1" applyAlignment="1">
      <alignment vertical="top"/>
    </xf>
    <xf numFmtId="193" fontId="15" fillId="33" borderId="14" xfId="2" applyNumberFormat="1" applyFont="1" applyFill="1" applyBorder="1" applyAlignment="1">
      <alignment horizontal="right" vertical="top"/>
    </xf>
    <xf numFmtId="194" fontId="15" fillId="33" borderId="14" xfId="2" applyNumberFormat="1" applyFont="1" applyFill="1" applyBorder="1" applyAlignment="1">
      <alignment horizontal="right" vertical="top"/>
    </xf>
    <xf numFmtId="195" fontId="97" fillId="0" borderId="0" xfId="335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7" fillId="0" borderId="0" xfId="0" applyFont="1"/>
    <xf numFmtId="0" fontId="1" fillId="0" borderId="0" xfId="0" applyFont="1" applyAlignment="1"/>
    <xf numFmtId="0" fontId="9" fillId="0" borderId="0" xfId="2" applyFill="1" applyBorder="1"/>
    <xf numFmtId="195" fontId="97" fillId="0" borderId="14" xfId="335" applyNumberFormat="1" applyFont="1" applyBorder="1" applyAlignment="1">
      <alignment horizontal="right"/>
    </xf>
    <xf numFmtId="188" fontId="14" fillId="0" borderId="14" xfId="7" applyNumberFormat="1" applyFont="1" applyFill="1" applyBorder="1"/>
    <xf numFmtId="189" fontId="14" fillId="0" borderId="14" xfId="2" applyNumberFormat="1" applyFont="1" applyFill="1" applyBorder="1" applyAlignment="1">
      <alignment horizontal="right"/>
    </xf>
    <xf numFmtId="0" fontId="44" fillId="0" borderId="0" xfId="0" applyFont="1" applyAlignment="1">
      <alignment horizontal="center" wrapText="1"/>
    </xf>
    <xf numFmtId="0" fontId="42" fillId="0" borderId="0" xfId="329" applyFont="1" applyAlignment="1">
      <alignment horizontal="right"/>
    </xf>
    <xf numFmtId="0" fontId="42" fillId="0" borderId="0" xfId="329" applyFont="1" applyAlignment="1"/>
    <xf numFmtId="0" fontId="1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4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3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77" borderId="13" xfId="6" applyFont="1" applyFill="1" applyBorder="1" applyAlignment="1">
      <alignment horizontal="center" vertical="center"/>
    </xf>
    <xf numFmtId="0" fontId="14" fillId="77" borderId="19" xfId="6" applyFont="1" applyFill="1" applyBorder="1" applyAlignment="1">
      <alignment horizontal="center" vertical="center"/>
    </xf>
    <xf numFmtId="0" fontId="14" fillId="77" borderId="49" xfId="6" applyFont="1" applyFill="1" applyBorder="1" applyAlignment="1">
      <alignment horizontal="center" vertical="center"/>
    </xf>
    <xf numFmtId="0" fontId="14" fillId="77" borderId="50" xfId="6" applyFont="1" applyFill="1" applyBorder="1" applyAlignment="1">
      <alignment horizontal="center" vertical="center"/>
    </xf>
    <xf numFmtId="0" fontId="14" fillId="77" borderId="15" xfId="6" applyFont="1" applyFill="1" applyBorder="1" applyAlignment="1">
      <alignment horizontal="center" vertical="center"/>
    </xf>
    <xf numFmtId="0" fontId="14" fillId="77" borderId="16" xfId="6" applyFont="1" applyFill="1" applyBorder="1" applyAlignment="1">
      <alignment horizontal="center" vertical="center"/>
    </xf>
    <xf numFmtId="0" fontId="14" fillId="77" borderId="17" xfId="6" applyFont="1" applyFill="1" applyBorder="1" applyAlignment="1">
      <alignment horizontal="center" vertical="center"/>
    </xf>
    <xf numFmtId="0" fontId="14" fillId="77" borderId="46" xfId="6" applyFont="1" applyFill="1" applyBorder="1" applyAlignment="1">
      <alignment horizontal="center" vertical="center"/>
    </xf>
    <xf numFmtId="0" fontId="14" fillId="77" borderId="47" xfId="6" applyFont="1" applyFill="1" applyBorder="1" applyAlignment="1">
      <alignment horizontal="center" vertical="center"/>
    </xf>
    <xf numFmtId="0" fontId="14" fillId="77" borderId="48" xfId="6" applyFont="1" applyFill="1" applyBorder="1" applyAlignment="1">
      <alignment horizontal="center" vertical="center"/>
    </xf>
    <xf numFmtId="49" fontId="14" fillId="77" borderId="46" xfId="2" applyNumberFormat="1" applyFont="1" applyFill="1" applyBorder="1" applyAlignment="1">
      <alignment horizontal="center" vertical="center" wrapText="1"/>
    </xf>
    <xf numFmtId="49" fontId="14" fillId="77" borderId="47" xfId="2" applyNumberFormat="1" applyFont="1" applyFill="1" applyBorder="1" applyAlignment="1">
      <alignment horizontal="center" vertical="center" wrapText="1"/>
    </xf>
    <xf numFmtId="49" fontId="14" fillId="77" borderId="48" xfId="2" applyNumberFormat="1" applyFont="1" applyFill="1" applyBorder="1" applyAlignment="1">
      <alignment horizontal="center" vertical="center" wrapText="1"/>
    </xf>
    <xf numFmtId="49" fontId="14" fillId="77" borderId="51" xfId="2" applyNumberFormat="1" applyFont="1" applyFill="1" applyBorder="1" applyAlignment="1">
      <alignment horizontal="center" vertical="center" wrapText="1"/>
    </xf>
    <xf numFmtId="49" fontId="14" fillId="77" borderId="52" xfId="2" applyNumberFormat="1" applyFont="1" applyFill="1" applyBorder="1" applyAlignment="1">
      <alignment horizontal="center" vertical="center" wrapText="1"/>
    </xf>
    <xf numFmtId="49" fontId="14" fillId="77" borderId="53" xfId="2" applyNumberFormat="1" applyFont="1" applyFill="1" applyBorder="1" applyAlignment="1">
      <alignment horizontal="center" vertical="center" wrapText="1"/>
    </xf>
    <xf numFmtId="49" fontId="14" fillId="77" borderId="22" xfId="2" applyNumberFormat="1" applyFont="1" applyFill="1" applyBorder="1" applyAlignment="1">
      <alignment horizontal="center" vertical="center" wrapText="1"/>
    </xf>
    <xf numFmtId="49" fontId="14" fillId="77" borderId="24" xfId="2" applyNumberFormat="1" applyFont="1" applyFill="1" applyBorder="1" applyAlignment="1">
      <alignment horizontal="center" vertical="center" wrapText="1"/>
    </xf>
    <xf numFmtId="0" fontId="14" fillId="77" borderId="22" xfId="6" applyFont="1" applyFill="1" applyBorder="1" applyAlignment="1">
      <alignment horizontal="center" vertical="center"/>
    </xf>
    <xf numFmtId="0" fontId="14" fillId="77" borderId="23" xfId="6" applyFont="1" applyFill="1" applyBorder="1" applyAlignment="1">
      <alignment horizontal="center" vertical="center"/>
    </xf>
    <xf numFmtId="0" fontId="14" fillId="77" borderId="24" xfId="6" applyFont="1" applyFill="1" applyBorder="1" applyAlignment="1">
      <alignment horizontal="center" vertical="center"/>
    </xf>
    <xf numFmtId="0" fontId="33" fillId="77" borderId="20" xfId="2" applyFont="1" applyFill="1" applyBorder="1" applyAlignment="1">
      <alignment horizontal="center" vertical="center"/>
    </xf>
    <xf numFmtId="0" fontId="33" fillId="77" borderId="21" xfId="2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35" fillId="35" borderId="17" xfId="0" applyFont="1" applyFill="1" applyBorder="1" applyAlignment="1">
      <alignment horizontal="left" vertical="center" inden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</cellXfs>
  <cellStyles count="336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alt_Monatsheft_2011" xfId="335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0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Graphikdaten_1!$B$7:$B$12</c:f>
              <c:numCache>
                <c:formatCode>###\ ###\ ###</c:formatCode>
                <c:ptCount val="6"/>
                <c:pt idx="0">
                  <c:v>354.97229999999996</c:v>
                </c:pt>
                <c:pt idx="1">
                  <c:v>450.59129999999999</c:v>
                </c:pt>
                <c:pt idx="2">
                  <c:v>565.04219999999998</c:v>
                </c:pt>
                <c:pt idx="3">
                  <c:v>464.65229999999997</c:v>
                </c:pt>
                <c:pt idx="4">
                  <c:v>493.59770000000003</c:v>
                </c:pt>
                <c:pt idx="5">
                  <c:v>443.0942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Graphikdaten_1!$C$7:$C$12</c:f>
              <c:numCache>
                <c:formatCode>###\ ###\ ###</c:formatCode>
                <c:ptCount val="6"/>
                <c:pt idx="0">
                  <c:v>491.30430000000001</c:v>
                </c:pt>
                <c:pt idx="1">
                  <c:v>575.34860000000003</c:v>
                </c:pt>
                <c:pt idx="2">
                  <c:v>702.52440000000001</c:v>
                </c:pt>
                <c:pt idx="3">
                  <c:v>534.45719999999994</c:v>
                </c:pt>
                <c:pt idx="4">
                  <c:v>495.22140000000002</c:v>
                </c:pt>
                <c:pt idx="5">
                  <c:v>529.404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34432"/>
        <c:axId val="85636224"/>
      </c:lineChart>
      <c:catAx>
        <c:axId val="8563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5636224"/>
        <c:crosses val="autoZero"/>
        <c:auto val="1"/>
        <c:lblAlgn val="ctr"/>
        <c:lblOffset val="100"/>
        <c:noMultiLvlLbl val="0"/>
      </c:catAx>
      <c:valAx>
        <c:axId val="85636224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8563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838200</xdr:colOff>
      <xdr:row>0</xdr:row>
      <xdr:rowOff>0</xdr:rowOff>
    </xdr:from>
    <xdr:to>
      <xdr:col>6</xdr:col>
      <xdr:colOff>1083487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29</xdr:row>
      <xdr:rowOff>180975</xdr:rowOff>
    </xdr:from>
    <xdr:to>
      <xdr:col>6</xdr:col>
      <xdr:colOff>1083523</xdr:colOff>
      <xdr:row>47</xdr:row>
      <xdr:rowOff>173425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86525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209550</xdr:colOff>
      <xdr:row>1</xdr:row>
      <xdr:rowOff>152400</xdr:rowOff>
    </xdr:from>
    <xdr:to>
      <xdr:col>4</xdr:col>
      <xdr:colOff>809625</xdr:colOff>
      <xdr:row>22</xdr:row>
      <xdr:rowOff>114300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209549</xdr:colOff>
      <xdr:row>2</xdr:row>
      <xdr:rowOff>19050</xdr:rowOff>
    </xdr:from>
    <xdr:to>
      <xdr:col>0</xdr:col>
      <xdr:colOff>895351</xdr:colOff>
      <xdr:row>3</xdr:row>
      <xdr:rowOff>57150</xdr:rowOff>
    </xdr:to>
    <xdr:sp macro="" textlink="">
      <xdr:nvSpPr>
        <xdr:cNvPr id="4" name="Textfeld 1"/>
        <xdr:cNvSpPr txBox="1"/>
      </xdr:nvSpPr>
      <xdr:spPr>
        <a:xfrm>
          <a:off x="209549" y="590550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  <col min="9" max="9" width="2.85546875" customWidth="1"/>
    <col min="10" max="10" width="3.7109375" customWidth="1"/>
  </cols>
  <sheetData>
    <row r="1" spans="1:7" ht="12.75" customHeight="1"/>
    <row r="2" spans="1:7" ht="12.75" customHeight="1"/>
    <row r="3" spans="1:7" ht="20.25" customHeight="1">
      <c r="A3" s="3" t="s">
        <v>17</v>
      </c>
    </row>
    <row r="4" spans="1:7" ht="20.25">
      <c r="A4" s="3" t="s">
        <v>18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4"/>
      <c r="F11" s="5"/>
      <c r="G11" s="6"/>
    </row>
    <row r="13" spans="1:7">
      <c r="A13" s="7"/>
    </row>
    <row r="15" spans="1:7" ht="23.25">
      <c r="G15" s="8" t="s">
        <v>19</v>
      </c>
    </row>
    <row r="16" spans="1:7">
      <c r="G16" s="9" t="s">
        <v>145</v>
      </c>
    </row>
    <row r="17" spans="1:7" ht="12.75" customHeight="1">
      <c r="G17" s="10"/>
    </row>
    <row r="18" spans="1:7" ht="37.5">
      <c r="A18" s="113" t="s">
        <v>60</v>
      </c>
      <c r="B18" s="114"/>
      <c r="C18" s="114"/>
      <c r="D18" s="114"/>
      <c r="E18" s="114"/>
      <c r="F18" s="114"/>
      <c r="G18" s="114"/>
    </row>
    <row r="19" spans="1:7" ht="37.5">
      <c r="G19" s="11" t="s">
        <v>146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G21" s="70" t="s">
        <v>149</v>
      </c>
    </row>
    <row r="22" spans="1:7" ht="16.5">
      <c r="A22" s="112"/>
      <c r="B22" s="112"/>
      <c r="C22" s="112"/>
      <c r="D22" s="112"/>
      <c r="E22" s="112"/>
      <c r="F22" s="112"/>
      <c r="G22" s="112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view="pageLayout" zoomScaleNormal="100" workbookViewId="0"/>
  </sheetViews>
  <sheetFormatPr baseColWidth="10" defaultColWidth="10.85546875" defaultRowHeight="14.25"/>
  <cols>
    <col min="1" max="2" width="10.140625" style="106" customWidth="1"/>
    <col min="3" max="5" width="14.28515625" style="106" customWidth="1"/>
    <col min="6" max="6" width="15.7109375" style="106" customWidth="1"/>
    <col min="7" max="52" width="12.140625" style="106" customWidth="1"/>
    <col min="53" max="16384" width="10.85546875" style="106"/>
  </cols>
  <sheetData>
    <row r="1" spans="1:6" s="72" customFormat="1" ht="15.75">
      <c r="A1" s="75" t="s">
        <v>20</v>
      </c>
      <c r="B1" s="75"/>
      <c r="C1" s="75"/>
      <c r="D1" s="75"/>
      <c r="E1" s="75"/>
      <c r="F1" s="75"/>
    </row>
    <row r="2" spans="1:6" s="72" customFormat="1" ht="15.75">
      <c r="A2" s="75"/>
      <c r="B2" s="75"/>
      <c r="C2" s="75"/>
      <c r="D2" s="75"/>
      <c r="E2" s="75"/>
      <c r="F2" s="75"/>
    </row>
    <row r="3" spans="1:6" s="72" customFormat="1"/>
    <row r="4" spans="1:6" s="72" customFormat="1" ht="15.75">
      <c r="A4" s="119" t="s">
        <v>21</v>
      </c>
      <c r="B4" s="120"/>
      <c r="C4" s="120"/>
      <c r="D4" s="120"/>
      <c r="E4" s="120"/>
      <c r="F4" s="120"/>
    </row>
    <row r="5" spans="1:6" s="72" customFormat="1">
      <c r="A5" s="116"/>
      <c r="B5" s="116"/>
      <c r="C5" s="116"/>
      <c r="D5" s="116"/>
      <c r="E5" s="116"/>
      <c r="F5" s="116"/>
    </row>
    <row r="6" spans="1:6" s="72" customFormat="1">
      <c r="A6" s="76" t="s">
        <v>22</v>
      </c>
    </row>
    <row r="7" spans="1:6" s="72" customFormat="1" ht="5.25" customHeight="1">
      <c r="A7" s="76"/>
    </row>
    <row r="8" spans="1:6" s="72" customFormat="1" ht="12.75" customHeight="1">
      <c r="A8" s="117" t="s">
        <v>0</v>
      </c>
      <c r="B8" s="121"/>
      <c r="C8" s="121"/>
      <c r="D8" s="121"/>
      <c r="E8" s="121"/>
      <c r="F8" s="121"/>
    </row>
    <row r="9" spans="1:6" s="72" customFormat="1">
      <c r="A9" s="115" t="s">
        <v>23</v>
      </c>
      <c r="B9" s="121"/>
      <c r="C9" s="121"/>
      <c r="D9" s="121"/>
      <c r="E9" s="121"/>
      <c r="F9" s="121"/>
    </row>
    <row r="10" spans="1:6" s="72" customFormat="1" ht="5.25" customHeight="1">
      <c r="A10" s="104"/>
    </row>
    <row r="11" spans="1:6" s="72" customFormat="1" ht="12.75" customHeight="1">
      <c r="A11" s="122" t="s">
        <v>24</v>
      </c>
      <c r="B11" s="122"/>
      <c r="C11" s="122"/>
      <c r="D11" s="122"/>
      <c r="E11" s="122"/>
      <c r="F11" s="122"/>
    </row>
    <row r="12" spans="1:6" s="72" customFormat="1">
      <c r="A12" s="115" t="s">
        <v>25</v>
      </c>
      <c r="B12" s="121"/>
      <c r="C12" s="121"/>
      <c r="D12" s="121"/>
      <c r="E12" s="121"/>
      <c r="F12" s="121"/>
    </row>
    <row r="13" spans="1:6" s="72" customFormat="1">
      <c r="A13" s="105"/>
      <c r="B13" s="78"/>
      <c r="C13" s="78"/>
      <c r="D13" s="78"/>
      <c r="E13" s="78"/>
      <c r="F13" s="78"/>
    </row>
    <row r="14" spans="1:6" s="72" customFormat="1" ht="12.75" customHeight="1">
      <c r="A14" s="104"/>
    </row>
    <row r="15" spans="1:6" s="72" customFormat="1" ht="5.25" customHeight="1">
      <c r="A15" s="104"/>
      <c r="B15" s="104"/>
      <c r="C15" s="104"/>
      <c r="D15" s="104"/>
      <c r="E15" s="104"/>
      <c r="F15" s="104"/>
    </row>
    <row r="16" spans="1:6" s="72" customFormat="1" ht="12.75" customHeight="1">
      <c r="A16" s="117" t="s">
        <v>26</v>
      </c>
      <c r="B16" s="115"/>
      <c r="C16" s="115"/>
      <c r="D16" s="77"/>
      <c r="E16" s="77"/>
      <c r="F16" s="77"/>
    </row>
    <row r="17" spans="1:6" s="72" customFormat="1" ht="5.0999999999999996" customHeight="1">
      <c r="A17" s="77"/>
      <c r="B17" s="105"/>
      <c r="C17" s="105"/>
      <c r="D17" s="77"/>
      <c r="E17" s="77"/>
      <c r="F17" s="77"/>
    </row>
    <row r="18" spans="1:6" s="72" customFormat="1" ht="12.75" customHeight="1">
      <c r="A18" s="115" t="s">
        <v>48</v>
      </c>
      <c r="B18" s="115"/>
      <c r="C18" s="115"/>
      <c r="D18" s="105"/>
      <c r="E18" s="105"/>
      <c r="F18" s="105"/>
    </row>
    <row r="19" spans="1:6" s="72" customFormat="1" ht="12.75" customHeight="1">
      <c r="A19" s="105" t="s">
        <v>2</v>
      </c>
      <c r="B19" s="115" t="s">
        <v>50</v>
      </c>
      <c r="C19" s="115"/>
      <c r="D19" s="105"/>
      <c r="E19" s="105"/>
      <c r="F19" s="105"/>
    </row>
    <row r="20" spans="1:6" s="72" customFormat="1" ht="12.75" customHeight="1">
      <c r="A20" s="105" t="s">
        <v>3</v>
      </c>
      <c r="B20" s="118" t="s">
        <v>49</v>
      </c>
      <c r="C20" s="115"/>
      <c r="D20" s="115"/>
      <c r="E20" s="105"/>
      <c r="F20" s="105"/>
    </row>
    <row r="21" spans="1:6" s="72" customFormat="1" ht="12.75" customHeight="1">
      <c r="A21" s="105"/>
      <c r="B21" s="79"/>
      <c r="C21" s="105"/>
      <c r="D21" s="105"/>
      <c r="E21" s="105"/>
      <c r="F21" s="105"/>
    </row>
    <row r="22" spans="1:6" s="72" customFormat="1" ht="12.75" customHeight="1">
      <c r="A22" s="105"/>
      <c r="B22" s="105"/>
      <c r="C22" s="105"/>
      <c r="D22" s="105"/>
      <c r="E22" s="105"/>
      <c r="F22" s="105"/>
    </row>
    <row r="23" spans="1:6" s="72" customFormat="1">
      <c r="A23" s="117" t="s">
        <v>27</v>
      </c>
      <c r="B23" s="115"/>
      <c r="C23" s="77"/>
      <c r="D23" s="77"/>
      <c r="E23" s="77"/>
      <c r="F23" s="77"/>
    </row>
    <row r="24" spans="1:6" s="72" customFormat="1" ht="5.0999999999999996" customHeight="1">
      <c r="A24" s="77"/>
      <c r="B24" s="105"/>
      <c r="C24" s="77"/>
      <c r="D24" s="77"/>
      <c r="E24" s="77"/>
      <c r="F24" s="77"/>
    </row>
    <row r="25" spans="1:6" s="72" customFormat="1">
      <c r="A25" s="105" t="s">
        <v>28</v>
      </c>
      <c r="B25" s="118" t="s">
        <v>29</v>
      </c>
      <c r="C25" s="115"/>
      <c r="D25" s="105"/>
      <c r="E25" s="105"/>
      <c r="F25" s="105"/>
    </row>
    <row r="26" spans="1:6" s="72" customFormat="1" ht="12.75" customHeight="1">
      <c r="A26" s="105" t="s">
        <v>30</v>
      </c>
      <c r="B26" s="115" t="s">
        <v>31</v>
      </c>
      <c r="C26" s="115"/>
      <c r="D26" s="105"/>
      <c r="E26" s="105"/>
      <c r="F26" s="105"/>
    </row>
    <row r="27" spans="1:6" s="72" customFormat="1">
      <c r="A27" s="105"/>
      <c r="B27" s="115" t="s">
        <v>32</v>
      </c>
      <c r="C27" s="115"/>
      <c r="D27" s="105"/>
      <c r="E27" s="105"/>
      <c r="F27" s="105"/>
    </row>
    <row r="28" spans="1:6" s="72" customFormat="1" ht="12.75" customHeight="1">
      <c r="A28" s="104"/>
      <c r="B28" s="104"/>
      <c r="C28" s="104"/>
      <c r="D28" s="104"/>
      <c r="E28" s="104"/>
      <c r="F28" s="104"/>
    </row>
    <row r="29" spans="1:6" s="72" customFormat="1" ht="14.1" customHeight="1">
      <c r="A29" s="104" t="s">
        <v>33</v>
      </c>
      <c r="B29" s="74" t="s">
        <v>1</v>
      </c>
      <c r="C29" s="104"/>
      <c r="D29" s="104"/>
      <c r="E29" s="104"/>
      <c r="F29" s="104"/>
    </row>
    <row r="30" spans="1:6" s="72" customFormat="1">
      <c r="A30" s="104"/>
      <c r="B30" s="104"/>
      <c r="C30" s="104"/>
      <c r="D30" s="104"/>
      <c r="E30" s="104"/>
      <c r="F30" s="104"/>
    </row>
    <row r="31" spans="1:6" s="72" customFormat="1" ht="27.75" customHeight="1">
      <c r="A31" s="115" t="s">
        <v>147</v>
      </c>
      <c r="B31" s="115"/>
      <c r="C31" s="115"/>
      <c r="D31" s="115"/>
      <c r="E31" s="115"/>
      <c r="F31" s="115"/>
    </row>
    <row r="32" spans="1:6" s="72" customFormat="1" ht="42.6" customHeight="1">
      <c r="A32" s="115" t="s">
        <v>34</v>
      </c>
      <c r="B32" s="115"/>
      <c r="C32" s="115"/>
      <c r="D32" s="115"/>
      <c r="E32" s="115"/>
      <c r="F32" s="115"/>
    </row>
    <row r="33" spans="1:6" s="72" customFormat="1">
      <c r="A33" s="104"/>
    </row>
    <row r="34" spans="1:6" s="72" customFormat="1"/>
    <row r="35" spans="1:6" s="72" customFormat="1"/>
    <row r="36" spans="1:6" s="72" customFormat="1"/>
    <row r="37" spans="1:6" s="72" customFormat="1"/>
    <row r="38" spans="1:6" s="72" customFormat="1"/>
    <row r="39" spans="1:6" s="72" customFormat="1"/>
    <row r="40" spans="1:6" s="72" customFormat="1"/>
    <row r="41" spans="1:6" s="72" customFormat="1"/>
    <row r="42" spans="1:6" s="72" customFormat="1">
      <c r="A42" s="116" t="s">
        <v>35</v>
      </c>
      <c r="B42" s="116"/>
    </row>
    <row r="43" spans="1:6" s="72" customFormat="1" ht="5.85" customHeight="1"/>
    <row r="44" spans="1:6" s="72" customFormat="1">
      <c r="A44" s="13">
        <v>0</v>
      </c>
      <c r="B44" s="14" t="s">
        <v>36</v>
      </c>
      <c r="C44" s="104"/>
      <c r="D44" s="104"/>
      <c r="E44" s="104"/>
      <c r="F44" s="104"/>
    </row>
    <row r="45" spans="1:6" s="72" customFormat="1">
      <c r="A45" s="14" t="s">
        <v>37</v>
      </c>
      <c r="B45" s="14" t="s">
        <v>38</v>
      </c>
      <c r="C45" s="104"/>
      <c r="D45" s="104"/>
      <c r="E45" s="104"/>
      <c r="F45" s="104"/>
    </row>
    <row r="46" spans="1:6" s="72" customFormat="1">
      <c r="A46" s="71" t="s">
        <v>39</v>
      </c>
      <c r="B46" s="14" t="s">
        <v>40</v>
      </c>
      <c r="C46" s="104"/>
      <c r="D46" s="104"/>
      <c r="E46" s="104"/>
      <c r="F46" s="104"/>
    </row>
    <row r="47" spans="1:6" s="72" customFormat="1">
      <c r="A47" s="71" t="s">
        <v>41</v>
      </c>
      <c r="B47" s="14" t="s">
        <v>42</v>
      </c>
      <c r="C47" s="104"/>
      <c r="D47" s="104"/>
      <c r="E47" s="104"/>
      <c r="F47" s="104"/>
    </row>
    <row r="48" spans="1:6" s="72" customFormat="1">
      <c r="A48" s="14" t="s">
        <v>131</v>
      </c>
      <c r="B48" s="14" t="s">
        <v>43</v>
      </c>
      <c r="C48" s="104"/>
      <c r="D48" s="104"/>
      <c r="E48" s="104"/>
      <c r="F48" s="104"/>
    </row>
    <row r="49" spans="1:6" s="72" customFormat="1">
      <c r="A49" s="14" t="s">
        <v>44</v>
      </c>
      <c r="B49" s="14" t="s">
        <v>45</v>
      </c>
      <c r="C49" s="104"/>
      <c r="D49" s="104"/>
      <c r="E49" s="104"/>
      <c r="F49" s="104"/>
    </row>
    <row r="50" spans="1:6">
      <c r="A50" s="14" t="s">
        <v>46</v>
      </c>
      <c r="B50" s="14" t="s">
        <v>47</v>
      </c>
      <c r="C50" s="104"/>
      <c r="D50" s="104"/>
      <c r="E50" s="104"/>
      <c r="F50" s="104"/>
    </row>
    <row r="51" spans="1:6">
      <c r="A51" s="72" t="s">
        <v>132</v>
      </c>
      <c r="B51" s="104" t="s">
        <v>133</v>
      </c>
      <c r="C51" s="104"/>
      <c r="D51" s="104"/>
      <c r="E51" s="104"/>
      <c r="F51" s="104"/>
    </row>
    <row r="52" spans="1:6">
      <c r="A52" s="14" t="s">
        <v>134</v>
      </c>
      <c r="B52" s="107" t="s">
        <v>135</v>
      </c>
      <c r="C52" s="107"/>
      <c r="D52" s="107"/>
      <c r="E52" s="107"/>
      <c r="F52" s="107"/>
    </row>
    <row r="53" spans="1:6">
      <c r="A53" s="73"/>
      <c r="B53" s="73"/>
      <c r="C53" s="73"/>
      <c r="D53" s="73"/>
      <c r="E53" s="73"/>
      <c r="F53" s="73"/>
    </row>
    <row r="54" spans="1:6">
      <c r="A54" s="73"/>
      <c r="B54" s="73"/>
      <c r="C54" s="73"/>
      <c r="D54" s="73"/>
      <c r="E54" s="73"/>
      <c r="F54" s="73"/>
    </row>
    <row r="55" spans="1:6">
      <c r="A55" s="73"/>
      <c r="B55" s="73"/>
      <c r="C55" s="73"/>
      <c r="D55" s="73"/>
      <c r="E55" s="73"/>
      <c r="F55" s="73"/>
    </row>
    <row r="56" spans="1:6">
      <c r="A56" s="73"/>
      <c r="B56" s="73"/>
      <c r="C56" s="73"/>
      <c r="D56" s="73"/>
      <c r="E56" s="73"/>
      <c r="F56" s="73"/>
    </row>
    <row r="57" spans="1:6">
      <c r="A57" s="73"/>
      <c r="B57" s="73"/>
      <c r="C57" s="73"/>
      <c r="D57" s="73"/>
      <c r="E57" s="73"/>
      <c r="F57" s="73"/>
    </row>
    <row r="58" spans="1:6">
      <c r="A58" s="73"/>
      <c r="B58" s="73"/>
      <c r="C58" s="73"/>
      <c r="D58" s="73"/>
      <c r="E58" s="73"/>
      <c r="F58" s="73"/>
    </row>
    <row r="59" spans="1:6">
      <c r="A59" s="73"/>
      <c r="B59" s="73"/>
      <c r="C59" s="73"/>
      <c r="D59" s="73"/>
      <c r="E59" s="73"/>
      <c r="F59" s="73"/>
    </row>
    <row r="60" spans="1:6">
      <c r="A60" s="73"/>
      <c r="B60" s="73"/>
      <c r="C60" s="73"/>
      <c r="D60" s="73"/>
      <c r="E60" s="73"/>
      <c r="F60" s="73"/>
    </row>
    <row r="61" spans="1:6">
      <c r="A61" s="73"/>
      <c r="B61" s="73"/>
      <c r="C61" s="73"/>
      <c r="D61" s="73"/>
      <c r="E61" s="73"/>
      <c r="F61" s="73"/>
    </row>
    <row r="62" spans="1:6">
      <c r="A62" s="73"/>
      <c r="B62" s="73"/>
      <c r="C62" s="73"/>
      <c r="D62" s="73"/>
      <c r="E62" s="73"/>
      <c r="F62" s="73"/>
    </row>
    <row r="63" spans="1:6">
      <c r="A63" s="73"/>
      <c r="B63" s="73"/>
      <c r="C63" s="73"/>
      <c r="D63" s="73"/>
      <c r="E63" s="73"/>
      <c r="F63" s="73"/>
    </row>
    <row r="64" spans="1:6">
      <c r="A64" s="73"/>
      <c r="B64" s="73"/>
      <c r="C64" s="73"/>
      <c r="D64" s="73"/>
      <c r="E64" s="73"/>
      <c r="F64" s="73"/>
    </row>
    <row r="65" spans="1:6">
      <c r="A65" s="73"/>
      <c r="B65" s="73"/>
      <c r="C65" s="73"/>
      <c r="D65" s="73"/>
      <c r="E65" s="73"/>
      <c r="F65" s="73"/>
    </row>
    <row r="66" spans="1:6">
      <c r="A66" s="73"/>
      <c r="B66" s="73"/>
      <c r="C66" s="73"/>
      <c r="D66" s="73"/>
      <c r="E66" s="73"/>
      <c r="F66" s="73"/>
    </row>
    <row r="67" spans="1:6">
      <c r="A67" s="73"/>
      <c r="B67" s="73"/>
      <c r="C67" s="73"/>
      <c r="D67" s="73"/>
      <c r="E67" s="73"/>
      <c r="F67" s="73"/>
    </row>
    <row r="68" spans="1:6">
      <c r="A68" s="73"/>
      <c r="B68" s="73"/>
      <c r="C68" s="73"/>
      <c r="D68" s="73"/>
      <c r="E68" s="73"/>
      <c r="F68" s="73"/>
    </row>
    <row r="69" spans="1:6">
      <c r="A69" s="73"/>
      <c r="B69" s="73"/>
      <c r="C69" s="73"/>
      <c r="D69" s="73"/>
      <c r="E69" s="73"/>
      <c r="F69" s="73"/>
    </row>
    <row r="70" spans="1:6">
      <c r="A70" s="73"/>
      <c r="B70" s="73"/>
      <c r="C70" s="73"/>
      <c r="D70" s="73"/>
      <c r="E70" s="73"/>
      <c r="F70" s="73"/>
    </row>
    <row r="71" spans="1:6">
      <c r="A71" s="73"/>
      <c r="B71" s="73"/>
      <c r="C71" s="73"/>
      <c r="D71" s="73"/>
      <c r="E71" s="73"/>
      <c r="F71" s="73"/>
    </row>
    <row r="72" spans="1:6">
      <c r="A72" s="73"/>
      <c r="B72" s="73"/>
      <c r="C72" s="73"/>
      <c r="D72" s="73"/>
      <c r="E72" s="73"/>
      <c r="F72" s="73"/>
    </row>
    <row r="73" spans="1:6">
      <c r="A73" s="73"/>
      <c r="B73" s="73"/>
      <c r="C73" s="73"/>
      <c r="D73" s="73"/>
      <c r="E73" s="73"/>
      <c r="F73" s="73"/>
    </row>
    <row r="74" spans="1:6">
      <c r="A74" s="73"/>
      <c r="B74" s="73"/>
      <c r="C74" s="73"/>
      <c r="D74" s="73"/>
      <c r="E74" s="73"/>
      <c r="F74" s="73"/>
    </row>
    <row r="75" spans="1:6">
      <c r="A75" s="73"/>
      <c r="B75" s="73"/>
      <c r="C75" s="73"/>
      <c r="D75" s="73"/>
      <c r="E75" s="73"/>
      <c r="F75" s="73"/>
    </row>
    <row r="76" spans="1:6">
      <c r="A76" s="73"/>
      <c r="B76" s="73"/>
      <c r="C76" s="73"/>
      <c r="D76" s="73"/>
      <c r="E76" s="73"/>
      <c r="F76" s="73"/>
    </row>
    <row r="77" spans="1:6">
      <c r="A77" s="73"/>
      <c r="B77" s="73"/>
      <c r="C77" s="73"/>
      <c r="D77" s="73"/>
      <c r="E77" s="73"/>
      <c r="F77" s="73"/>
    </row>
    <row r="78" spans="1:6">
      <c r="A78" s="73"/>
      <c r="B78" s="73"/>
      <c r="C78" s="73"/>
      <c r="D78" s="73"/>
      <c r="E78" s="73"/>
      <c r="F78" s="73"/>
    </row>
    <row r="79" spans="1:6">
      <c r="A79" s="73"/>
      <c r="B79" s="73"/>
      <c r="C79" s="73"/>
      <c r="D79" s="73"/>
      <c r="E79" s="73"/>
      <c r="F79" s="73"/>
    </row>
    <row r="80" spans="1:6">
      <c r="A80" s="73"/>
      <c r="B80" s="73"/>
      <c r="C80" s="73"/>
      <c r="D80" s="73"/>
      <c r="E80" s="73"/>
      <c r="F80" s="73"/>
    </row>
    <row r="81" spans="1:6">
      <c r="A81" s="73"/>
      <c r="B81" s="73"/>
      <c r="C81" s="73"/>
      <c r="D81" s="73"/>
      <c r="E81" s="73"/>
      <c r="F81" s="73"/>
    </row>
    <row r="82" spans="1:6">
      <c r="A82" s="73"/>
      <c r="B82" s="73"/>
      <c r="C82" s="73"/>
      <c r="D82" s="73"/>
      <c r="E82" s="73"/>
      <c r="F82" s="73"/>
    </row>
    <row r="83" spans="1:6">
      <c r="A83" s="73"/>
      <c r="B83" s="73"/>
      <c r="C83" s="73"/>
      <c r="D83" s="73"/>
      <c r="E83" s="73"/>
      <c r="F83" s="73"/>
    </row>
    <row r="84" spans="1:6">
      <c r="A84" s="73"/>
      <c r="B84" s="73"/>
      <c r="C84" s="73"/>
      <c r="D84" s="73"/>
      <c r="E84" s="73"/>
      <c r="F84" s="73"/>
    </row>
    <row r="85" spans="1:6">
      <c r="A85" s="73"/>
      <c r="B85" s="73"/>
      <c r="C85" s="73"/>
      <c r="D85" s="73"/>
      <c r="E85" s="73"/>
      <c r="F85" s="73"/>
    </row>
    <row r="86" spans="1:6">
      <c r="A86" s="73"/>
      <c r="B86" s="73"/>
      <c r="C86" s="73"/>
      <c r="D86" s="73"/>
      <c r="E86" s="73"/>
      <c r="F86" s="73"/>
    </row>
    <row r="87" spans="1:6">
      <c r="A87" s="73"/>
      <c r="B87" s="73"/>
      <c r="C87" s="73"/>
      <c r="D87" s="73"/>
      <c r="E87" s="73"/>
      <c r="F87" s="73"/>
    </row>
    <row r="88" spans="1:6">
      <c r="A88" s="73"/>
      <c r="B88" s="73"/>
      <c r="C88" s="73"/>
      <c r="D88" s="73"/>
      <c r="E88" s="73"/>
      <c r="F88" s="73"/>
    </row>
    <row r="89" spans="1:6">
      <c r="A89" s="73"/>
      <c r="B89" s="73"/>
      <c r="C89" s="73"/>
      <c r="D89" s="73"/>
      <c r="E89" s="73"/>
      <c r="F89" s="73"/>
    </row>
    <row r="90" spans="1:6">
      <c r="A90" s="73"/>
      <c r="B90" s="73"/>
      <c r="C90" s="73"/>
      <c r="D90" s="73"/>
      <c r="E90" s="73"/>
      <c r="F90" s="73"/>
    </row>
    <row r="91" spans="1:6">
      <c r="A91" s="73"/>
      <c r="B91" s="73"/>
      <c r="C91" s="73"/>
      <c r="D91" s="73"/>
      <c r="E91" s="73"/>
      <c r="F91" s="73"/>
    </row>
    <row r="92" spans="1:6">
      <c r="A92" s="73"/>
      <c r="B92" s="73"/>
      <c r="C92" s="73"/>
      <c r="D92" s="73"/>
      <c r="E92" s="73"/>
      <c r="F92" s="73"/>
    </row>
    <row r="93" spans="1:6">
      <c r="A93" s="73"/>
      <c r="B93" s="73"/>
      <c r="C93" s="73"/>
      <c r="D93" s="73"/>
      <c r="E93" s="73"/>
      <c r="F93" s="73"/>
    </row>
    <row r="94" spans="1:6">
      <c r="A94" s="73"/>
      <c r="B94" s="73"/>
      <c r="C94" s="73"/>
      <c r="D94" s="73"/>
      <c r="E94" s="73"/>
      <c r="F94" s="73"/>
    </row>
    <row r="95" spans="1:6">
      <c r="A95" s="73"/>
      <c r="B95" s="73"/>
      <c r="C95" s="73"/>
      <c r="D95" s="73"/>
      <c r="E95" s="73"/>
      <c r="F95" s="73"/>
    </row>
    <row r="96" spans="1:6">
      <c r="A96" s="73"/>
      <c r="B96" s="73"/>
      <c r="C96" s="73"/>
      <c r="D96" s="73"/>
      <c r="E96" s="73"/>
      <c r="F96" s="73"/>
    </row>
    <row r="97" spans="1:6">
      <c r="A97" s="73"/>
      <c r="B97" s="73"/>
      <c r="C97" s="73"/>
      <c r="D97" s="73"/>
      <c r="E97" s="73"/>
      <c r="F97" s="73"/>
    </row>
    <row r="98" spans="1:6">
      <c r="A98" s="73"/>
      <c r="B98" s="73"/>
      <c r="C98" s="73"/>
      <c r="D98" s="73"/>
      <c r="E98" s="73"/>
      <c r="F98" s="73"/>
    </row>
    <row r="99" spans="1:6">
      <c r="A99" s="73"/>
      <c r="B99" s="73"/>
      <c r="C99" s="73"/>
      <c r="D99" s="73"/>
      <c r="E99" s="73"/>
      <c r="F99" s="73"/>
    </row>
    <row r="100" spans="1:6">
      <c r="A100" s="73"/>
      <c r="B100" s="73"/>
      <c r="C100" s="73"/>
      <c r="D100" s="73"/>
      <c r="E100" s="73"/>
      <c r="F100" s="73"/>
    </row>
    <row r="101" spans="1:6">
      <c r="A101" s="73"/>
      <c r="B101" s="73"/>
      <c r="C101" s="73"/>
      <c r="D101" s="73"/>
      <c r="E101" s="73"/>
      <c r="F101" s="73"/>
    </row>
    <row r="102" spans="1:6">
      <c r="A102" s="73"/>
      <c r="B102" s="73"/>
      <c r="C102" s="73"/>
      <c r="D102" s="73"/>
      <c r="E102" s="73"/>
      <c r="F102" s="73"/>
    </row>
    <row r="103" spans="1:6">
      <c r="A103" s="73"/>
      <c r="B103" s="73"/>
      <c r="C103" s="73"/>
      <c r="D103" s="73"/>
      <c r="E103" s="73"/>
      <c r="F103" s="73"/>
    </row>
    <row r="104" spans="1:6">
      <c r="A104" s="73"/>
      <c r="B104" s="73"/>
      <c r="C104" s="73"/>
      <c r="D104" s="73"/>
      <c r="E104" s="73"/>
      <c r="F104" s="73"/>
    </row>
    <row r="105" spans="1:6">
      <c r="A105" s="73"/>
      <c r="B105" s="73"/>
      <c r="C105" s="73"/>
      <c r="D105" s="73"/>
      <c r="E105" s="73"/>
      <c r="F105" s="73"/>
    </row>
    <row r="106" spans="1:6">
      <c r="A106" s="73"/>
      <c r="B106" s="73"/>
      <c r="C106" s="73"/>
      <c r="D106" s="73"/>
      <c r="E106" s="73"/>
      <c r="F106" s="73"/>
    </row>
    <row r="107" spans="1:6">
      <c r="A107" s="73"/>
      <c r="B107" s="73"/>
      <c r="C107" s="73"/>
      <c r="D107" s="73"/>
      <c r="E107" s="73"/>
      <c r="F107" s="73"/>
    </row>
    <row r="108" spans="1:6">
      <c r="A108" s="73"/>
      <c r="B108" s="73"/>
      <c r="C108" s="73"/>
      <c r="D108" s="73"/>
      <c r="E108" s="73"/>
      <c r="F108" s="73"/>
    </row>
    <row r="109" spans="1:6">
      <c r="A109" s="73"/>
      <c r="B109" s="73"/>
      <c r="C109" s="73"/>
      <c r="D109" s="73"/>
      <c r="E109" s="73"/>
      <c r="F109" s="73"/>
    </row>
    <row r="110" spans="1:6">
      <c r="A110" s="73"/>
      <c r="B110" s="73"/>
      <c r="C110" s="73"/>
      <c r="D110" s="73"/>
      <c r="E110" s="73"/>
      <c r="F110" s="73"/>
    </row>
    <row r="111" spans="1:6">
      <c r="A111" s="73"/>
      <c r="B111" s="73"/>
      <c r="C111" s="73"/>
      <c r="D111" s="73"/>
      <c r="E111" s="73"/>
      <c r="F111" s="73"/>
    </row>
    <row r="112" spans="1:6">
      <c r="A112" s="73"/>
      <c r="B112" s="73"/>
      <c r="C112" s="73"/>
      <c r="D112" s="73"/>
      <c r="E112" s="73"/>
      <c r="F112" s="73"/>
    </row>
    <row r="113" spans="1:6">
      <c r="A113" s="73"/>
      <c r="B113" s="73"/>
      <c r="C113" s="73"/>
      <c r="D113" s="73"/>
      <c r="E113" s="73"/>
      <c r="F113" s="73"/>
    </row>
    <row r="114" spans="1:6">
      <c r="A114" s="73"/>
      <c r="B114" s="73"/>
      <c r="C114" s="73"/>
      <c r="D114" s="73"/>
      <c r="E114" s="73"/>
      <c r="F114" s="73"/>
    </row>
    <row r="115" spans="1:6">
      <c r="A115" s="73"/>
      <c r="B115" s="73"/>
      <c r="C115" s="73"/>
      <c r="D115" s="73"/>
      <c r="E115" s="73"/>
      <c r="F115" s="73"/>
    </row>
    <row r="116" spans="1:6">
      <c r="A116" s="73"/>
      <c r="B116" s="73"/>
      <c r="C116" s="73"/>
      <c r="D116" s="73"/>
      <c r="E116" s="73"/>
      <c r="F116" s="73"/>
    </row>
    <row r="117" spans="1:6">
      <c r="A117" s="73"/>
      <c r="B117" s="73"/>
      <c r="C117" s="73"/>
      <c r="D117" s="73"/>
      <c r="E117" s="73"/>
      <c r="F117" s="73"/>
    </row>
    <row r="118" spans="1:6">
      <c r="A118" s="73"/>
      <c r="B118" s="73"/>
      <c r="C118" s="73"/>
      <c r="D118" s="73"/>
      <c r="E118" s="73"/>
      <c r="F118" s="73"/>
    </row>
    <row r="119" spans="1:6">
      <c r="A119" s="73"/>
      <c r="B119" s="73"/>
      <c r="C119" s="73"/>
      <c r="D119" s="73"/>
      <c r="E119" s="73"/>
      <c r="F119" s="73"/>
    </row>
    <row r="120" spans="1:6">
      <c r="A120" s="73"/>
      <c r="B120" s="73"/>
      <c r="C120" s="73"/>
      <c r="D120" s="73"/>
      <c r="E120" s="73"/>
      <c r="F120" s="73"/>
    </row>
    <row r="121" spans="1:6">
      <c r="A121" s="73"/>
      <c r="B121" s="73"/>
      <c r="C121" s="73"/>
      <c r="D121" s="73"/>
      <c r="E121" s="73"/>
      <c r="F121" s="73"/>
    </row>
    <row r="122" spans="1:6">
      <c r="A122" s="73"/>
      <c r="B122" s="73"/>
      <c r="C122" s="73"/>
      <c r="D122" s="73"/>
      <c r="E122" s="73"/>
      <c r="F122" s="73"/>
    </row>
    <row r="123" spans="1:6">
      <c r="A123" s="73"/>
      <c r="B123" s="73"/>
      <c r="C123" s="73"/>
      <c r="D123" s="73"/>
      <c r="E123" s="73"/>
      <c r="F123" s="73"/>
    </row>
    <row r="124" spans="1:6">
      <c r="A124" s="73"/>
      <c r="B124" s="73"/>
      <c r="C124" s="73"/>
      <c r="D124" s="73"/>
      <c r="E124" s="73"/>
      <c r="F124" s="73"/>
    </row>
    <row r="125" spans="1:6">
      <c r="A125" s="73"/>
      <c r="B125" s="73"/>
      <c r="C125" s="73"/>
      <c r="D125" s="73"/>
      <c r="E125" s="73"/>
      <c r="F125" s="73"/>
    </row>
    <row r="126" spans="1:6">
      <c r="A126" s="73"/>
      <c r="B126" s="73"/>
      <c r="C126" s="73"/>
      <c r="D126" s="73"/>
      <c r="E126" s="73"/>
      <c r="F126" s="73"/>
    </row>
    <row r="127" spans="1:6">
      <c r="A127" s="73"/>
      <c r="B127" s="73"/>
      <c r="C127" s="73"/>
      <c r="D127" s="73"/>
      <c r="E127" s="73"/>
      <c r="F127" s="73"/>
    </row>
    <row r="128" spans="1:6">
      <c r="A128" s="73"/>
      <c r="B128" s="73"/>
      <c r="C128" s="73"/>
      <c r="D128" s="73"/>
      <c r="E128" s="73"/>
      <c r="F128" s="73"/>
    </row>
    <row r="129" spans="1:6">
      <c r="A129" s="73"/>
      <c r="B129" s="73"/>
      <c r="C129" s="73"/>
      <c r="D129" s="73"/>
      <c r="E129" s="73"/>
      <c r="F129" s="73"/>
    </row>
    <row r="130" spans="1:6">
      <c r="A130" s="73"/>
      <c r="B130" s="73"/>
      <c r="C130" s="73"/>
      <c r="D130" s="73"/>
      <c r="E130" s="73"/>
      <c r="F130" s="73"/>
    </row>
    <row r="131" spans="1:6">
      <c r="A131" s="73"/>
      <c r="B131" s="73"/>
      <c r="C131" s="73"/>
      <c r="D131" s="73"/>
      <c r="E131" s="73"/>
      <c r="F131" s="73"/>
    </row>
    <row r="132" spans="1:6">
      <c r="A132" s="73"/>
      <c r="B132" s="73"/>
      <c r="C132" s="73"/>
      <c r="D132" s="73"/>
      <c r="E132" s="73"/>
      <c r="F132" s="73"/>
    </row>
    <row r="133" spans="1:6">
      <c r="A133" s="73"/>
      <c r="B133" s="73"/>
      <c r="C133" s="73"/>
      <c r="D133" s="73"/>
      <c r="E133" s="73"/>
      <c r="F133" s="73"/>
    </row>
    <row r="134" spans="1:6">
      <c r="A134" s="73"/>
      <c r="B134" s="73"/>
      <c r="C134" s="73"/>
      <c r="D134" s="73"/>
      <c r="E134" s="73"/>
      <c r="F134" s="73"/>
    </row>
    <row r="135" spans="1:6">
      <c r="A135" s="73"/>
      <c r="B135" s="73"/>
      <c r="C135" s="73"/>
      <c r="D135" s="73"/>
      <c r="E135" s="73"/>
      <c r="F135" s="73"/>
    </row>
    <row r="136" spans="1:6">
      <c r="A136" s="73"/>
      <c r="B136" s="73"/>
      <c r="C136" s="73"/>
      <c r="D136" s="73"/>
      <c r="E136" s="73"/>
      <c r="F136" s="73"/>
    </row>
    <row r="137" spans="1:6">
      <c r="A137" s="73"/>
      <c r="B137" s="73"/>
      <c r="C137" s="73"/>
      <c r="D137" s="73"/>
      <c r="E137" s="73"/>
      <c r="F137" s="73"/>
    </row>
    <row r="138" spans="1:6">
      <c r="A138" s="73"/>
      <c r="B138" s="73"/>
      <c r="C138" s="73"/>
      <c r="D138" s="73"/>
      <c r="E138" s="73"/>
      <c r="F138" s="73"/>
    </row>
    <row r="139" spans="1:6">
      <c r="A139" s="73"/>
      <c r="B139" s="73"/>
      <c r="C139" s="73"/>
      <c r="D139" s="73"/>
      <c r="E139" s="73"/>
      <c r="F139" s="73"/>
    </row>
    <row r="140" spans="1:6">
      <c r="A140" s="73"/>
      <c r="B140" s="73"/>
      <c r="C140" s="73"/>
      <c r="D140" s="73"/>
      <c r="E140" s="73"/>
      <c r="F140" s="73"/>
    </row>
    <row r="141" spans="1:6">
      <c r="A141" s="73"/>
      <c r="B141" s="73"/>
      <c r="C141" s="73"/>
      <c r="D141" s="73"/>
      <c r="E141" s="73"/>
      <c r="F141" s="73"/>
    </row>
    <row r="142" spans="1:6">
      <c r="A142" s="73"/>
      <c r="B142" s="73"/>
      <c r="C142" s="73"/>
      <c r="D142" s="73"/>
      <c r="E142" s="73"/>
      <c r="F142" s="73"/>
    </row>
    <row r="143" spans="1:6">
      <c r="A143" s="73"/>
      <c r="B143" s="73"/>
      <c r="C143" s="73"/>
      <c r="D143" s="73"/>
      <c r="E143" s="73"/>
      <c r="F143" s="73"/>
    </row>
    <row r="144" spans="1:6">
      <c r="A144" s="73"/>
      <c r="B144" s="73"/>
      <c r="C144" s="73"/>
      <c r="D144" s="73"/>
      <c r="E144" s="73"/>
      <c r="F144" s="73"/>
    </row>
    <row r="145" spans="1:6">
      <c r="A145" s="73"/>
      <c r="B145" s="73"/>
      <c r="C145" s="73"/>
      <c r="D145" s="73"/>
      <c r="E145" s="73"/>
      <c r="F145" s="73"/>
    </row>
    <row r="146" spans="1:6">
      <c r="A146" s="73"/>
      <c r="B146" s="73"/>
      <c r="C146" s="73"/>
      <c r="D146" s="73"/>
      <c r="E146" s="73"/>
      <c r="F146" s="73"/>
    </row>
    <row r="147" spans="1:6">
      <c r="A147" s="73"/>
      <c r="B147" s="73"/>
      <c r="C147" s="73"/>
      <c r="D147" s="73"/>
      <c r="E147" s="73"/>
      <c r="F147" s="73"/>
    </row>
    <row r="148" spans="1:6">
      <c r="A148" s="73"/>
      <c r="B148" s="73"/>
      <c r="C148" s="73"/>
      <c r="D148" s="73"/>
      <c r="E148" s="73"/>
      <c r="F148" s="73"/>
    </row>
    <row r="149" spans="1:6">
      <c r="A149" s="73"/>
      <c r="B149" s="73"/>
      <c r="C149" s="73"/>
      <c r="D149" s="73"/>
      <c r="E149" s="73"/>
      <c r="F149" s="73"/>
    </row>
    <row r="150" spans="1:6">
      <c r="A150" s="73"/>
      <c r="B150" s="73"/>
      <c r="C150" s="73"/>
      <c r="D150" s="73"/>
      <c r="E150" s="73"/>
      <c r="F150" s="73"/>
    </row>
    <row r="151" spans="1:6">
      <c r="A151" s="73"/>
      <c r="B151" s="73"/>
      <c r="C151" s="73"/>
      <c r="D151" s="73"/>
      <c r="E151" s="73"/>
      <c r="F151" s="73"/>
    </row>
    <row r="152" spans="1:6">
      <c r="A152" s="73"/>
      <c r="B152" s="73"/>
      <c r="C152" s="73"/>
      <c r="D152" s="73"/>
      <c r="E152" s="73"/>
      <c r="F152" s="73"/>
    </row>
    <row r="153" spans="1:6">
      <c r="A153" s="73"/>
      <c r="B153" s="73"/>
      <c r="C153" s="73"/>
      <c r="D153" s="73"/>
      <c r="E153" s="73"/>
      <c r="F153" s="73"/>
    </row>
    <row r="154" spans="1:6">
      <c r="A154" s="73"/>
      <c r="B154" s="73"/>
      <c r="C154" s="73"/>
      <c r="D154" s="73"/>
      <c r="E154" s="73"/>
      <c r="F154" s="73"/>
    </row>
    <row r="155" spans="1:6">
      <c r="A155" s="73"/>
      <c r="B155" s="73"/>
      <c r="C155" s="73"/>
      <c r="D155" s="73"/>
      <c r="E155" s="73"/>
      <c r="F155" s="73"/>
    </row>
    <row r="156" spans="1:6">
      <c r="A156" s="73"/>
      <c r="B156" s="73"/>
      <c r="C156" s="73"/>
      <c r="D156" s="73"/>
      <c r="E156" s="73"/>
      <c r="F156" s="73"/>
    </row>
    <row r="157" spans="1:6">
      <c r="A157" s="73"/>
      <c r="B157" s="73"/>
      <c r="C157" s="73"/>
      <c r="D157" s="73"/>
      <c r="E157" s="73"/>
      <c r="F157" s="73"/>
    </row>
    <row r="158" spans="1:6">
      <c r="A158" s="73"/>
      <c r="B158" s="73"/>
      <c r="C158" s="73"/>
      <c r="D158" s="73"/>
      <c r="E158" s="73"/>
      <c r="F158" s="73"/>
    </row>
    <row r="159" spans="1:6">
      <c r="A159" s="73"/>
      <c r="B159" s="73"/>
      <c r="C159" s="73"/>
      <c r="D159" s="73"/>
      <c r="E159" s="73"/>
      <c r="F159" s="73"/>
    </row>
    <row r="160" spans="1:6">
      <c r="A160" s="73"/>
      <c r="B160" s="73"/>
      <c r="C160" s="73"/>
      <c r="D160" s="73"/>
      <c r="E160" s="73"/>
      <c r="F160" s="73"/>
    </row>
    <row r="161" spans="1:6">
      <c r="A161" s="73"/>
      <c r="B161" s="73"/>
      <c r="C161" s="73"/>
      <c r="D161" s="73"/>
      <c r="E161" s="73"/>
      <c r="F161" s="73"/>
    </row>
    <row r="162" spans="1:6">
      <c r="A162" s="73"/>
      <c r="B162" s="73"/>
      <c r="C162" s="73"/>
      <c r="D162" s="73"/>
      <c r="E162" s="73"/>
      <c r="F162" s="73"/>
    </row>
    <row r="163" spans="1:6">
      <c r="A163" s="73"/>
      <c r="B163" s="73"/>
      <c r="C163" s="73"/>
      <c r="D163" s="73"/>
      <c r="E163" s="73"/>
      <c r="F163" s="73"/>
    </row>
    <row r="164" spans="1:6">
      <c r="A164" s="73"/>
      <c r="B164" s="73"/>
      <c r="C164" s="73"/>
      <c r="D164" s="73"/>
      <c r="E164" s="73"/>
      <c r="F164" s="73"/>
    </row>
    <row r="165" spans="1:6">
      <c r="A165" s="73"/>
      <c r="B165" s="73"/>
      <c r="C165" s="73"/>
      <c r="D165" s="73"/>
      <c r="E165" s="73"/>
      <c r="F165" s="73"/>
    </row>
    <row r="166" spans="1:6">
      <c r="A166" s="73"/>
      <c r="B166" s="73"/>
      <c r="C166" s="73"/>
      <c r="D166" s="73"/>
      <c r="E166" s="73"/>
      <c r="F166" s="73"/>
    </row>
    <row r="167" spans="1:6">
      <c r="A167" s="73"/>
      <c r="B167" s="73"/>
      <c r="C167" s="73"/>
      <c r="D167" s="73"/>
      <c r="E167" s="73"/>
      <c r="F167" s="73"/>
    </row>
    <row r="168" spans="1:6">
      <c r="A168" s="73"/>
      <c r="B168" s="73"/>
      <c r="C168" s="73"/>
      <c r="D168" s="73"/>
      <c r="E168" s="73"/>
      <c r="F168" s="73"/>
    </row>
    <row r="169" spans="1:6">
      <c r="A169" s="73"/>
      <c r="B169" s="73"/>
      <c r="C169" s="73"/>
      <c r="D169" s="73"/>
      <c r="E169" s="73"/>
      <c r="F169" s="73"/>
    </row>
    <row r="170" spans="1:6">
      <c r="A170" s="73"/>
      <c r="B170" s="73"/>
      <c r="C170" s="73"/>
      <c r="D170" s="73"/>
      <c r="E170" s="73"/>
      <c r="F170" s="73"/>
    </row>
    <row r="171" spans="1:6">
      <c r="A171" s="73"/>
      <c r="B171" s="73"/>
      <c r="C171" s="73"/>
      <c r="D171" s="73"/>
      <c r="E171" s="73"/>
      <c r="F171" s="73"/>
    </row>
    <row r="172" spans="1:6">
      <c r="A172" s="73"/>
      <c r="B172" s="73"/>
      <c r="C172" s="73"/>
      <c r="D172" s="73"/>
      <c r="E172" s="73"/>
      <c r="F172" s="73"/>
    </row>
    <row r="173" spans="1:6">
      <c r="A173" s="73"/>
      <c r="B173" s="73"/>
      <c r="C173" s="73"/>
      <c r="D173" s="73"/>
      <c r="E173" s="73"/>
      <c r="F173" s="73"/>
    </row>
  </sheetData>
  <mergeCells count="17">
    <mergeCell ref="B25:C25"/>
    <mergeCell ref="A4:F4"/>
    <mergeCell ref="A5:F5"/>
    <mergeCell ref="A8:F8"/>
    <mergeCell ref="A9:F9"/>
    <mergeCell ref="A11:F11"/>
    <mergeCell ref="A12:F12"/>
    <mergeCell ref="A16:C16"/>
    <mergeCell ref="A18:C18"/>
    <mergeCell ref="B19:C19"/>
    <mergeCell ref="B20:D20"/>
    <mergeCell ref="A23:B23"/>
    <mergeCell ref="B26:C26"/>
    <mergeCell ref="B27:C27"/>
    <mergeCell ref="A31:F31"/>
    <mergeCell ref="A32:F32"/>
    <mergeCell ref="A42:B42"/>
  </mergeCells>
  <hyperlinks>
    <hyperlink ref="B20" r:id="rId1"/>
    <hyperlink ref="B28" r:id="rId2" display="www.statistik-nord.de"/>
    <hyperlink ref="B25" r:id="rId3"/>
    <hyperlink ref="B29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 &amp;P&amp;R&amp;"Arial,Standard"&amp;8Statistischer Bericht H II 1 - hj 1/16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1" customHeight="1">
      <c r="A1" s="123" t="s">
        <v>138</v>
      </c>
      <c r="B1" s="124"/>
      <c r="C1" s="124"/>
      <c r="D1" s="124"/>
      <c r="E1" s="124"/>
      <c r="T1" s="1"/>
      <c r="U1" s="1"/>
      <c r="V1" s="1"/>
      <c r="W1" s="1"/>
      <c r="X1" s="1"/>
      <c r="Y1" s="1"/>
      <c r="Z1" s="1"/>
    </row>
    <row r="2" spans="1:26" customFormat="1" ht="6.6" customHeight="1">
      <c r="A2" s="23"/>
      <c r="B2" s="21"/>
      <c r="C2" s="21"/>
      <c r="D2" s="21"/>
      <c r="E2" s="22"/>
      <c r="T2" s="1"/>
      <c r="U2" s="1"/>
      <c r="V2" s="1"/>
      <c r="W2" s="1"/>
      <c r="X2" s="1"/>
      <c r="Y2" s="1"/>
      <c r="Z2" s="1"/>
    </row>
    <row r="3" spans="1:26" s="51" customFormat="1" ht="15.6" customHeight="1">
      <c r="A3" s="131" t="s">
        <v>4</v>
      </c>
      <c r="B3" s="127" t="s">
        <v>140</v>
      </c>
      <c r="C3" s="128"/>
      <c r="D3" s="128"/>
      <c r="E3" s="128"/>
      <c r="T3" s="67"/>
      <c r="U3" s="67"/>
      <c r="V3" s="67"/>
      <c r="W3" s="67"/>
      <c r="X3" s="67"/>
      <c r="Y3" s="67"/>
      <c r="Z3" s="67"/>
    </row>
    <row r="4" spans="1:26" s="67" customFormat="1" ht="15.6" customHeight="1">
      <c r="A4" s="132"/>
      <c r="B4" s="129">
        <v>2016</v>
      </c>
      <c r="C4" s="129">
        <v>2015</v>
      </c>
      <c r="D4" s="127" t="s">
        <v>61</v>
      </c>
      <c r="E4" s="128"/>
    </row>
    <row r="5" spans="1:26" s="67" customFormat="1" ht="15.6" customHeight="1">
      <c r="A5" s="133"/>
      <c r="B5" s="130"/>
      <c r="C5" s="130"/>
      <c r="D5" s="61" t="s">
        <v>62</v>
      </c>
      <c r="E5" s="62" t="s">
        <v>63</v>
      </c>
    </row>
    <row r="6" spans="1:26" ht="14.25" customHeight="1">
      <c r="A6" s="36" t="s">
        <v>137</v>
      </c>
      <c r="B6" s="26"/>
      <c r="C6" s="26"/>
      <c r="D6" s="26"/>
      <c r="E6" s="27"/>
    </row>
    <row r="7" spans="1:26" ht="14.25" customHeight="1">
      <c r="A7" s="28" t="s">
        <v>5</v>
      </c>
      <c r="B7" s="82">
        <v>2771.95</v>
      </c>
      <c r="C7" s="82">
        <v>3210.4863999999998</v>
      </c>
      <c r="D7" s="83">
        <v>-438.53639999999996</v>
      </c>
      <c r="E7" s="84">
        <v>-13.659500317459688</v>
      </c>
    </row>
    <row r="8" spans="1:26" s="2" customFormat="1" ht="14.25" customHeight="1">
      <c r="A8" s="28" t="s">
        <v>6</v>
      </c>
      <c r="B8" s="82">
        <v>3328.2599</v>
      </c>
      <c r="C8" s="82">
        <v>3204.5182</v>
      </c>
      <c r="D8" s="83">
        <v>123.74170000000004</v>
      </c>
      <c r="E8" s="84">
        <v>3.8614759622835066</v>
      </c>
    </row>
    <row r="9" spans="1:26" ht="14.25" customHeight="1">
      <c r="A9" s="32" t="s">
        <v>7</v>
      </c>
      <c r="B9" s="82">
        <v>6100.2099000000007</v>
      </c>
      <c r="C9" s="82">
        <v>6415.0045999999993</v>
      </c>
      <c r="D9" s="83">
        <v>-314.79469999999856</v>
      </c>
      <c r="E9" s="84">
        <v>-4.9071624983713633</v>
      </c>
    </row>
    <row r="10" spans="1:26" ht="14.25" customHeight="1">
      <c r="A10" s="33" t="s">
        <v>8</v>
      </c>
      <c r="B10" s="29"/>
      <c r="C10" s="29"/>
      <c r="D10" s="30"/>
      <c r="E10" s="31"/>
    </row>
    <row r="11" spans="1:26" ht="14.25" customHeight="1">
      <c r="A11" s="33" t="s">
        <v>64</v>
      </c>
      <c r="B11" s="82">
        <v>5383.0119999999997</v>
      </c>
      <c r="C11" s="82">
        <v>5736.7709999999997</v>
      </c>
      <c r="D11" s="83">
        <v>-353.75900000000001</v>
      </c>
      <c r="E11" s="84">
        <v>-6.1665177152791983</v>
      </c>
    </row>
    <row r="12" spans="1:26" ht="14.25" customHeight="1">
      <c r="A12" s="34" t="s">
        <v>8</v>
      </c>
      <c r="B12" s="29"/>
      <c r="C12" s="29"/>
      <c r="D12" s="30"/>
      <c r="E12" s="31"/>
    </row>
    <row r="13" spans="1:26" ht="14.25" customHeight="1">
      <c r="A13" s="34" t="s">
        <v>65</v>
      </c>
      <c r="B13" s="82">
        <v>3482.002</v>
      </c>
      <c r="C13" s="82">
        <v>4055.0210000000002</v>
      </c>
      <c r="D13" s="83">
        <v>-573.01900000000023</v>
      </c>
      <c r="E13" s="84">
        <v>-14.13109821132862</v>
      </c>
    </row>
    <row r="14" spans="1:26" ht="14.25" customHeight="1">
      <c r="A14" s="34" t="s">
        <v>66</v>
      </c>
      <c r="B14" s="82">
        <v>1901.01</v>
      </c>
      <c r="C14" s="82">
        <v>1681.75</v>
      </c>
      <c r="D14" s="83">
        <v>219.26</v>
      </c>
      <c r="E14" s="84">
        <v>13.037609632822964</v>
      </c>
    </row>
    <row r="15" spans="1:26" ht="14.25" customHeight="1">
      <c r="A15" s="33" t="s">
        <v>67</v>
      </c>
      <c r="B15" s="82">
        <v>123.04</v>
      </c>
      <c r="C15" s="82">
        <v>137.55699999999999</v>
      </c>
      <c r="D15" s="83">
        <v>-14.516999999999982</v>
      </c>
      <c r="E15" s="84">
        <v>-10.553443299868405</v>
      </c>
    </row>
    <row r="16" spans="1:26" ht="14.25" customHeight="1">
      <c r="A16" s="33" t="s">
        <v>68</v>
      </c>
      <c r="B16" s="82">
        <v>594.15790000000004</v>
      </c>
      <c r="C16" s="82">
        <v>540.67660000000001</v>
      </c>
      <c r="D16" s="83">
        <v>53.481300000000033</v>
      </c>
      <c r="E16" s="84">
        <v>9.8915506977738659</v>
      </c>
    </row>
    <row r="17" spans="1:19" s="16" customFormat="1" ht="14.25" customHeight="1">
      <c r="A17" s="28" t="s">
        <v>82</v>
      </c>
      <c r="B17" s="82">
        <v>58936</v>
      </c>
      <c r="C17" s="82">
        <v>61640</v>
      </c>
      <c r="D17" s="83">
        <v>-2704</v>
      </c>
      <c r="E17" s="84">
        <v>-4.3867618429591175</v>
      </c>
    </row>
    <row r="18" spans="1:19" s="16" customFormat="1" ht="14.25" customHeight="1">
      <c r="A18" s="28"/>
      <c r="B18" s="29"/>
      <c r="C18" s="29"/>
      <c r="D18" s="29"/>
      <c r="E18" s="2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 customHeight="1">
      <c r="A19" s="36" t="s">
        <v>81</v>
      </c>
      <c r="B19" s="29"/>
      <c r="C19" s="29"/>
      <c r="D19" s="29"/>
      <c r="E19" s="27"/>
    </row>
    <row r="20" spans="1:19" ht="14.25" hidden="1" customHeight="1">
      <c r="A20" s="28" t="s">
        <v>85</v>
      </c>
      <c r="B20" s="82">
        <v>4960</v>
      </c>
      <c r="C20" s="82">
        <v>5196</v>
      </c>
      <c r="D20" s="83">
        <v>-236</v>
      </c>
      <c r="E20" s="84">
        <v>-4.5419553502694328</v>
      </c>
    </row>
    <row r="21" spans="1:19" ht="14.25" hidden="1" customHeight="1">
      <c r="A21" s="28" t="s">
        <v>86</v>
      </c>
      <c r="B21" s="82">
        <v>937</v>
      </c>
      <c r="C21" s="82">
        <v>1308</v>
      </c>
      <c r="D21" s="83">
        <v>-371</v>
      </c>
      <c r="E21" s="84">
        <v>-28.36391437308869</v>
      </c>
    </row>
    <row r="22" spans="1:19" ht="14.25" customHeight="1">
      <c r="A22" s="28" t="s">
        <v>69</v>
      </c>
      <c r="B22" s="82">
        <v>10857</v>
      </c>
      <c r="C22" s="82">
        <v>11700</v>
      </c>
      <c r="D22" s="83">
        <v>-843</v>
      </c>
      <c r="E22" s="84">
        <v>-7.2051282051282044</v>
      </c>
    </row>
    <row r="23" spans="1:19" ht="14.25" customHeight="1">
      <c r="A23" s="33" t="s">
        <v>84</v>
      </c>
      <c r="B23" s="35"/>
      <c r="C23" s="38"/>
      <c r="D23" s="37"/>
      <c r="E23" s="31"/>
    </row>
    <row r="24" spans="1:19" ht="14.25" hidden="1" customHeight="1">
      <c r="A24" s="34" t="s">
        <v>87</v>
      </c>
      <c r="B24" s="82">
        <v>4358</v>
      </c>
      <c r="C24" s="82">
        <v>4363</v>
      </c>
      <c r="D24" s="83">
        <v>-5</v>
      </c>
      <c r="E24" s="84">
        <v>-0.11460004584002093</v>
      </c>
    </row>
    <row r="25" spans="1:19" ht="14.25" hidden="1" customHeight="1">
      <c r="A25" s="34" t="s">
        <v>88</v>
      </c>
      <c r="B25" s="82">
        <v>915</v>
      </c>
      <c r="C25" s="82">
        <v>1250</v>
      </c>
      <c r="D25" s="83">
        <v>-335</v>
      </c>
      <c r="E25" s="84">
        <v>-26.799999999999997</v>
      </c>
    </row>
    <row r="26" spans="1:19" ht="14.25" customHeight="1">
      <c r="A26" s="34" t="s">
        <v>70</v>
      </c>
      <c r="B26" s="82">
        <v>9631</v>
      </c>
      <c r="C26" s="85">
        <v>9976</v>
      </c>
      <c r="D26" s="83">
        <v>-345</v>
      </c>
      <c r="E26" s="84">
        <v>-3.4582999198075441</v>
      </c>
    </row>
    <row r="27" spans="1:19" ht="14.25" hidden="1" customHeight="1">
      <c r="A27" s="34" t="s">
        <v>89</v>
      </c>
      <c r="B27" s="82">
        <v>226</v>
      </c>
      <c r="C27" s="82">
        <v>277</v>
      </c>
      <c r="D27" s="83">
        <v>-51</v>
      </c>
      <c r="E27" s="84">
        <v>-18.411552346570403</v>
      </c>
    </row>
    <row r="28" spans="1:19" ht="14.25" hidden="1" customHeight="1">
      <c r="A28" s="34" t="s">
        <v>90</v>
      </c>
      <c r="B28" s="82">
        <v>11</v>
      </c>
      <c r="C28" s="82">
        <v>24</v>
      </c>
      <c r="D28" s="83">
        <v>-13</v>
      </c>
      <c r="E28" s="84">
        <v>-54.166666666666664</v>
      </c>
    </row>
    <row r="29" spans="1:19" ht="14.25" customHeight="1">
      <c r="A29" s="34" t="s">
        <v>71</v>
      </c>
      <c r="B29" s="82">
        <v>463</v>
      </c>
      <c r="C29" s="85">
        <v>578</v>
      </c>
      <c r="D29" s="83">
        <v>-115</v>
      </c>
      <c r="E29" s="84">
        <v>-19.896193771626301</v>
      </c>
    </row>
    <row r="30" spans="1:19" ht="14.25" hidden="1" customHeight="1">
      <c r="A30" s="34" t="s">
        <v>91</v>
      </c>
      <c r="B30" s="82">
        <v>164</v>
      </c>
      <c r="C30" s="82">
        <v>207</v>
      </c>
      <c r="D30" s="83">
        <v>-43</v>
      </c>
      <c r="E30" s="84">
        <v>-20.772946859903371</v>
      </c>
    </row>
    <row r="31" spans="1:19" ht="14.25" hidden="1" customHeight="1">
      <c r="A31" s="34" t="s">
        <v>92</v>
      </c>
      <c r="B31" s="82">
        <v>4</v>
      </c>
      <c r="C31" s="82">
        <v>12</v>
      </c>
      <c r="D31" s="83">
        <v>-8</v>
      </c>
      <c r="E31" s="84">
        <v>-66.666666666666657</v>
      </c>
    </row>
    <row r="32" spans="1:19" ht="14.25" customHeight="1">
      <c r="A32" s="34" t="s">
        <v>72</v>
      </c>
      <c r="B32" s="85">
        <v>332</v>
      </c>
      <c r="C32" s="85">
        <v>426</v>
      </c>
      <c r="D32" s="83">
        <v>-94</v>
      </c>
      <c r="E32" s="84">
        <v>-22.065727699530512</v>
      </c>
    </row>
    <row r="33" spans="1:26" ht="14.25" hidden="1" customHeight="1">
      <c r="A33" s="34" t="s">
        <v>93</v>
      </c>
      <c r="B33" s="82">
        <v>88</v>
      </c>
      <c r="C33" s="82">
        <v>250</v>
      </c>
      <c r="D33" s="83">
        <v>-162</v>
      </c>
      <c r="E33" s="84">
        <v>-64.8</v>
      </c>
    </row>
    <row r="34" spans="1:26" ht="14.25" hidden="1" customHeight="1">
      <c r="A34" s="34" t="s">
        <v>94</v>
      </c>
      <c r="B34" s="82">
        <v>2</v>
      </c>
      <c r="C34" s="82">
        <v>12</v>
      </c>
      <c r="D34" s="83">
        <v>-10</v>
      </c>
      <c r="E34" s="84">
        <v>-83.333333333333329</v>
      </c>
    </row>
    <row r="35" spans="1:26" ht="14.25" customHeight="1">
      <c r="A35" s="34" t="s">
        <v>73</v>
      </c>
      <c r="B35" s="85">
        <v>178</v>
      </c>
      <c r="C35" s="85">
        <v>512</v>
      </c>
      <c r="D35" s="83">
        <v>-334</v>
      </c>
      <c r="E35" s="84">
        <v>-65.234375</v>
      </c>
    </row>
    <row r="36" spans="1:26" ht="14.25" customHeight="1">
      <c r="A36" s="39" t="s">
        <v>74</v>
      </c>
      <c r="B36" s="85">
        <v>253</v>
      </c>
      <c r="C36" s="85">
        <v>208</v>
      </c>
      <c r="D36" s="83">
        <v>45</v>
      </c>
      <c r="E36" s="84">
        <v>21.634615384615387</v>
      </c>
    </row>
    <row r="37" spans="1:26" ht="14.25" customHeight="1">
      <c r="A37" s="28"/>
      <c r="B37" s="38"/>
      <c r="C37" s="38"/>
      <c r="D37" s="37"/>
      <c r="E37" s="31"/>
    </row>
    <row r="38" spans="1:26" ht="14.25" hidden="1" customHeight="1">
      <c r="A38" s="28" t="s">
        <v>85</v>
      </c>
      <c r="B38" s="82">
        <v>6982.8440000000001</v>
      </c>
      <c r="C38" s="82">
        <v>7149.6629999999996</v>
      </c>
      <c r="D38" s="83">
        <v>-166.81899999999951</v>
      </c>
      <c r="E38" s="84">
        <v>-2.333242839557613</v>
      </c>
    </row>
    <row r="39" spans="1:26" ht="14.25" hidden="1" customHeight="1">
      <c r="A39" s="28" t="s">
        <v>86</v>
      </c>
      <c r="B39" s="82">
        <v>1145.3789999999999</v>
      </c>
      <c r="C39" s="82">
        <v>1628.1279999999999</v>
      </c>
      <c r="D39" s="83">
        <v>-482.74900000000002</v>
      </c>
      <c r="E39" s="84">
        <v>-29.650555730261999</v>
      </c>
    </row>
    <row r="40" spans="1:26" ht="14.25" customHeight="1">
      <c r="A40" s="40" t="s">
        <v>83</v>
      </c>
      <c r="B40" s="86">
        <v>15111.066999999999</v>
      </c>
      <c r="C40" s="86">
        <v>15927.453999999998</v>
      </c>
      <c r="D40" s="87">
        <v>-816.38699999999881</v>
      </c>
      <c r="E40" s="88">
        <v>-5.125659129199164</v>
      </c>
    </row>
    <row r="41" spans="1:26" ht="14.25" customHeight="1">
      <c r="A41" s="66"/>
      <c r="B41" s="38"/>
      <c r="C41" s="38"/>
      <c r="D41" s="37"/>
      <c r="E41" s="31"/>
    </row>
    <row r="42" spans="1:26" ht="14.25" customHeight="1">
      <c r="A42" s="22"/>
      <c r="B42" s="22"/>
      <c r="C42" s="22"/>
      <c r="D42" s="22"/>
      <c r="E42" s="22"/>
    </row>
    <row r="43" spans="1:26" customFormat="1" ht="15">
      <c r="A43" s="125" t="s">
        <v>80</v>
      </c>
      <c r="B43" s="126"/>
      <c r="C43" s="126"/>
      <c r="D43" s="126"/>
      <c r="E43" s="12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customFormat="1" ht="6.6" customHeight="1">
      <c r="A44" s="80"/>
      <c r="B44" s="81"/>
      <c r="C44" s="81"/>
      <c r="D44" s="81"/>
      <c r="E44" s="8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51" customFormat="1" ht="15.6" customHeight="1">
      <c r="A45" s="134" t="s">
        <v>51</v>
      </c>
      <c r="B45" s="127" t="s">
        <v>141</v>
      </c>
      <c r="C45" s="128"/>
      <c r="D45" s="128"/>
      <c r="E45" s="128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s="67" customFormat="1" ht="15.6" customHeight="1">
      <c r="A46" s="135"/>
      <c r="B46" s="129">
        <v>2016</v>
      </c>
      <c r="C46" s="129">
        <v>2015</v>
      </c>
      <c r="D46" s="127" t="s">
        <v>61</v>
      </c>
      <c r="E46" s="128"/>
    </row>
    <row r="47" spans="1:26" s="68" customFormat="1" ht="15.6" customHeight="1">
      <c r="A47" s="136"/>
      <c r="B47" s="130"/>
      <c r="C47" s="130"/>
      <c r="D47" s="61" t="s">
        <v>62</v>
      </c>
      <c r="E47" s="62" t="s">
        <v>63</v>
      </c>
    </row>
    <row r="48" spans="1:26" ht="14.25" customHeight="1">
      <c r="A48" s="63"/>
      <c r="B48" s="38"/>
      <c r="C48" s="38"/>
      <c r="D48" s="38"/>
      <c r="E48" s="64"/>
    </row>
    <row r="49" spans="1:5" ht="14.25" customHeight="1">
      <c r="A49" s="64" t="s">
        <v>75</v>
      </c>
      <c r="B49" s="103">
        <v>28338.3</v>
      </c>
      <c r="C49" s="103">
        <v>27604.6</v>
      </c>
      <c r="D49" s="30">
        <f t="shared" ref="D49:D53" si="0">B49-C49</f>
        <v>733.70000000000073</v>
      </c>
      <c r="E49" s="31">
        <f>B49/C49*100-100</f>
        <v>2.6578903516080601</v>
      </c>
    </row>
    <row r="50" spans="1:5" ht="14.25" customHeight="1">
      <c r="A50" s="64" t="s">
        <v>76</v>
      </c>
      <c r="B50" s="103">
        <v>5680.2</v>
      </c>
      <c r="C50" s="103">
        <v>6077.5</v>
      </c>
      <c r="D50" s="30">
        <f t="shared" si="0"/>
        <v>-397.30000000000018</v>
      </c>
      <c r="E50" s="31">
        <f t="shared" ref="E50:E53" si="1">B50/C50*100-100</f>
        <v>-6.537227478403949</v>
      </c>
    </row>
    <row r="51" spans="1:5" ht="14.25" customHeight="1">
      <c r="A51" s="64" t="s">
        <v>77</v>
      </c>
      <c r="B51" s="103">
        <v>3622.9</v>
      </c>
      <c r="C51" s="103">
        <v>3631.3</v>
      </c>
      <c r="D51" s="30">
        <f t="shared" si="0"/>
        <v>-8.4000000000000909</v>
      </c>
      <c r="E51" s="31">
        <f t="shared" si="1"/>
        <v>-0.23132211604659858</v>
      </c>
    </row>
    <row r="52" spans="1:5" ht="14.25" customHeight="1">
      <c r="A52" s="64" t="s">
        <v>78</v>
      </c>
      <c r="B52" s="103">
        <v>3887.6</v>
      </c>
      <c r="C52" s="103">
        <v>3584.2</v>
      </c>
      <c r="D52" s="30">
        <f t="shared" si="0"/>
        <v>303.40000000000009</v>
      </c>
      <c r="E52" s="31">
        <f t="shared" si="1"/>
        <v>8.4649294124211849</v>
      </c>
    </row>
    <row r="53" spans="1:5" ht="14.25" customHeight="1">
      <c r="A53" s="65" t="s">
        <v>79</v>
      </c>
      <c r="B53" s="109">
        <v>4056.4</v>
      </c>
      <c r="C53" s="109">
        <v>4383.3</v>
      </c>
      <c r="D53" s="110">
        <f t="shared" si="0"/>
        <v>-326.90000000000009</v>
      </c>
      <c r="E53" s="111">
        <f t="shared" si="1"/>
        <v>-7.4578513905048709</v>
      </c>
    </row>
    <row r="54" spans="1:5" ht="12.75">
      <c r="A54" s="108"/>
      <c r="B54" s="25"/>
      <c r="C54" s="25"/>
      <c r="D54" s="24"/>
      <c r="E54" s="25"/>
    </row>
    <row r="55" spans="1:5" ht="12" customHeight="1">
      <c r="A55" s="60" t="s">
        <v>128</v>
      </c>
      <c r="B55" s="25"/>
      <c r="C55" s="25"/>
      <c r="D55" s="24"/>
      <c r="E55" s="25"/>
    </row>
    <row r="56" spans="1:5" ht="15">
      <c r="A56"/>
      <c r="B56"/>
      <c r="C56"/>
    </row>
    <row r="69" ht="12" customHeight="1"/>
  </sheetData>
  <mergeCells count="12">
    <mergeCell ref="A45:A47"/>
    <mergeCell ref="B45:E45"/>
    <mergeCell ref="B46:B47"/>
    <mergeCell ref="C46:C47"/>
    <mergeCell ref="D46:E46"/>
    <mergeCell ref="A1:E1"/>
    <mergeCell ref="A43:E43"/>
    <mergeCell ref="B3:E3"/>
    <mergeCell ref="B4:B5"/>
    <mergeCell ref="C4:C5"/>
    <mergeCell ref="D4:E4"/>
    <mergeCell ref="A3:A5"/>
  </mergeCells>
  <conditionalFormatting sqref="A6:E20 A23:E23 A26:E26 A29:E29 A32:E32 A35:E37 A40:E41">
    <cfRule type="expression" dxfId="19" priority="23" stopIfTrue="1">
      <formula>MOD(ROW(),2)=0</formula>
    </cfRule>
  </conditionalFormatting>
  <conditionalFormatting sqref="A21:E21">
    <cfRule type="expression" dxfId="18" priority="22" stopIfTrue="1">
      <formula>MOD(ROW(),2)=0</formula>
    </cfRule>
  </conditionalFormatting>
  <conditionalFormatting sqref="A22:E22">
    <cfRule type="expression" dxfId="17" priority="21" stopIfTrue="1">
      <formula>MOD(ROW(),2)=0</formula>
    </cfRule>
  </conditionalFormatting>
  <conditionalFormatting sqref="A24:E24">
    <cfRule type="expression" dxfId="16" priority="20" stopIfTrue="1">
      <formula>MOD(ROW(),2)=0</formula>
    </cfRule>
  </conditionalFormatting>
  <conditionalFormatting sqref="A25:E25">
    <cfRule type="expression" dxfId="15" priority="19" stopIfTrue="1">
      <formula>MOD(ROW(),2)=0</formula>
    </cfRule>
  </conditionalFormatting>
  <conditionalFormatting sqref="A27:E27">
    <cfRule type="expression" dxfId="14" priority="18" stopIfTrue="1">
      <formula>MOD(ROW(),2)=0</formula>
    </cfRule>
  </conditionalFormatting>
  <conditionalFormatting sqref="A28:E28">
    <cfRule type="expression" dxfId="13" priority="17" stopIfTrue="1">
      <formula>MOD(ROW(),2)=0</formula>
    </cfRule>
  </conditionalFormatting>
  <conditionalFormatting sqref="A30:E30">
    <cfRule type="expression" dxfId="12" priority="16" stopIfTrue="1">
      <formula>MOD(ROW(),2)=0</formula>
    </cfRule>
  </conditionalFormatting>
  <conditionalFormatting sqref="A31:E31">
    <cfRule type="expression" dxfId="11" priority="15" stopIfTrue="1">
      <formula>MOD(ROW(),2)=0</formula>
    </cfRule>
  </conditionalFormatting>
  <conditionalFormatting sqref="A33:E33">
    <cfRule type="expression" dxfId="10" priority="14" stopIfTrue="1">
      <formula>MOD(ROW(),2)=0</formula>
    </cfRule>
  </conditionalFormatting>
  <conditionalFormatting sqref="A34:E34">
    <cfRule type="expression" dxfId="9" priority="13" stopIfTrue="1">
      <formula>MOD(ROW(),2)=0</formula>
    </cfRule>
  </conditionalFormatting>
  <conditionalFormatting sqref="A38:E38">
    <cfRule type="expression" dxfId="8" priority="12" stopIfTrue="1">
      <formula>MOD(ROW(),2)=0</formula>
    </cfRule>
  </conditionalFormatting>
  <conditionalFormatting sqref="A39:E39">
    <cfRule type="expression" dxfId="7" priority="11" stopIfTrue="1">
      <formula>MOD(ROW(),2)=0</formula>
    </cfRule>
  </conditionalFormatting>
  <conditionalFormatting sqref="A48:E53">
    <cfRule type="expression" dxfId="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1" customHeight="1">
      <c r="A1" s="123" t="s">
        <v>139</v>
      </c>
      <c r="B1" s="124"/>
      <c r="C1" s="124"/>
      <c r="D1" s="124"/>
      <c r="E1" s="124"/>
      <c r="U1" s="1"/>
      <c r="V1" s="1"/>
      <c r="W1" s="1"/>
      <c r="X1" s="1"/>
      <c r="Y1" s="1"/>
      <c r="Z1" s="1"/>
    </row>
    <row r="2" spans="1:26" customFormat="1" ht="6.75" customHeight="1">
      <c r="A2" s="23"/>
      <c r="B2" s="21"/>
      <c r="C2" s="21"/>
      <c r="D2" s="21"/>
      <c r="E2" s="22"/>
      <c r="U2" s="1"/>
      <c r="V2" s="1"/>
      <c r="W2" s="1"/>
      <c r="X2" s="1"/>
      <c r="Y2" s="1"/>
      <c r="Z2" s="1"/>
    </row>
    <row r="3" spans="1:26" s="51" customFormat="1" ht="15.6" customHeight="1">
      <c r="A3" s="134" t="s">
        <v>59</v>
      </c>
      <c r="B3" s="127" t="s">
        <v>140</v>
      </c>
      <c r="C3" s="128"/>
      <c r="D3" s="128"/>
      <c r="E3" s="128"/>
      <c r="U3" s="67"/>
      <c r="V3" s="67"/>
      <c r="W3" s="67"/>
      <c r="X3" s="67"/>
      <c r="Y3" s="67"/>
      <c r="Z3" s="67"/>
    </row>
    <row r="4" spans="1:26" s="67" customFormat="1" ht="15.6" customHeight="1">
      <c r="A4" s="135"/>
      <c r="B4" s="145">
        <v>2016</v>
      </c>
      <c r="C4" s="145">
        <v>2015</v>
      </c>
      <c r="D4" s="127" t="s">
        <v>61</v>
      </c>
      <c r="E4" s="128"/>
    </row>
    <row r="5" spans="1:26" s="67" customFormat="1" ht="15.6" customHeight="1">
      <c r="A5" s="135"/>
      <c r="B5" s="146"/>
      <c r="C5" s="146"/>
      <c r="D5" s="145" t="s">
        <v>62</v>
      </c>
      <c r="E5" s="148" t="s">
        <v>63</v>
      </c>
    </row>
    <row r="6" spans="1:26" s="67" customFormat="1" ht="15.6" customHeight="1">
      <c r="A6" s="136"/>
      <c r="B6" s="147"/>
      <c r="C6" s="147"/>
      <c r="D6" s="147"/>
      <c r="E6" s="149"/>
    </row>
    <row r="7" spans="1:26" ht="14.25" customHeight="1">
      <c r="A7" s="28"/>
      <c r="B7" s="26"/>
      <c r="C7" s="26"/>
      <c r="D7" s="27"/>
      <c r="E7" s="27"/>
    </row>
    <row r="8" spans="1:26" ht="14.25" customHeight="1">
      <c r="A8" s="28" t="s">
        <v>99</v>
      </c>
      <c r="B8" s="82">
        <v>835811.2</v>
      </c>
      <c r="C8" s="82">
        <v>1177153.1000000001</v>
      </c>
      <c r="D8" s="89">
        <v>-341341.90000000014</v>
      </c>
      <c r="E8" s="84">
        <v>-28.997239186644464</v>
      </c>
    </row>
    <row r="9" spans="1:26" s="2" customFormat="1" ht="14.25" customHeight="1">
      <c r="A9" s="28" t="s">
        <v>100</v>
      </c>
      <c r="B9" s="82">
        <v>1008100.8</v>
      </c>
      <c r="C9" s="82">
        <v>1221394</v>
      </c>
      <c r="D9" s="89">
        <v>-213293.19999999995</v>
      </c>
      <c r="E9" s="84">
        <v>-17.463095446678139</v>
      </c>
    </row>
    <row r="10" spans="1:26" ht="14.25" customHeight="1">
      <c r="A10" s="42" t="s">
        <v>101</v>
      </c>
      <c r="B10" s="82">
        <v>956429.4</v>
      </c>
      <c r="C10" s="82">
        <v>884453.6</v>
      </c>
      <c r="D10" s="89">
        <v>71975.800000000047</v>
      </c>
      <c r="E10" s="84">
        <v>8.1378830952805288</v>
      </c>
    </row>
    <row r="11" spans="1:26" ht="14.25" customHeight="1">
      <c r="A11" s="41" t="s">
        <v>9</v>
      </c>
      <c r="B11" s="82">
        <v>400931.1</v>
      </c>
      <c r="C11" s="82">
        <v>488814.5</v>
      </c>
      <c r="D11" s="89">
        <v>-87883.400000000023</v>
      </c>
      <c r="E11" s="84">
        <v>-17.978885650896217</v>
      </c>
    </row>
    <row r="12" spans="1:26" ht="14.25" customHeight="1">
      <c r="A12" s="41" t="s">
        <v>102</v>
      </c>
      <c r="B12" s="82">
        <v>25780</v>
      </c>
      <c r="C12" s="82">
        <v>9252.6</v>
      </c>
      <c r="D12" s="89">
        <v>16527.400000000001</v>
      </c>
      <c r="E12" s="84">
        <v>178.62438665888504</v>
      </c>
    </row>
    <row r="13" spans="1:26" ht="14.25" customHeight="1">
      <c r="A13" s="41" t="s">
        <v>95</v>
      </c>
      <c r="B13" s="82">
        <v>7416.8</v>
      </c>
      <c r="C13" s="82">
        <v>5234.1000000000004</v>
      </c>
      <c r="D13" s="89">
        <v>2182.6999999999998</v>
      </c>
      <c r="E13" s="84">
        <v>41.701534170153423</v>
      </c>
    </row>
    <row r="14" spans="1:26" ht="14.25" customHeight="1">
      <c r="A14" s="41" t="s">
        <v>10</v>
      </c>
      <c r="B14" s="82">
        <v>1803058.5</v>
      </c>
      <c r="C14" s="82">
        <v>1586254</v>
      </c>
      <c r="D14" s="89">
        <v>216804.5</v>
      </c>
      <c r="E14" s="84">
        <v>13.667703911227321</v>
      </c>
    </row>
    <row r="15" spans="1:26" ht="14.25" customHeight="1">
      <c r="A15" s="41" t="s">
        <v>11</v>
      </c>
      <c r="B15" s="82">
        <v>416593.9</v>
      </c>
      <c r="C15" s="82">
        <v>333779.40000000002</v>
      </c>
      <c r="D15" s="89">
        <v>82814.5</v>
      </c>
      <c r="E15" s="84">
        <v>24.81114772211825</v>
      </c>
    </row>
    <row r="16" spans="1:26" ht="14.25" customHeight="1">
      <c r="A16" s="41" t="s">
        <v>119</v>
      </c>
      <c r="B16" s="82">
        <v>39729.4</v>
      </c>
      <c r="C16" s="82">
        <v>9704.4</v>
      </c>
      <c r="D16" s="89">
        <v>30025</v>
      </c>
      <c r="E16" s="84">
        <v>309.39573801574545</v>
      </c>
    </row>
    <row r="17" spans="1:26" ht="14.25" customHeight="1">
      <c r="A17" s="28" t="s">
        <v>12</v>
      </c>
      <c r="B17" s="82">
        <v>89389.3</v>
      </c>
      <c r="C17" s="82">
        <v>85055.1</v>
      </c>
      <c r="D17" s="89">
        <v>4334.1999999999971</v>
      </c>
      <c r="E17" s="84">
        <v>5.0957555749155574</v>
      </c>
    </row>
    <row r="18" spans="1:26" ht="14.25" customHeight="1">
      <c r="A18" s="28" t="s">
        <v>103</v>
      </c>
      <c r="B18" s="82">
        <v>56910.9</v>
      </c>
      <c r="C18" s="82">
        <v>45085.4</v>
      </c>
      <c r="D18" s="89">
        <v>11825.5</v>
      </c>
      <c r="E18" s="84">
        <v>26.229111863263924</v>
      </c>
    </row>
    <row r="19" spans="1:26" s="16" customFormat="1" ht="14.25" customHeight="1">
      <c r="A19" s="28" t="s">
        <v>13</v>
      </c>
      <c r="B19" s="82">
        <v>61441.4</v>
      </c>
      <c r="C19" s="82">
        <v>74327.100000000006</v>
      </c>
      <c r="D19" s="89">
        <v>-12885.700000000004</v>
      </c>
      <c r="E19" s="84">
        <v>-17.336476197779817</v>
      </c>
    </row>
    <row r="20" spans="1:26" s="16" customFormat="1" ht="14.25" customHeight="1">
      <c r="A20" s="28" t="s">
        <v>104</v>
      </c>
      <c r="B20" s="82">
        <v>125139.8</v>
      </c>
      <c r="C20" s="82">
        <v>283893.5</v>
      </c>
      <c r="D20" s="90">
        <v>-158753.70000000001</v>
      </c>
      <c r="E20" s="91">
        <v>-55.920160200920414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28" t="s">
        <v>14</v>
      </c>
      <c r="B21" s="82">
        <v>174840.9</v>
      </c>
      <c r="C21" s="82">
        <v>147605.20000000001</v>
      </c>
      <c r="D21" s="90">
        <v>27235.699999999983</v>
      </c>
      <c r="E21" s="91">
        <v>18.451721213073782</v>
      </c>
    </row>
    <row r="22" spans="1:26" ht="14.25" customHeight="1">
      <c r="A22" s="28" t="s">
        <v>15</v>
      </c>
      <c r="B22" s="82">
        <v>0</v>
      </c>
      <c r="C22" s="82">
        <v>0</v>
      </c>
      <c r="D22" s="89" t="s">
        <v>144</v>
      </c>
      <c r="E22" s="84" t="s">
        <v>144</v>
      </c>
    </row>
    <row r="23" spans="1:26" ht="14.25" customHeight="1">
      <c r="A23" s="28" t="s">
        <v>96</v>
      </c>
      <c r="B23" s="82">
        <v>46204.7</v>
      </c>
      <c r="C23" s="82">
        <v>62835.6</v>
      </c>
      <c r="D23" s="89">
        <v>-16630.900000000001</v>
      </c>
      <c r="E23" s="84">
        <v>-26.467321072767675</v>
      </c>
    </row>
    <row r="24" spans="1:26" ht="14.25" customHeight="1">
      <c r="A24" s="28" t="s">
        <v>105</v>
      </c>
      <c r="B24" s="82">
        <v>0</v>
      </c>
      <c r="C24" s="82">
        <v>0</v>
      </c>
      <c r="D24" s="89" t="s">
        <v>144</v>
      </c>
      <c r="E24" s="84" t="s">
        <v>144</v>
      </c>
    </row>
    <row r="25" spans="1:26" ht="14.25" customHeight="1">
      <c r="A25" s="28" t="s">
        <v>16</v>
      </c>
      <c r="B25" s="82">
        <v>1788.5</v>
      </c>
      <c r="C25" s="82">
        <v>0</v>
      </c>
      <c r="D25" s="89" t="s">
        <v>144</v>
      </c>
      <c r="E25" s="84" t="s">
        <v>144</v>
      </c>
    </row>
    <row r="26" spans="1:26" ht="14.25" customHeight="1">
      <c r="A26" s="41" t="s">
        <v>97</v>
      </c>
      <c r="B26" s="82">
        <v>50163.3</v>
      </c>
      <c r="C26" s="82">
        <v>163</v>
      </c>
      <c r="D26" s="89">
        <v>50000.3</v>
      </c>
      <c r="E26" s="84" t="s">
        <v>144</v>
      </c>
    </row>
    <row r="27" spans="1:26" ht="14.25" customHeight="1">
      <c r="A27" s="41" t="s">
        <v>98</v>
      </c>
      <c r="B27" s="82">
        <v>480</v>
      </c>
      <c r="C27" s="82">
        <v>0</v>
      </c>
      <c r="D27" s="89" t="s">
        <v>144</v>
      </c>
      <c r="E27" s="84" t="s">
        <v>144</v>
      </c>
    </row>
    <row r="28" spans="1:26" ht="14.25" customHeight="1">
      <c r="A28" s="43" t="s">
        <v>7</v>
      </c>
      <c r="B28" s="92">
        <v>6100209.9000000013</v>
      </c>
      <c r="C28" s="86">
        <v>6415004.6000000006</v>
      </c>
      <c r="D28" s="93">
        <v>-314794.69999999925</v>
      </c>
      <c r="E28" s="88">
        <v>-4.9071624983713775</v>
      </c>
    </row>
    <row r="29" spans="1:26" ht="22.5" customHeight="1">
      <c r="A29" s="22"/>
      <c r="B29" s="22"/>
      <c r="C29" s="22"/>
      <c r="D29" s="22"/>
      <c r="E29" s="22"/>
    </row>
    <row r="30" spans="1:26" customFormat="1" ht="15">
      <c r="A30" s="125" t="s">
        <v>148</v>
      </c>
      <c r="B30" s="125"/>
      <c r="C30" s="125"/>
      <c r="D30" s="125"/>
      <c r="E30" s="12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customFormat="1" ht="6" customHeight="1">
      <c r="A31" s="48"/>
      <c r="B31" s="48"/>
      <c r="C31" s="48"/>
      <c r="D31" s="48"/>
      <c r="E31" s="4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51" customFormat="1" ht="15" customHeight="1">
      <c r="A32" s="137" t="s">
        <v>106</v>
      </c>
      <c r="B32" s="140" t="s">
        <v>140</v>
      </c>
      <c r="C32" s="141"/>
      <c r="D32" s="141"/>
      <c r="E32" s="142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5" s="67" customFormat="1" ht="15" customHeight="1">
      <c r="A33" s="138"/>
      <c r="B33" s="143" t="s">
        <v>142</v>
      </c>
      <c r="C33" s="143" t="s">
        <v>143</v>
      </c>
      <c r="D33" s="140" t="s">
        <v>61</v>
      </c>
      <c r="E33" s="142"/>
    </row>
    <row r="34" spans="1:5" s="68" customFormat="1" ht="15" customHeight="1">
      <c r="A34" s="139"/>
      <c r="B34" s="144"/>
      <c r="C34" s="144"/>
      <c r="D34" s="58" t="s">
        <v>62</v>
      </c>
      <c r="E34" s="57" t="s">
        <v>63</v>
      </c>
    </row>
    <row r="35" spans="1:5" ht="9.9499999999999993" customHeight="1">
      <c r="A35" s="53"/>
      <c r="B35" s="44"/>
      <c r="C35" s="44"/>
      <c r="D35" s="45"/>
      <c r="E35" s="46"/>
    </row>
    <row r="36" spans="1:5">
      <c r="A36" s="69" t="s">
        <v>107</v>
      </c>
      <c r="B36" s="94">
        <v>5907838.9000000004</v>
      </c>
      <c r="C36" s="94">
        <v>6093513.5999999996</v>
      </c>
      <c r="D36" s="95">
        <v>-185674.69999999925</v>
      </c>
      <c r="E36" s="96">
        <v>-3.0470876441467141</v>
      </c>
    </row>
    <row r="37" spans="1:5">
      <c r="A37" s="54" t="s">
        <v>116</v>
      </c>
      <c r="B37" s="47"/>
      <c r="C37" s="47"/>
      <c r="D37" s="46"/>
      <c r="E37" s="46"/>
    </row>
    <row r="38" spans="1:5">
      <c r="A38" s="54" t="s">
        <v>126</v>
      </c>
      <c r="B38" s="97">
        <v>3473</v>
      </c>
      <c r="C38" s="97">
        <v>0</v>
      </c>
      <c r="D38" s="95" t="s">
        <v>144</v>
      </c>
      <c r="E38" s="96" t="s">
        <v>144</v>
      </c>
    </row>
    <row r="39" spans="1:5">
      <c r="A39" s="54" t="s">
        <v>122</v>
      </c>
      <c r="B39" s="97">
        <v>0</v>
      </c>
      <c r="C39" s="97">
        <v>0</v>
      </c>
      <c r="D39" s="95" t="s">
        <v>144</v>
      </c>
      <c r="E39" s="96" t="s">
        <v>144</v>
      </c>
    </row>
    <row r="40" spans="1:5">
      <c r="A40" s="54" t="s">
        <v>115</v>
      </c>
      <c r="B40" s="97">
        <v>351234.4</v>
      </c>
      <c r="C40" s="97">
        <v>543096.69999999995</v>
      </c>
      <c r="D40" s="95">
        <v>-191862.29999999993</v>
      </c>
      <c r="E40" s="96">
        <v>-35.327465624445878</v>
      </c>
    </row>
    <row r="41" spans="1:5">
      <c r="A41" s="54" t="s">
        <v>110</v>
      </c>
      <c r="B41" s="97">
        <v>70473.3</v>
      </c>
      <c r="C41" s="97">
        <v>198846</v>
      </c>
      <c r="D41" s="95">
        <v>-128372.7</v>
      </c>
      <c r="E41" s="96">
        <v>-64.558854590990009</v>
      </c>
    </row>
    <row r="42" spans="1:5">
      <c r="A42" s="54" t="s">
        <v>120</v>
      </c>
      <c r="B42" s="97">
        <v>52064.1</v>
      </c>
      <c r="C42" s="97">
        <v>5878</v>
      </c>
      <c r="D42" s="95">
        <v>46186.1</v>
      </c>
      <c r="E42" s="84" t="s">
        <v>144</v>
      </c>
    </row>
    <row r="43" spans="1:5">
      <c r="A43" s="54" t="s">
        <v>52</v>
      </c>
      <c r="B43" s="97">
        <v>0</v>
      </c>
      <c r="C43" s="97">
        <v>0</v>
      </c>
      <c r="D43" s="95" t="s">
        <v>144</v>
      </c>
      <c r="E43" s="96" t="s">
        <v>144</v>
      </c>
    </row>
    <row r="44" spans="1:5">
      <c r="A44" s="54" t="s">
        <v>121</v>
      </c>
      <c r="B44" s="97">
        <v>1091</v>
      </c>
      <c r="C44" s="97">
        <v>0</v>
      </c>
      <c r="D44" s="95" t="s">
        <v>144</v>
      </c>
      <c r="E44" s="96" t="s">
        <v>144</v>
      </c>
    </row>
    <row r="45" spans="1:5">
      <c r="A45" s="54" t="s">
        <v>124</v>
      </c>
      <c r="B45" s="97">
        <v>0</v>
      </c>
      <c r="C45" s="97">
        <v>0</v>
      </c>
      <c r="D45" s="95" t="s">
        <v>144</v>
      </c>
      <c r="E45" s="96" t="s">
        <v>144</v>
      </c>
    </row>
    <row r="46" spans="1:5">
      <c r="A46" s="54" t="s">
        <v>129</v>
      </c>
      <c r="B46" s="97">
        <v>2583065.2000000002</v>
      </c>
      <c r="C46" s="97">
        <v>2244683.7000000002</v>
      </c>
      <c r="D46" s="95">
        <v>338381.5</v>
      </c>
      <c r="E46" s="96">
        <v>15.074796506964432</v>
      </c>
    </row>
    <row r="47" spans="1:5">
      <c r="A47" s="54" t="s">
        <v>111</v>
      </c>
      <c r="B47" s="97">
        <v>198591.1</v>
      </c>
      <c r="C47" s="97">
        <v>247451.9</v>
      </c>
      <c r="D47" s="95">
        <v>-48860.799999999988</v>
      </c>
      <c r="E47" s="96">
        <v>-19.745574796556411</v>
      </c>
    </row>
    <row r="48" spans="1:5">
      <c r="A48" s="54" t="s">
        <v>112</v>
      </c>
      <c r="B48" s="98">
        <v>3207</v>
      </c>
      <c r="C48" s="98">
        <v>2320</v>
      </c>
      <c r="D48" s="98">
        <v>887</v>
      </c>
      <c r="E48" s="99">
        <v>38.232758620689651</v>
      </c>
    </row>
    <row r="49" spans="1:5">
      <c r="A49" s="54" t="s">
        <v>123</v>
      </c>
      <c r="B49" s="47"/>
      <c r="C49" s="47"/>
      <c r="D49" s="46"/>
      <c r="E49" s="46"/>
    </row>
    <row r="50" spans="1:5">
      <c r="A50" s="54" t="s">
        <v>130</v>
      </c>
      <c r="B50" s="97">
        <v>33255.599999999999</v>
      </c>
      <c r="C50" s="97">
        <v>17647.400000000001</v>
      </c>
      <c r="D50" s="95">
        <v>15608.199999999997</v>
      </c>
      <c r="E50" s="96">
        <v>88.444756734703105</v>
      </c>
    </row>
    <row r="51" spans="1:5">
      <c r="A51" s="54" t="s">
        <v>113</v>
      </c>
      <c r="B51" s="97">
        <v>1419969.2</v>
      </c>
      <c r="C51" s="97">
        <v>1426407.9</v>
      </c>
      <c r="D51" s="95">
        <v>-6438.6999999999534</v>
      </c>
      <c r="E51" s="96">
        <v>-0.45139262058209795</v>
      </c>
    </row>
    <row r="52" spans="1:5">
      <c r="A52" s="54" t="s">
        <v>114</v>
      </c>
      <c r="B52" s="97">
        <v>1191415</v>
      </c>
      <c r="C52" s="97">
        <v>1407182</v>
      </c>
      <c r="D52" s="95">
        <v>-215767</v>
      </c>
      <c r="E52" s="96">
        <v>-15.333268901961503</v>
      </c>
    </row>
    <row r="53" spans="1:5">
      <c r="A53" s="54" t="s">
        <v>125</v>
      </c>
      <c r="B53" s="47"/>
      <c r="C53" s="47"/>
      <c r="D53" s="46"/>
      <c r="E53" s="46"/>
    </row>
    <row r="54" spans="1:5" ht="9.9499999999999993" customHeight="1">
      <c r="A54" s="54"/>
      <c r="B54" s="47"/>
      <c r="C54" s="47"/>
      <c r="D54" s="46"/>
      <c r="E54" s="46"/>
    </row>
    <row r="55" spans="1:5">
      <c r="A55" s="55" t="s">
        <v>108</v>
      </c>
      <c r="B55" s="97">
        <v>192371</v>
      </c>
      <c r="C55" s="97">
        <v>321491</v>
      </c>
      <c r="D55" s="95">
        <v>-129120</v>
      </c>
      <c r="E55" s="96">
        <v>-40.16286614555306</v>
      </c>
    </row>
    <row r="56" spans="1:5">
      <c r="A56" s="54" t="s">
        <v>117</v>
      </c>
      <c r="B56" s="47"/>
      <c r="C56" s="47"/>
      <c r="D56" s="46"/>
      <c r="E56" s="46"/>
    </row>
    <row r="57" spans="1:5">
      <c r="A57" s="54" t="s">
        <v>118</v>
      </c>
      <c r="B57" s="97">
        <v>144449</v>
      </c>
      <c r="C57" s="97">
        <v>170543</v>
      </c>
      <c r="D57" s="95">
        <v>-26094</v>
      </c>
      <c r="E57" s="96">
        <v>-15.300540039755376</v>
      </c>
    </row>
    <row r="58" spans="1:5">
      <c r="A58" s="56" t="s">
        <v>109</v>
      </c>
      <c r="B58" s="100">
        <v>6100209.9000000004</v>
      </c>
      <c r="C58" s="100">
        <v>6415004.5999999996</v>
      </c>
      <c r="D58" s="101">
        <v>-314794.69999999925</v>
      </c>
      <c r="E58" s="102">
        <v>-4.9071624983713775</v>
      </c>
    </row>
  </sheetData>
  <mergeCells count="14">
    <mergeCell ref="A1:E1"/>
    <mergeCell ref="A3:A6"/>
    <mergeCell ref="B3:E3"/>
    <mergeCell ref="B4:B6"/>
    <mergeCell ref="C4:C6"/>
    <mergeCell ref="D4:E4"/>
    <mergeCell ref="D5:D6"/>
    <mergeCell ref="E5:E6"/>
    <mergeCell ref="A30:E30"/>
    <mergeCell ref="A32:A34"/>
    <mergeCell ref="B32:E32"/>
    <mergeCell ref="B33:B34"/>
    <mergeCell ref="C33:C34"/>
    <mergeCell ref="D33:E33"/>
  </mergeCells>
  <conditionalFormatting sqref="A35:E41 A43:E58 A42:D42">
    <cfRule type="expression" dxfId="5" priority="12">
      <formula>MOD(ROW(),2)=0</formula>
    </cfRule>
  </conditionalFormatting>
  <conditionalFormatting sqref="A7:E28">
    <cfRule type="expression" dxfId="4" priority="2">
      <formula>MOD(ROW(),2)=0</formula>
    </cfRule>
  </conditionalFormatting>
  <conditionalFormatting sqref="E42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150" t="s">
        <v>136</v>
      </c>
      <c r="B1" s="150"/>
      <c r="C1" s="150"/>
      <c r="D1" s="150"/>
      <c r="E1" s="150"/>
      <c r="F1" s="51"/>
      <c r="G1" s="51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1/16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2"/>
  <sheetViews>
    <sheetView zoomScaleNormal="100" workbookViewId="0">
      <selection sqref="A1:C1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151" t="s">
        <v>127</v>
      </c>
      <c r="B1" s="151"/>
      <c r="C1" s="151"/>
    </row>
    <row r="2" spans="1:26">
      <c r="A2" s="152"/>
      <c r="B2" s="151"/>
      <c r="C2" s="151"/>
    </row>
    <row r="3" spans="1:26">
      <c r="A3" s="153" t="s">
        <v>4</v>
      </c>
      <c r="B3" s="17">
        <v>2016</v>
      </c>
      <c r="C3" s="17">
        <v>2016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54"/>
      <c r="B4" s="49"/>
      <c r="C4" s="5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2"/>
      <c r="B5" s="15" t="s">
        <v>5</v>
      </c>
      <c r="C5" s="15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55"/>
      <c r="B6" s="156"/>
      <c r="C6" s="156"/>
      <c r="D6" s="18"/>
      <c r="E6" s="18"/>
      <c r="F6" s="18"/>
      <c r="G6" s="1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9" t="s">
        <v>53</v>
      </c>
      <c r="B7" s="59">
        <v>354.97229999999996</v>
      </c>
      <c r="C7" s="59">
        <v>491.30430000000001</v>
      </c>
      <c r="D7" s="2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9" t="s">
        <v>54</v>
      </c>
      <c r="B8" s="59">
        <v>450.59129999999999</v>
      </c>
      <c r="C8" s="59">
        <v>575.34860000000003</v>
      </c>
      <c r="D8" s="2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9" t="s">
        <v>55</v>
      </c>
      <c r="B9" s="59">
        <v>565.04219999999998</v>
      </c>
      <c r="C9" s="59">
        <v>702.52440000000001</v>
      </c>
      <c r="D9" s="2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9" t="s">
        <v>56</v>
      </c>
      <c r="B10" s="59">
        <v>464.65229999999997</v>
      </c>
      <c r="C10" s="59">
        <v>534.45719999999994</v>
      </c>
      <c r="D10" s="20"/>
    </row>
    <row r="11" spans="1:26">
      <c r="A11" s="19" t="s">
        <v>57</v>
      </c>
      <c r="B11" s="59">
        <v>493.59770000000003</v>
      </c>
      <c r="C11" s="59">
        <v>495.22140000000002</v>
      </c>
      <c r="D11" s="20"/>
    </row>
    <row r="12" spans="1:26">
      <c r="A12" s="19" t="s">
        <v>58</v>
      </c>
      <c r="B12" s="59">
        <v>443.0942</v>
      </c>
      <c r="C12" s="59">
        <v>529.404</v>
      </c>
      <c r="D12" s="20"/>
    </row>
  </sheetData>
  <mergeCells count="4">
    <mergeCell ref="A1:C1"/>
    <mergeCell ref="A2:C2"/>
    <mergeCell ref="A3:A4"/>
    <mergeCell ref="A6:C6"/>
  </mergeCells>
  <conditionalFormatting sqref="B7:C12">
    <cfRule type="expression" dxfId="2" priority="10">
      <formula>MOD(ROW(),2)=1</formula>
    </cfRule>
  </conditionalFormatting>
  <conditionalFormatting sqref="A7:A8">
    <cfRule type="expression" dxfId="1" priority="8">
      <formula>MOD(ROW(),2)=1</formula>
    </cfRule>
  </conditionalFormatting>
  <conditionalFormatting sqref="A9:A12">
    <cfRule type="expression" dxfId="0" priority="7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2017-02-15T07:18:47Z</cp:lastPrinted>
  <dcterms:created xsi:type="dcterms:W3CDTF">2011-12-14T07:27:52Z</dcterms:created>
  <dcterms:modified xsi:type="dcterms:W3CDTF">2017-02-15T07:32:11Z</dcterms:modified>
  <cp:category>LIS-Bericht</cp:category>
</cp:coreProperties>
</file>