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<sst xmlns="http://schemas.openxmlformats.org/spreadsheetml/2006/main" count="502" uniqueCount="269">
  <si>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</si>
  <si>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</si>
  <si>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</si>
  <si>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</si>
  <si>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</si>
  <si>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</si>
  <si>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</si>
  <si>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</si>
  <si>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</si>
  <si>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</si>
  <si>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</si>
  <si>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</si>
  <si>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</si>
  <si>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</si>
  <si>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</si>
  <si>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</si>
  <si>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</si>
  <si>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</si>
  <si>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</si>
  <si>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</si>
  <si>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</si>
  <si>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</si>
  <si>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</si>
  <si>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</si>
  <si>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</si>
  <si>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</si>
  <si>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</si>
  <si>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</si>
  <si>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</si>
  <si>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</si>
  <si>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</si>
  <si>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</si>
  <si>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</si>
  <si>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</si>
  <si>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</si>
  <si>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</si>
  <si>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</si>
  <si>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</si>
  <si>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</si>
  <si>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</si>
  <si>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</si>
  <si>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</si>
  <si>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</si>
  <si>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</si>
  <si>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</si>
  <si>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</si>
  <si>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</si>
  <si>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</si>
  <si>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</si>
  <si>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</si>
  <si>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</si>
  <si>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</si>
  <si>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</si>
  <si>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</si>
  <si>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</si>
  <si>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</si>
  <si>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</si>
  <si>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</si>
  <si>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</si>
  <si>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</si>
  <si>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</si>
  <si>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</si>
  <si>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</si>
  <si>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</si>
  <si>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</si>
  <si>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</si>
  <si>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</si>
  <si>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</si>
  <si>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</si>
  <si>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</si>
  <si>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</si>
  <si>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</si>
  <si>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</si>
  <si>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</si>
  <si>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</si>
  <si>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</si>
  <si>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</si>
  <si>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</si>
  <si>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</si>
  <si>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</si>
  <si>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</si>
  <si>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</si>
  <si>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</si>
  <si>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</si>
  <si>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</si>
  <si>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</si>
  <si>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</si>
  <si>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</si>
  <si>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</si>
  <si>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</si>
  <si>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</si>
  <si>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</si>
  <si>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</si>
  <si>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</si>
  <si>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</si>
  <si>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</si>
  <si>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</si>
  <si>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</si>
  <si>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</si>
  <si>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</si>
  <si>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</si>
  <si>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</si>
  <si>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</si>
  <si>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</si>
  <si>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</si>
  <si>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</si>
  <si>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</si>
  <si>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</si>
  <si>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</si>
  <si>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</si>
  <si>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</si>
  <si>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</si>
  <si>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</si>
  <si>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</si>
  <si>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</si>
  <si>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</si>
  <si>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</si>
  <si>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</si>
  <si>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</si>
  <si>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</si>
  <si>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</si>
  <si>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</si>
  <si>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</si>
  <si>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</si>
  <si>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</si>
  <si>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</si>
  <si>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</si>
  <si>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</si>
  <si>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</si>
  <si>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</si>
  <si>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</si>
  <si>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</si>
  <si>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</si>
  <si>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</si>
  <si>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</si>
  <si>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</si>
  <si>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</si>
  <si>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</si>
  <si>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</si>
  <si>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</si>
  <si>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</si>
  <si>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</si>
  <si>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</si>
  <si>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</si>
  <si>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</si>
  <si>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</si>
  <si>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</si>
  <si>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</si>
  <si>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</si>
  <si>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</si>
  <si>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</si>
  <si>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</si>
  <si>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</si>
  <si>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</si>
  <si>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</si>
  <si>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</si>
  <si>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</si>
  <si>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</si>
  <si>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</si>
  <si>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</si>
  <si>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</si>
  <si>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</si>
  <si>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</si>
  <si>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</si>
  <si>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</si>
  <si>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</si>
  <si>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</si>
  <si>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</si>
  <si>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</si>
  <si>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</si>
  <si>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</si>
  <si>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</si>
  <si>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</si>
  <si>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</si>
  <si>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</si>
  <si>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</si>
  <si>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</si>
  <si>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</si>
  <si>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</si>
  <si>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</si>
  <si>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</si>
  <si>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</si>
  <si>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</si>
  <si>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– Schiffsverkehr –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</si>
  <si>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</si>
  <si>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</si>
  <si>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</si>
  <si>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</si>
  <si>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</si>
  <si>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</si>
  <si>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</si>
  <si>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</si>
  <si>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</si>
  <si>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</si>
  <si>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</si>
  <si>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</si>
  <si>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</si>
  <si>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</si>
  <si>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</si>
  <si>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</si>
  <si>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Föhr, Fährhafen</t>
  </si>
  <si>
    <t>Hörnum</t>
  </si>
  <si>
    <t>List, Sylt</t>
  </si>
  <si>
    <t>Nordstrand, Insel</t>
  </si>
  <si>
    <t>Pellworm , Insel</t>
  </si>
  <si>
    <t>Keitum, Sylt</t>
  </si>
  <si>
    <t>Wyk, Föhr</t>
  </si>
  <si>
    <t>Steenodde, Amrum</t>
  </si>
  <si>
    <t>Gröde, Halligen</t>
  </si>
  <si>
    <t>Schlüttsiel</t>
  </si>
  <si>
    <t>Büsum</t>
  </si>
  <si>
    <t>Glückstadt</t>
  </si>
  <si>
    <t>Helgoland, Insel</t>
  </si>
  <si>
    <t>Itzehoe</t>
  </si>
  <si>
    <t>Wedel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</si>
  <si>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</si>
  <si>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</si>
  <si>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</si>
  <si>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</si>
  <si>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</si>
  <si>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</si>
  <si>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</si>
  <si>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</si>
  <si>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</si>
  <si>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</si>
  <si>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</si>
  <si>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</si>
  <si>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</si>
  <si>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</si>
  <si>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</si>
  <si>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</si>
  <si>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</si>
  <si>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</si>
  <si>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</si>
  <si>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</si>
  <si>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</si>
  <si>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</si>
  <si>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</si>
  <si>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</si>
  <si>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</si>
  <si>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</si>
  <si>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</si>
  <si>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– Personenverkehr –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</si>
  <si>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</si>
  <si>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</si>
  <si>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</si>
  <si>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</si>
  <si>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</si>
  <si>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</si>
  <si>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</si>
  <si>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 xml:space="preserve"> – Güterverkehr –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</si>
  <si>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</si>
  <si>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</si>
  <si>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</si>
  <si>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</si>
  <si>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</si>
  <si>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</si>
  <si>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1. Gesamtübersicht des Seeverkehrs in Schleswig Holstein – von Januar bis September 2016</t>
  </si>
  <si>
    <t>Januar - September</t>
  </si>
  <si>
    <t>2. Seeverkehr der Häfen Schleswig-Holsteins nach Gütergruppen – von Januar bis September 2016</t>
  </si>
  <si>
    <t>Januar bis September</t>
  </si>
  <si>
    <t xml:space="preserve">x  </t>
  </si>
  <si>
    <t>3. Seeverkehr der Häfen Schleswig-Holsteins nach Verkehrsbereichen von Januar bis September 2016</t>
  </si>
  <si>
    <t>4. Seegüterumschlag in den Häfen Schleswig-Holsteins von Januar bis September 2016</t>
  </si>
  <si>
    <t>5. Fahrgäste in den Häfen Schleswig-Holsteins von Januar bis September 2016</t>
  </si>
  <si>
    <t>Kennziffer: H II 2 - vj 3/16 SH</t>
  </si>
  <si>
    <t>3. Quartal 2016</t>
  </si>
  <si>
    <t>Herausgegeben am: 31. Januar 2017</t>
  </si>
  <si>
    <t xml:space="preserve">© Statistisches Amt für Hamburg und Schleswig-Holstein, Hamburg 2017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</si>
</sst>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</numFmts>
  <fonts count="10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6" fillId="0" borderId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8" borderId="0" applyNumberFormat="0" applyBorder="0" applyAlignment="0" applyProtection="0"/>
    <xf numFmtId="0" fontId="58" fillId="38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60" fillId="52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9" borderId="0" applyNumberFormat="0" applyBorder="0" applyAlignment="0" applyProtection="0"/>
    <xf numFmtId="1" fontId="61" fillId="36" borderId="0">
      <alignment horizontal="center" vertical="center"/>
    </xf>
    <xf numFmtId="0" fontId="62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3" fillId="60" borderId="30" applyFont="0" applyBorder="0" applyAlignment="0">
      <alignment horizontal="right"/>
    </xf>
    <xf numFmtId="0" fontId="64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5" fillId="61" borderId="32" applyNumberFormat="0" applyAlignment="0" applyProtection="0"/>
    <xf numFmtId="0" fontId="49" fillId="62" borderId="33"/>
    <xf numFmtId="0" fontId="66" fillId="63" borderId="34">
      <alignment horizontal="right" vertical="top" wrapText="1"/>
    </xf>
    <xf numFmtId="0" fontId="49" fillId="0" borderId="27"/>
    <xf numFmtId="0" fontId="67" fillId="64" borderId="0">
      <alignment horizontal="center"/>
    </xf>
    <xf numFmtId="0" fontId="68" fillId="64" borderId="0">
      <alignment horizontal="center" vertical="center"/>
    </xf>
    <xf numFmtId="0" fontId="11" fillId="65" borderId="0">
      <alignment horizontal="center" wrapText="1"/>
    </xf>
    <xf numFmtId="0" fontId="69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3" fillId="33" borderId="27">
      <protection locked="0"/>
    </xf>
    <xf numFmtId="0" fontId="70" fillId="41" borderId="32" applyNumberFormat="0" applyAlignment="0" applyProtection="0"/>
    <xf numFmtId="0" fontId="71" fillId="60" borderId="0" applyNumberFormat="0" applyBorder="0" applyAlignment="0">
      <alignment horizontal="right"/>
    </xf>
    <xf numFmtId="167" fontId="72" fillId="64" borderId="0" applyBorder="0">
      <alignment horizontal="right" vertical="center"/>
      <protection locked="0"/>
    </xf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6" fillId="64" borderId="0">
      <alignment horizontal="center" vertical="center"/>
      <protection hidden="1"/>
    </xf>
    <xf numFmtId="178" fontId="77" fillId="0" borderId="27">
      <alignment horizontal="center" vertical="center"/>
      <protection locked="0"/>
    </xf>
    <xf numFmtId="167" fontId="78" fillId="66" borderId="0">
      <alignment horizontal="center" vertical="center"/>
    </xf>
    <xf numFmtId="177" fontId="77" fillId="0" borderId="27">
      <alignment horizontal="center" vertical="center"/>
      <protection locked="0"/>
    </xf>
    <xf numFmtId="179" fontId="77" fillId="0" borderId="27">
      <alignment horizontal="center" vertical="center"/>
      <protection locked="0"/>
    </xf>
    <xf numFmtId="180" fontId="77" fillId="0" borderId="27">
      <alignment horizontal="center" vertical="center"/>
      <protection locked="0"/>
    </xf>
    <xf numFmtId="0" fontId="76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9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2" fillId="64" borderId="0" applyBorder="0">
      <alignment horizontal="right" vertical="center"/>
      <protection locked="0"/>
    </xf>
    <xf numFmtId="0" fontId="66" fillId="69" borderId="0">
      <alignment horizontal="right" vertical="top" wrapText="1"/>
    </xf>
    <xf numFmtId="0" fontId="80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1" fillId="70" borderId="0">
      <alignment horizontal="center" wrapText="1"/>
    </xf>
    <xf numFmtId="49" fontId="82" fillId="71" borderId="36">
      <alignment horizontal="center" vertical="center" wrapText="1"/>
    </xf>
    <xf numFmtId="0" fontId="49" fillId="71" borderId="0" applyFont="0" applyAlignment="0"/>
    <xf numFmtId="0" fontId="49" fillId="64" borderId="37">
      <alignment wrapText="1"/>
    </xf>
    <xf numFmtId="0" fontId="49" fillId="64" borderId="28"/>
    <xf numFmtId="0" fontId="49" fillId="64" borderId="11"/>
    <xf numFmtId="0" fontId="49" fillId="64" borderId="29">
      <alignment horizontal="center" wrapText="1"/>
    </xf>
    <xf numFmtId="172" fontId="11" fillId="0" borderId="0" applyFont="0" applyFill="0" applyBorder="0" applyAlignment="0" applyProtection="0"/>
    <xf numFmtId="0" fontId="83" fillId="47" borderId="0" applyNumberFormat="0" applyBorder="0" applyAlignment="0" applyProtection="0"/>
    <xf numFmtId="0" fontId="49" fillId="0" borderId="0"/>
    <xf numFmtId="0" fontId="18" fillId="67" borderId="38" applyNumberFormat="0" applyFont="0" applyAlignment="0" applyProtection="0"/>
    <xf numFmtId="0" fontId="56" fillId="8" borderId="8" applyNumberFormat="0" applyFont="0" applyAlignment="0" applyProtection="0"/>
    <xf numFmtId="181" fontId="84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9" fillId="64" borderId="27"/>
    <xf numFmtId="0" fontId="68" fillId="64" borderId="0">
      <alignment horizontal="right"/>
    </xf>
    <xf numFmtId="0" fontId="85" fillId="70" borderId="0">
      <alignment horizontal="center"/>
    </xf>
    <xf numFmtId="0" fontId="86" fillId="69" borderId="27">
      <alignment horizontal="left" vertical="top" wrapText="1"/>
    </xf>
    <xf numFmtId="0" fontId="87" fillId="69" borderId="39">
      <alignment horizontal="left" vertical="top" wrapText="1"/>
    </xf>
    <xf numFmtId="0" fontId="86" fillId="69" borderId="40">
      <alignment horizontal="left" vertical="top" wrapText="1"/>
    </xf>
    <xf numFmtId="0" fontId="86" fillId="69" borderId="39">
      <alignment horizontal="left" vertical="top"/>
    </xf>
    <xf numFmtId="0" fontId="88" fillId="4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89" fillId="37" borderId="0"/>
    <xf numFmtId="0" fontId="89" fillId="37" borderId="0"/>
    <xf numFmtId="0" fontId="89" fillId="72" borderId="0"/>
    <xf numFmtId="183" fontId="89" fillId="72" borderId="0" applyFill="0" applyBorder="0" applyAlignment="0">
      <alignment horizontal="right"/>
    </xf>
    <xf numFmtId="184" fontId="89" fillId="72" borderId="0" applyFill="0" applyBorder="0" applyProtection="0">
      <alignment horizontal="right"/>
    </xf>
    <xf numFmtId="183" fontId="89" fillId="72" borderId="0" applyFill="0" applyBorder="0" applyProtection="0">
      <alignment horizontal="right"/>
    </xf>
    <xf numFmtId="184" fontId="89" fillId="72" borderId="0" applyFill="0" applyBorder="0" applyProtection="0">
      <alignment horizontal="right"/>
    </xf>
    <xf numFmtId="185" fontId="89" fillId="72" borderId="0" applyFill="0">
      <alignment horizontal="right"/>
    </xf>
    <xf numFmtId="186" fontId="89" fillId="72" borderId="0" applyFill="0" applyBorder="0" applyProtection="0">
      <alignment horizontal="right"/>
    </xf>
    <xf numFmtId="185" fontId="82" fillId="72" borderId="0" applyFill="0">
      <alignment horizontal="right"/>
    </xf>
    <xf numFmtId="0" fontId="67" fillId="64" borderId="0">
      <alignment horizontal="center"/>
    </xf>
    <xf numFmtId="0" fontId="82" fillId="71" borderId="0">
      <alignment horizontal="left" vertical="center"/>
    </xf>
    <xf numFmtId="0" fontId="82" fillId="73" borderId="0">
      <alignment horizontal="left" vertical="center"/>
    </xf>
    <xf numFmtId="0" fontId="82" fillId="74" borderId="0">
      <alignment horizontal="left" vertical="center"/>
    </xf>
    <xf numFmtId="0" fontId="82" fillId="72" borderId="0">
      <alignment horizontal="left" vertical="center"/>
    </xf>
    <xf numFmtId="49" fontId="89" fillId="75" borderId="41" applyBorder="0" applyAlignment="0">
      <alignment horizontal="center" vertical="center" wrapText="1"/>
    </xf>
    <xf numFmtId="0" fontId="54" fillId="64" borderId="0"/>
    <xf numFmtId="0" fontId="89" fillId="37" borderId="42">
      <alignment horizontal="center"/>
    </xf>
    <xf numFmtId="0" fontId="89" fillId="37" borderId="42">
      <alignment horizontal="center"/>
    </xf>
    <xf numFmtId="0" fontId="89" fillId="72" borderId="42">
      <alignment horizontal="center"/>
    </xf>
    <xf numFmtId="169" fontId="71" fillId="60" borderId="0" applyFont="0" applyBorder="0" applyAlignment="0">
      <alignment horizontal="right"/>
    </xf>
    <xf numFmtId="49" fontId="90" fillId="60" borderId="0" applyFont="0" applyFill="0" applyBorder="0" applyAlignment="0" applyProtection="0">
      <alignment horizontal="right"/>
    </xf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5" fillId="71" borderId="36">
      <alignment horizontal="center" vertical="center" wrapText="1"/>
    </xf>
    <xf numFmtId="0" fontId="89" fillId="74" borderId="0">
      <alignment horizontal="center"/>
    </xf>
    <xf numFmtId="0" fontId="96" fillId="0" borderId="46" applyNumberFormat="0" applyFill="0" applyAlignment="0" applyProtection="0"/>
    <xf numFmtId="0" fontId="97" fillId="0" borderId="0"/>
    <xf numFmtId="187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2" fillId="64" borderId="0" applyBorder="0" applyAlignment="0">
      <alignment horizontal="right"/>
      <protection locked="0"/>
    </xf>
    <xf numFmtId="49" fontId="61" fillId="36" borderId="0">
      <alignment horizontal="left" vertical="center"/>
    </xf>
    <xf numFmtId="49" fontId="77" fillId="0" borderId="27">
      <alignment horizontal="left" vertical="center"/>
      <protection locked="0"/>
    </xf>
    <xf numFmtId="188" fontId="84" fillId="0" borderId="10">
      <alignment horizontal="right"/>
    </xf>
    <xf numFmtId="189" fontId="84" fillId="0" borderId="10">
      <alignment horizontal="left"/>
    </xf>
    <xf numFmtId="0" fontId="98" fillId="76" borderId="47" applyNumberFormat="0" applyAlignment="0" applyProtection="0"/>
    <xf numFmtId="0" fontId="89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7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16" xfId="0" applyFont="1" applyBorder="1"/>
    <xf numFmtId="0" fontId="38" fillId="0" borderId="0" xfId="0" applyFont="1" applyBorder="1"/>
    <xf numFmtId="0" fontId="38" fillId="0" borderId="14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38" fillId="0" borderId="16" xfId="0" applyFont="1" applyBorder="1" applyAlignment="1">
      <alignment horizontal="left" vertical="top"/>
    </xf>
    <xf numFmtId="0" fontId="38" fillId="0" borderId="16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1" fillId="0" borderId="17" xfId="0" applyFont="1" applyBorder="1" applyAlignment="1">
      <alignment horizontal="left" vertical="top"/>
    </xf>
    <xf numFmtId="0" fontId="35" fillId="0" borderId="0" xfId="0" applyFont="1" applyAlignment="1">
      <alignment vertical="center"/>
    </xf>
    <xf numFmtId="0" fontId="38" fillId="0" borderId="16" xfId="0" applyFont="1" applyBorder="1" applyAlignment="1">
      <alignment horizontal="left" vertical="top" indent="1"/>
    </xf>
    <xf numFmtId="0" fontId="38" fillId="0" borderId="16" xfId="0" applyFont="1" applyBorder="1" applyAlignment="1">
      <alignment horizontal="left" vertical="top" wrapText="1" indent="1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38" fillId="0" borderId="16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16" xfId="51" quotePrefix="1" applyFont="1" applyBorder="1" applyAlignment="1">
      <alignment vertical="top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5" fillId="0" borderId="17" xfId="51" quotePrefix="1" applyFont="1" applyBorder="1" applyAlignment="1">
      <alignment horizontal="center" vertical="top"/>
    </xf>
    <xf numFmtId="0" fontId="3" fillId="0" borderId="0" xfId="0" applyFont="1"/>
    <xf numFmtId="0" fontId="49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191" fontId="5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190" fontId="35" fillId="0" borderId="14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9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3" fillId="0" borderId="0" xfId="0" applyFont="1" applyAlignment="1">
      <alignment horizontal="left" vertical="top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Fill="1" applyBorder="1" applyAlignment="1">
      <alignment horizontal="right" indent="1"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1" fillId="0" borderId="0" xfId="0" applyNumberFormat="1" applyFont="1" applyAlignment="1">
      <alignment horizontal="right"/>
    </xf>
    <xf numFmtId="196" fontId="51" fillId="0" borderId="14" xfId="0" applyNumberFormat="1" applyFont="1" applyBorder="1" applyAlignment="1">
      <alignment horizontal="right"/>
    </xf>
    <xf numFmtId="196" fontId="51" fillId="0" borderId="14" xfId="0" applyNumberFormat="1" applyFont="1" applyBorder="1" applyAlignment="1">
      <alignment horizontal="right" vertical="top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0" fontId="46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55" fillId="0" borderId="0" xfId="0" applyFont="1" applyAlignment="1"/>
    <xf numFmtId="0" fontId="0" fillId="0" borderId="0" xfId="0" applyAlignment="1"/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50" fillId="0" borderId="24" xfId="0" applyFont="1" applyBorder="1" applyAlignment="1">
      <alignment horizontal="left" vertical="center" indent="1"/>
    </xf>
    <xf numFmtId="0" fontId="50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50" fillId="0" borderId="16" xfId="0" applyFont="1" applyBorder="1" applyAlignment="1">
      <alignment horizontal="left" vertical="center" indent="1"/>
    </xf>
    <xf numFmtId="0" fontId="50" fillId="0" borderId="17" xfId="0" applyFont="1" applyBorder="1" applyAlignment="1">
      <alignment horizontal="left" vertical="center" indent="1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35" borderId="15" xfId="7" applyFont="1" applyFill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0" fillId="35" borderId="20" xfId="7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100" fillId="35" borderId="19" xfId="7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0" fillId="35" borderId="14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3" borderId="0" xfId="6" applyFont="1" applyFill="1" applyAlignment="1">
      <alignment horizontal="center"/>
    </xf>
    <xf numFmtId="0" fontId="52" fillId="0" borderId="0" xfId="0" applyFont="1" applyAlignment="1">
      <alignment horizontal="center"/>
    </xf>
    <xf numFmtId="0" fontId="49" fillId="34" borderId="13" xfId="0" quotePrefix="1" applyFont="1" applyFill="1" applyBorder="1" applyAlignment="1">
      <alignment horizontal="center" vertical="center" wrapText="1"/>
    </xf>
    <xf numFmtId="0" fontId="49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9" fillId="34" borderId="13" xfId="0" quotePrefix="1" applyNumberFormat="1" applyFont="1" applyFill="1" applyBorder="1" applyAlignment="1">
      <alignment horizontal="center" vertical="center" wrapText="1"/>
    </xf>
    <xf numFmtId="0" fontId="49" fillId="34" borderId="19" xfId="0" quotePrefix="1" applyNumberFormat="1" applyFont="1" applyFill="1" applyBorder="1" applyAlignment="1">
      <alignment horizontal="center" vertical="center" wrapText="1"/>
    </xf>
    <xf numFmtId="0" fontId="49" fillId="34" borderId="18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1E467D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601.94600000000003</c:v>
                </c:pt>
                <c:pt idx="1">
                  <c:v>649.81500000000005</c:v>
                </c:pt>
                <c:pt idx="2">
                  <c:v>722.57899999999995</c:v>
                </c:pt>
                <c:pt idx="3">
                  <c:v>1166.5920000000001</c:v>
                </c:pt>
                <c:pt idx="4">
                  <c:v>1306.5150000000001</c:v>
                </c:pt>
                <c:pt idx="5">
                  <c:v>1552.722</c:v>
                </c:pt>
                <c:pt idx="6">
                  <c:v>2193.232</c:v>
                </c:pt>
                <c:pt idx="7">
                  <c:v>2110.4180000000001</c:v>
                </c:pt>
                <c:pt idx="8">
                  <c:v>1253.5260000000001</c:v>
                </c:pt>
                <c:pt idx="9">
                  <c:v>1119.269</c:v>
                </c:pt>
                <c:pt idx="10">
                  <c:v>745.38400000000001</c:v>
                </c:pt>
                <c:pt idx="11">
                  <c:v>731.58799999999997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564.70699999999999</c:v>
                </c:pt>
                <c:pt idx="1">
                  <c:v>634.32600000000002</c:v>
                </c:pt>
                <c:pt idx="2">
                  <c:v>761.47799999999995</c:v>
                </c:pt>
                <c:pt idx="3">
                  <c:v>1057.691</c:v>
                </c:pt>
                <c:pt idx="4">
                  <c:v>1390.3610000000001</c:v>
                </c:pt>
                <c:pt idx="5">
                  <c:v>1427.202</c:v>
                </c:pt>
                <c:pt idx="6">
                  <c:v>2148.8760000000002</c:v>
                </c:pt>
                <c:pt idx="7">
                  <c:v>2311.123</c:v>
                </c:pt>
                <c:pt idx="8">
                  <c:v>1181.0260000000001</c:v>
                </c:pt>
                <c:pt idx="9">
                  <c:v>1128.9090000000001</c:v>
                </c:pt>
                <c:pt idx="10">
                  <c:v>672.35199999999998</c:v>
                </c:pt>
                <c:pt idx="11">
                  <c:v>743.18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578.66899999999998</c:v>
                </c:pt>
                <c:pt idx="1">
                  <c:v>629.84</c:v>
                </c:pt>
                <c:pt idx="2">
                  <c:v>871.79899999999998</c:v>
                </c:pt>
                <c:pt idx="3">
                  <c:v>941.39499999999998</c:v>
                </c:pt>
                <c:pt idx="4">
                  <c:v>1428.9939999999999</c:v>
                </c:pt>
                <c:pt idx="5">
                  <c:v>1465.8710000000001</c:v>
                </c:pt>
                <c:pt idx="6">
                  <c:v>2296.0740000000001</c:v>
                </c:pt>
                <c:pt idx="7">
                  <c:v>2281.92</c:v>
                </c:pt>
                <c:pt idx="8">
                  <c:v>1289.414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1296"/>
        <c:axId val="126157568"/>
      </c:lineChart>
      <c:catAx>
        <c:axId val="12615129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26157568"/>
        <c:crosses val="autoZero"/>
        <c:auto val="1"/>
        <c:lblAlgn val="ctr"/>
        <c:lblOffset val="100"/>
        <c:noMultiLvlLbl val="0"/>
      </c:catAx>
      <c:valAx>
        <c:axId val="12615756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261512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2972.91</c:v>
                </c:pt>
                <c:pt idx="1">
                  <c:v>2971.8519999999999</c:v>
                </c:pt>
                <c:pt idx="2">
                  <c:v>3258.846</c:v>
                </c:pt>
                <c:pt idx="3">
                  <c:v>3075.3890000000001</c:v>
                </c:pt>
                <c:pt idx="4">
                  <c:v>3156.7429999999999</c:v>
                </c:pt>
                <c:pt idx="5">
                  <c:v>3096.4929999999999</c:v>
                </c:pt>
                <c:pt idx="6">
                  <c:v>2841.6390000000001</c:v>
                </c:pt>
                <c:pt idx="7">
                  <c:v>2935.6729999999998</c:v>
                </c:pt>
                <c:pt idx="8">
                  <c:v>3107.04</c:v>
                </c:pt>
                <c:pt idx="9">
                  <c:v>3067.8020000000001</c:v>
                </c:pt>
                <c:pt idx="10">
                  <c:v>3052.7109999999998</c:v>
                </c:pt>
                <c:pt idx="11">
                  <c:v>2855.924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3072.0639999999999</c:v>
                </c:pt>
                <c:pt idx="1">
                  <c:v>2759.7060000000001</c:v>
                </c:pt>
                <c:pt idx="2">
                  <c:v>3177.9369999999999</c:v>
                </c:pt>
                <c:pt idx="3">
                  <c:v>3051.6889999999999</c:v>
                </c:pt>
                <c:pt idx="4">
                  <c:v>3128.0430000000001</c:v>
                </c:pt>
                <c:pt idx="5">
                  <c:v>2982.3519999999999</c:v>
                </c:pt>
                <c:pt idx="6">
                  <c:v>2738.8180000000002</c:v>
                </c:pt>
                <c:pt idx="7">
                  <c:v>2849.0830000000001</c:v>
                </c:pt>
                <c:pt idx="8">
                  <c:v>2733.4839999999999</c:v>
                </c:pt>
                <c:pt idx="9">
                  <c:v>3044.904</c:v>
                </c:pt>
                <c:pt idx="10">
                  <c:v>2778.7829999999999</c:v>
                </c:pt>
                <c:pt idx="11">
                  <c:v>2646.0050000000001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2803.654</c:v>
                </c:pt>
                <c:pt idx="1">
                  <c:v>2813.982</c:v>
                </c:pt>
                <c:pt idx="2">
                  <c:v>2997.855</c:v>
                </c:pt>
                <c:pt idx="3">
                  <c:v>3304.19</c:v>
                </c:pt>
                <c:pt idx="4">
                  <c:v>3064.0920000000001</c:v>
                </c:pt>
                <c:pt idx="5">
                  <c:v>2979.239</c:v>
                </c:pt>
                <c:pt idx="6">
                  <c:v>2992.931</c:v>
                </c:pt>
                <c:pt idx="7">
                  <c:v>2717.355</c:v>
                </c:pt>
                <c:pt idx="8">
                  <c:v>3009.5010000000002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83296"/>
        <c:axId val="126185472"/>
      </c:lineChart>
      <c:catAx>
        <c:axId val="1261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26185472"/>
        <c:crosses val="autoZero"/>
        <c:auto val="1"/>
        <c:lblAlgn val="ctr"/>
        <c:lblOffset val="100"/>
        <c:noMultiLvlLbl val="0"/>
      </c:catAx>
      <c:valAx>
        <c:axId val="12618547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2618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161897</xdr:rowOff>
    </xdr:from>
    <xdr:to>
      <xdr:col>6</xdr:col>
      <xdr:colOff>909975</xdr:colOff>
      <xdr:row>47</xdr:row>
      <xdr:rowOff>187785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00772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88" t="s">
        <v>265</v>
      </c>
    </row>
    <row r="17" spans="1:7">
      <c r="G17" s="12"/>
    </row>
    <row r="18" spans="1:7" ht="33.75">
      <c r="G18" s="89" t="s">
        <v>254</v>
      </c>
    </row>
    <row r="19" spans="1:7" ht="33.75">
      <c r="G19" s="89" t="s">
        <v>266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87" t="s">
        <v>267</v>
      </c>
    </row>
    <row r="22" spans="1:7" ht="16.5">
      <c r="A22" s="124"/>
      <c r="B22" s="124"/>
      <c r="C22" s="124"/>
      <c r="D22" s="124"/>
      <c r="E22" s="124"/>
      <c r="F22" s="124"/>
      <c r="G22" s="124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64"/>
    </row>
    <row r="2" spans="1:26">
      <c r="A2" s="196"/>
      <c r="B2" s="197"/>
      <c r="C2" s="197"/>
      <c r="D2" s="197"/>
      <c r="E2" s="197"/>
      <c r="F2" s="197"/>
      <c r="G2" s="197"/>
      <c r="H2" s="66"/>
      <c r="I2" s="66"/>
      <c r="J2" s="66"/>
      <c r="K2" s="6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7" t="s">
        <v>227</v>
      </c>
      <c r="B3" s="68"/>
      <c r="C3" s="68"/>
      <c r="D3" s="123">
        <v>578.66899999999998</v>
      </c>
      <c r="E3" s="68"/>
      <c r="F3" s="68"/>
      <c r="G3" s="68">
        <v>2803.654</v>
      </c>
      <c r="H3" s="6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7" t="s">
        <v>228</v>
      </c>
      <c r="B4" s="68"/>
      <c r="C4" s="68"/>
      <c r="D4" s="123">
        <v>629.84</v>
      </c>
      <c r="E4" s="68"/>
      <c r="F4" s="68"/>
      <c r="G4" s="68">
        <v>2813.982</v>
      </c>
      <c r="H4" s="6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7" t="s">
        <v>229</v>
      </c>
      <c r="B5" s="68"/>
      <c r="C5" s="68"/>
      <c r="D5" s="123">
        <v>871.79899999999998</v>
      </c>
      <c r="E5" s="68"/>
      <c r="F5" s="68"/>
      <c r="G5" s="68">
        <v>2997.855</v>
      </c>
      <c r="H5" s="6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7" t="s">
        <v>230</v>
      </c>
      <c r="B6" s="68"/>
      <c r="C6" s="68"/>
      <c r="D6" s="123">
        <v>941.39499999999998</v>
      </c>
      <c r="E6" s="68"/>
      <c r="F6" s="68"/>
      <c r="G6" s="68">
        <v>3304.19</v>
      </c>
      <c r="H6" s="68"/>
    </row>
    <row r="7" spans="1:26">
      <c r="A7" s="67" t="s">
        <v>231</v>
      </c>
      <c r="B7" s="68"/>
      <c r="C7" s="68"/>
      <c r="D7" s="123">
        <v>1428.9939999999999</v>
      </c>
      <c r="E7" s="68"/>
      <c r="F7" s="68"/>
      <c r="G7" s="68">
        <v>3064.0920000000001</v>
      </c>
      <c r="H7" s="68"/>
    </row>
    <row r="8" spans="1:26">
      <c r="A8" s="67" t="s">
        <v>232</v>
      </c>
      <c r="B8" s="68"/>
      <c r="C8" s="68"/>
      <c r="D8" s="123">
        <v>1465.8710000000001</v>
      </c>
      <c r="E8" s="68"/>
      <c r="F8" s="68"/>
      <c r="G8" s="68">
        <v>2979.239</v>
      </c>
      <c r="H8" s="68"/>
    </row>
    <row r="9" spans="1:26">
      <c r="A9" s="67" t="s">
        <v>233</v>
      </c>
      <c r="B9" s="68"/>
      <c r="C9" s="68"/>
      <c r="D9" s="123">
        <v>2296.0740000000001</v>
      </c>
      <c r="E9" s="68"/>
      <c r="F9" s="68"/>
      <c r="G9" s="68">
        <v>2992.931</v>
      </c>
      <c r="H9" s="68"/>
    </row>
    <row r="10" spans="1:26">
      <c r="A10" s="67" t="s">
        <v>234</v>
      </c>
      <c r="B10" s="68"/>
      <c r="C10" s="68"/>
      <c r="D10" s="123">
        <v>2281.92</v>
      </c>
      <c r="E10" s="68"/>
      <c r="F10" s="68"/>
      <c r="G10" s="68">
        <v>2717.355</v>
      </c>
      <c r="H10" s="68"/>
    </row>
    <row r="11" spans="1:26">
      <c r="A11" s="67" t="s">
        <v>235</v>
      </c>
      <c r="B11" s="68"/>
      <c r="C11" s="68"/>
      <c r="D11" s="123">
        <v>1289.414</v>
      </c>
      <c r="E11" s="68"/>
      <c r="F11" s="68"/>
      <c r="G11" s="68">
        <v>3009.5010000000002</v>
      </c>
      <c r="H11" s="68"/>
    </row>
    <row r="12" spans="1:26">
      <c r="A12" s="67" t="s">
        <v>236</v>
      </c>
      <c r="B12" s="68"/>
      <c r="C12" s="68"/>
      <c r="D12" s="93"/>
      <c r="E12" s="68"/>
      <c r="F12" s="68"/>
      <c r="G12" s="68"/>
      <c r="H12" s="68"/>
    </row>
    <row r="13" spans="1:26">
      <c r="A13" s="67" t="s">
        <v>237</v>
      </c>
      <c r="B13" s="68"/>
      <c r="C13" s="68"/>
      <c r="D13" s="93"/>
      <c r="E13" s="68"/>
      <c r="F13" s="68"/>
      <c r="G13" s="68"/>
      <c r="H13" s="68"/>
    </row>
    <row r="14" spans="1:26">
      <c r="A14" s="67" t="s">
        <v>238</v>
      </c>
      <c r="B14" s="68"/>
      <c r="C14" s="68"/>
      <c r="D14" s="93"/>
      <c r="E14" s="68"/>
      <c r="F14" s="68"/>
      <c r="G14" s="68"/>
      <c r="H14" s="68"/>
    </row>
    <row r="15" spans="1:26">
      <c r="A15" s="143" t="s">
        <v>241</v>
      </c>
      <c r="B15" s="143"/>
      <c r="C15" s="143"/>
      <c r="D15" s="143"/>
      <c r="E15" s="143"/>
      <c r="F15" s="143"/>
      <c r="G15" s="143"/>
    </row>
    <row r="16" spans="1:26">
      <c r="A16" s="200"/>
      <c r="B16" s="143"/>
      <c r="C16" s="143"/>
      <c r="D16" s="143"/>
      <c r="E16" s="143"/>
      <c r="F16" s="143"/>
      <c r="G16" s="143"/>
    </row>
    <row r="17" spans="1:26">
      <c r="A17" s="201" t="s">
        <v>4</v>
      </c>
      <c r="B17" s="65">
        <v>2014</v>
      </c>
      <c r="C17" s="65">
        <v>2015</v>
      </c>
      <c r="D17" s="65">
        <v>2016</v>
      </c>
      <c r="E17" s="65">
        <v>2014</v>
      </c>
      <c r="F17" s="65">
        <v>2015</v>
      </c>
      <c r="G17" s="65">
        <v>2016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02"/>
      <c r="B18" s="203" t="s">
        <v>239</v>
      </c>
      <c r="C18" s="204"/>
      <c r="D18" s="205"/>
      <c r="E18" s="198" t="s">
        <v>240</v>
      </c>
      <c r="F18" s="199"/>
      <c r="G18" s="19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96"/>
      <c r="B19" s="197"/>
      <c r="C19" s="197"/>
      <c r="D19" s="197"/>
      <c r="E19" s="197"/>
      <c r="F19" s="197"/>
      <c r="G19" s="197"/>
      <c r="H19" s="66"/>
      <c r="I19" s="66"/>
      <c r="J19" s="66"/>
      <c r="K19" s="6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7" t="s">
        <v>227</v>
      </c>
      <c r="B20" s="68">
        <v>601.94600000000003</v>
      </c>
      <c r="C20" s="68">
        <v>564.70699999999999</v>
      </c>
      <c r="D20" s="93">
        <f t="shared" ref="D20:D31" si="0">IF(D3&lt;&gt;0,D3,#N/A)</f>
        <v>578.66899999999998</v>
      </c>
      <c r="E20" s="68">
        <v>2972.91</v>
      </c>
      <c r="F20" s="68">
        <v>3072.0639999999999</v>
      </c>
      <c r="G20" s="68">
        <f t="shared" ref="G20:G31" si="1">IF(G3&lt;&gt;0,G3,#N/A)</f>
        <v>2803.654</v>
      </c>
      <c r="H20" s="6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7" t="s">
        <v>228</v>
      </c>
      <c r="B21" s="68">
        <v>649.81500000000005</v>
      </c>
      <c r="C21" s="68">
        <v>634.32600000000002</v>
      </c>
      <c r="D21" s="93">
        <f t="shared" si="0"/>
        <v>629.84</v>
      </c>
      <c r="E21" s="68">
        <v>2971.8519999999999</v>
      </c>
      <c r="F21" s="68">
        <v>2759.7060000000001</v>
      </c>
      <c r="G21" s="68">
        <f t="shared" si="1"/>
        <v>2813.982</v>
      </c>
      <c r="H21" s="6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7" t="s">
        <v>229</v>
      </c>
      <c r="B22" s="68">
        <v>722.57899999999995</v>
      </c>
      <c r="C22" s="68">
        <v>761.47799999999995</v>
      </c>
      <c r="D22" s="93">
        <f t="shared" si="0"/>
        <v>871.79899999999998</v>
      </c>
      <c r="E22" s="68">
        <v>3258.846</v>
      </c>
      <c r="F22" s="68">
        <v>3177.9369999999999</v>
      </c>
      <c r="G22" s="68">
        <f t="shared" si="1"/>
        <v>2997.855</v>
      </c>
      <c r="H22" s="6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7" t="s">
        <v>230</v>
      </c>
      <c r="B23" s="68">
        <v>1166.5920000000001</v>
      </c>
      <c r="C23" s="68">
        <v>1057.691</v>
      </c>
      <c r="D23" s="93">
        <f t="shared" si="0"/>
        <v>941.39499999999998</v>
      </c>
      <c r="E23" s="68">
        <v>3075.3890000000001</v>
      </c>
      <c r="F23" s="68">
        <v>3051.6889999999999</v>
      </c>
      <c r="G23" s="68">
        <f t="shared" si="1"/>
        <v>3304.19</v>
      </c>
      <c r="H23" s="68"/>
    </row>
    <row r="24" spans="1:26">
      <c r="A24" s="67" t="s">
        <v>231</v>
      </c>
      <c r="B24" s="68">
        <v>1306.5150000000001</v>
      </c>
      <c r="C24" s="68">
        <v>1390.3610000000001</v>
      </c>
      <c r="D24" s="93">
        <f t="shared" si="0"/>
        <v>1428.9939999999999</v>
      </c>
      <c r="E24" s="68">
        <v>3156.7429999999999</v>
      </c>
      <c r="F24" s="68">
        <v>3128.0430000000001</v>
      </c>
      <c r="G24" s="68">
        <f t="shared" si="1"/>
        <v>3064.0920000000001</v>
      </c>
      <c r="H24" s="68"/>
    </row>
    <row r="25" spans="1:26">
      <c r="A25" s="67" t="s">
        <v>232</v>
      </c>
      <c r="B25" s="68">
        <v>1552.722</v>
      </c>
      <c r="C25" s="68">
        <v>1427.202</v>
      </c>
      <c r="D25" s="93">
        <f t="shared" si="0"/>
        <v>1465.8710000000001</v>
      </c>
      <c r="E25" s="68">
        <v>3096.4929999999999</v>
      </c>
      <c r="F25" s="68">
        <v>2982.3519999999999</v>
      </c>
      <c r="G25" s="68">
        <f t="shared" si="1"/>
        <v>2979.239</v>
      </c>
      <c r="H25" s="68"/>
    </row>
    <row r="26" spans="1:26">
      <c r="A26" s="67" t="s">
        <v>233</v>
      </c>
      <c r="B26" s="68">
        <v>2193.232</v>
      </c>
      <c r="C26" s="68">
        <v>2148.8760000000002</v>
      </c>
      <c r="D26" s="93">
        <f t="shared" si="0"/>
        <v>2296.0740000000001</v>
      </c>
      <c r="E26" s="68">
        <v>2841.6390000000001</v>
      </c>
      <c r="F26" s="68">
        <v>2738.8180000000002</v>
      </c>
      <c r="G26" s="68">
        <f t="shared" si="1"/>
        <v>2992.931</v>
      </c>
      <c r="H26" s="68"/>
    </row>
    <row r="27" spans="1:26">
      <c r="A27" s="67" t="s">
        <v>234</v>
      </c>
      <c r="B27" s="68">
        <v>2110.4180000000001</v>
      </c>
      <c r="C27" s="68">
        <v>2311.123</v>
      </c>
      <c r="D27" s="93">
        <f t="shared" si="0"/>
        <v>2281.92</v>
      </c>
      <c r="E27" s="68">
        <v>2935.6729999999998</v>
      </c>
      <c r="F27" s="68">
        <v>2849.0830000000001</v>
      </c>
      <c r="G27" s="68">
        <f t="shared" si="1"/>
        <v>2717.355</v>
      </c>
      <c r="H27" s="68"/>
    </row>
    <row r="28" spans="1:26">
      <c r="A28" s="67" t="s">
        <v>235</v>
      </c>
      <c r="B28" s="68">
        <v>1253.5260000000001</v>
      </c>
      <c r="C28" s="68">
        <v>1181.0260000000001</v>
      </c>
      <c r="D28" s="93">
        <f t="shared" si="0"/>
        <v>1289.414</v>
      </c>
      <c r="E28" s="68">
        <v>3107.04</v>
      </c>
      <c r="F28" s="68">
        <v>2733.4839999999999</v>
      </c>
      <c r="G28" s="68">
        <f t="shared" si="1"/>
        <v>3009.5010000000002</v>
      </c>
      <c r="H28" s="68"/>
    </row>
    <row r="29" spans="1:26">
      <c r="A29" s="67" t="s">
        <v>236</v>
      </c>
      <c r="B29" s="68">
        <v>1119.269</v>
      </c>
      <c r="C29" s="68">
        <v>1128.9090000000001</v>
      </c>
      <c r="D29" s="93" t="e">
        <f t="shared" si="0"/>
        <v>#N/A</v>
      </c>
      <c r="E29" s="68">
        <v>3067.8020000000001</v>
      </c>
      <c r="F29" s="68">
        <v>3044.904</v>
      </c>
      <c r="G29" s="68" t="e">
        <f t="shared" si="1"/>
        <v>#N/A</v>
      </c>
      <c r="H29" s="68"/>
    </row>
    <row r="30" spans="1:26">
      <c r="A30" s="67" t="s">
        <v>237</v>
      </c>
      <c r="B30" s="68">
        <v>745.38400000000001</v>
      </c>
      <c r="C30" s="68">
        <v>672.35199999999998</v>
      </c>
      <c r="D30" s="93" t="e">
        <f t="shared" si="0"/>
        <v>#N/A</v>
      </c>
      <c r="E30" s="68">
        <v>3052.7109999999998</v>
      </c>
      <c r="F30" s="68">
        <v>2778.7829999999999</v>
      </c>
      <c r="G30" s="68" t="e">
        <f t="shared" si="1"/>
        <v>#N/A</v>
      </c>
      <c r="H30" s="68"/>
    </row>
    <row r="31" spans="1:26">
      <c r="A31" s="67" t="s">
        <v>238</v>
      </c>
      <c r="B31" s="68">
        <v>731.58799999999997</v>
      </c>
      <c r="C31" s="68">
        <v>743.18</v>
      </c>
      <c r="D31" s="93" t="e">
        <f t="shared" si="0"/>
        <v>#N/A</v>
      </c>
      <c r="E31" s="68">
        <v>2855.924</v>
      </c>
      <c r="F31" s="68">
        <v>2646.0050000000001</v>
      </c>
      <c r="G31" s="68" t="e">
        <f t="shared" si="1"/>
        <v>#N/A</v>
      </c>
      <c r="H31" s="68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X/16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33" t="s">
        <v>107</v>
      </c>
      <c r="B1" s="133"/>
      <c r="C1" s="133"/>
      <c r="D1" s="133"/>
      <c r="E1" s="133"/>
      <c r="F1" s="133"/>
      <c r="G1" s="133"/>
    </row>
    <row r="2" spans="1:7" s="14" customFormat="1" ht="12.75" customHeight="1"/>
    <row r="3" spans="1:7" s="14" customFormat="1" ht="12.75" customHeight="1"/>
    <row r="4" spans="1:7" s="14" customFormat="1" ht="15.75">
      <c r="A4" s="134" t="s">
        <v>108</v>
      </c>
      <c r="B4" s="135"/>
      <c r="C4" s="135"/>
      <c r="D4" s="135"/>
      <c r="E4" s="135"/>
      <c r="F4" s="135"/>
      <c r="G4" s="135"/>
    </row>
    <row r="5" spans="1:7" s="14" customFormat="1" ht="12.75" customHeight="1">
      <c r="A5" s="125"/>
      <c r="B5" s="125"/>
      <c r="C5" s="125"/>
      <c r="D5" s="125"/>
      <c r="E5" s="125"/>
      <c r="F5" s="125"/>
      <c r="G5" s="125"/>
    </row>
    <row r="6" spans="1:7" s="14" customFormat="1" ht="12.75" customHeight="1">
      <c r="A6" s="15" t="s">
        <v>109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27" t="s">
        <v>0</v>
      </c>
      <c r="B8" s="126"/>
      <c r="C8" s="126"/>
      <c r="D8" s="126"/>
      <c r="E8" s="126"/>
      <c r="F8" s="126"/>
      <c r="G8" s="126"/>
    </row>
    <row r="9" spans="1:7" s="14" customFormat="1" ht="12.75" customHeight="1">
      <c r="A9" s="126" t="s">
        <v>110</v>
      </c>
      <c r="B9" s="126"/>
      <c r="C9" s="126"/>
      <c r="D9" s="126"/>
      <c r="E9" s="126"/>
      <c r="F9" s="126"/>
      <c r="G9" s="126"/>
    </row>
    <row r="10" spans="1:7" s="14" customFormat="1" ht="5.0999999999999996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32" t="s">
        <v>111</v>
      </c>
      <c r="B11" s="132"/>
      <c r="C11" s="132"/>
      <c r="D11" s="132"/>
      <c r="E11" s="132"/>
      <c r="F11" s="132"/>
      <c r="G11" s="132"/>
    </row>
    <row r="12" spans="1:7" s="14" customFormat="1" ht="12.75" customHeight="1">
      <c r="A12" s="126" t="s">
        <v>112</v>
      </c>
      <c r="B12" s="126"/>
      <c r="C12" s="126"/>
      <c r="D12" s="126"/>
      <c r="E12" s="126"/>
      <c r="F12" s="126"/>
      <c r="G12" s="126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27" t="s">
        <v>113</v>
      </c>
      <c r="B15" s="128"/>
      <c r="C15" s="128"/>
      <c r="D15" s="31"/>
      <c r="E15" s="31"/>
      <c r="F15" s="31"/>
      <c r="G15" s="31"/>
    </row>
    <row r="16" spans="1:7" s="14" customFormat="1" ht="5.0999999999999996" customHeight="1">
      <c r="A16" s="31"/>
      <c r="B16" s="32"/>
      <c r="C16" s="32"/>
      <c r="D16" s="31"/>
      <c r="E16" s="31"/>
      <c r="F16" s="31"/>
      <c r="G16" s="31"/>
    </row>
    <row r="17" spans="1:7" s="14" customFormat="1" ht="12.75" customHeight="1">
      <c r="A17" s="128" t="s">
        <v>156</v>
      </c>
      <c r="B17" s="128"/>
      <c r="C17" s="128"/>
      <c r="D17" s="32"/>
      <c r="E17" s="32"/>
      <c r="F17" s="32"/>
      <c r="G17" s="32"/>
    </row>
    <row r="18" spans="1:7" s="14" customFormat="1" ht="12.75" customHeight="1">
      <c r="A18" s="32" t="s">
        <v>2</v>
      </c>
      <c r="B18" s="129" t="s">
        <v>158</v>
      </c>
      <c r="C18" s="128"/>
      <c r="D18" s="32"/>
      <c r="E18" s="32"/>
      <c r="F18" s="32"/>
      <c r="G18" s="32"/>
    </row>
    <row r="19" spans="1:7" s="14" customFormat="1" ht="12.75" customHeight="1">
      <c r="A19" s="32" t="s">
        <v>3</v>
      </c>
      <c r="B19" s="130" t="s">
        <v>157</v>
      </c>
      <c r="C19" s="131"/>
      <c r="D19" s="131"/>
      <c r="E19" s="32"/>
      <c r="F19" s="32"/>
      <c r="G19" s="32"/>
    </row>
    <row r="20" spans="1:7" s="14" customFormat="1" ht="12.75" customHeight="1">
      <c r="A20" s="78"/>
      <c r="B20" s="79"/>
      <c r="C20" s="80"/>
      <c r="D20" s="80"/>
      <c r="E20" s="78"/>
      <c r="F20" s="78"/>
      <c r="G20" s="78"/>
    </row>
    <row r="21" spans="1:7" s="14" customFormat="1" ht="12.75" customHeight="1">
      <c r="A21" s="32"/>
      <c r="B21" s="32"/>
      <c r="C21" s="32"/>
      <c r="D21" s="32"/>
      <c r="E21" s="32"/>
      <c r="F21" s="32"/>
      <c r="G21" s="32"/>
    </row>
    <row r="22" spans="1:7" s="14" customFormat="1" ht="12.75" customHeight="1">
      <c r="A22" s="127" t="s">
        <v>114</v>
      </c>
      <c r="B22" s="128"/>
      <c r="C22" s="31"/>
      <c r="D22" s="31"/>
      <c r="E22" s="31"/>
      <c r="F22" s="31"/>
      <c r="G22" s="31"/>
    </row>
    <row r="23" spans="1:7" s="14" customFormat="1" ht="5.85" customHeight="1">
      <c r="A23" s="31"/>
      <c r="B23" s="32"/>
      <c r="C23" s="31"/>
      <c r="D23" s="31"/>
      <c r="E23" s="31"/>
      <c r="F23" s="31"/>
      <c r="G23" s="31"/>
    </row>
    <row r="24" spans="1:7" s="14" customFormat="1" ht="12.75" customHeight="1">
      <c r="A24" s="32" t="s">
        <v>115</v>
      </c>
      <c r="B24" s="128" t="s">
        <v>116</v>
      </c>
      <c r="C24" s="128"/>
      <c r="D24" s="32"/>
      <c r="E24" s="32"/>
      <c r="F24" s="32"/>
      <c r="G24" s="32"/>
    </row>
    <row r="25" spans="1:7" s="14" customFormat="1" ht="12.75" customHeight="1">
      <c r="A25" s="32" t="s">
        <v>117</v>
      </c>
      <c r="B25" s="128" t="s">
        <v>118</v>
      </c>
      <c r="C25" s="128"/>
      <c r="D25" s="32"/>
      <c r="E25" s="32"/>
      <c r="F25" s="32"/>
      <c r="G25" s="32"/>
    </row>
    <row r="26" spans="1:7" s="14" customFormat="1" ht="12.75" customHeight="1">
      <c r="A26" s="32"/>
      <c r="B26" s="128" t="s">
        <v>119</v>
      </c>
      <c r="C26" s="128"/>
      <c r="D26" s="32"/>
      <c r="E26" s="32"/>
      <c r="F26" s="32"/>
      <c r="G26" s="32"/>
    </row>
    <row r="27" spans="1:7" s="14" customFormat="1" ht="12.75" customHeight="1">
      <c r="A27" s="33"/>
      <c r="B27" s="33"/>
      <c r="C27" s="33"/>
      <c r="D27" s="33"/>
      <c r="E27" s="33"/>
      <c r="F27" s="33"/>
      <c r="G27" s="33"/>
    </row>
    <row r="28" spans="1:7" s="14" customFormat="1">
      <c r="A28" s="33" t="s">
        <v>120</v>
      </c>
      <c r="B28" s="17" t="s">
        <v>1</v>
      </c>
      <c r="C28" s="33"/>
      <c r="D28" s="33"/>
      <c r="E28" s="33"/>
      <c r="F28" s="33"/>
      <c r="G28" s="33"/>
    </row>
    <row r="29" spans="1:7" s="14" customFormat="1" ht="12.75" customHeight="1">
      <c r="A29" s="33"/>
      <c r="B29" s="17"/>
      <c r="C29" s="33"/>
      <c r="D29" s="33"/>
      <c r="E29" s="33"/>
      <c r="F29" s="33"/>
      <c r="G29" s="33"/>
    </row>
    <row r="30" spans="1:7" s="14" customFormat="1" ht="12.75" customHeight="1">
      <c r="A30" s="33"/>
      <c r="B30" s="33"/>
      <c r="C30" s="33"/>
      <c r="D30" s="33"/>
      <c r="E30" s="33"/>
      <c r="F30" s="33"/>
      <c r="G30" s="33"/>
    </row>
    <row r="31" spans="1:7" s="14" customFormat="1" ht="27.75" customHeight="1">
      <c r="A31" s="206" t="s">
        <v>268</v>
      </c>
      <c r="B31" s="128"/>
      <c r="C31" s="128"/>
      <c r="D31" s="128"/>
      <c r="E31" s="128"/>
      <c r="F31" s="128"/>
      <c r="G31" s="128"/>
    </row>
    <row r="32" spans="1:7" s="14" customFormat="1" ht="41.85" customHeight="1">
      <c r="A32" s="128" t="s">
        <v>121</v>
      </c>
      <c r="B32" s="128"/>
      <c r="C32" s="128"/>
      <c r="D32" s="128"/>
      <c r="E32" s="128"/>
      <c r="F32" s="128"/>
      <c r="G32" s="128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77"/>
      <c r="B34" s="77"/>
      <c r="C34" s="77"/>
      <c r="D34" s="77"/>
      <c r="E34" s="77"/>
      <c r="F34" s="77"/>
      <c r="G34" s="77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6"/>
      <c r="B42" s="16"/>
      <c r="C42" s="16"/>
      <c r="D42" s="16"/>
      <c r="E42" s="16"/>
      <c r="F42" s="16"/>
      <c r="G42" s="16"/>
    </row>
    <row r="43" spans="1:7" s="14" customFormat="1" ht="12.75" customHeight="1">
      <c r="A43" s="125" t="s">
        <v>122</v>
      </c>
      <c r="B43" s="125"/>
      <c r="C43" s="16"/>
      <c r="D43" s="16"/>
      <c r="E43" s="16"/>
      <c r="F43" s="16"/>
      <c r="G43" s="16"/>
    </row>
    <row r="44" spans="1:7" s="14" customFormat="1" ht="5.0999999999999996" customHeight="1">
      <c r="A44" s="16"/>
      <c r="B44" s="16"/>
      <c r="C44" s="16"/>
      <c r="D44" s="16"/>
      <c r="E44" s="16"/>
      <c r="F44" s="16"/>
      <c r="G44" s="16"/>
    </row>
    <row r="45" spans="1:7" s="14" customFormat="1" ht="12.75" customHeight="1">
      <c r="A45" s="18">
        <v>0</v>
      </c>
      <c r="B45" s="19" t="s">
        <v>123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124</v>
      </c>
      <c r="B46" s="19" t="s">
        <v>125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126</v>
      </c>
      <c r="B47" s="19" t="s">
        <v>127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128</v>
      </c>
      <c r="B48" s="19" t="s">
        <v>129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130</v>
      </c>
      <c r="B49" s="19" t="s">
        <v>131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132</v>
      </c>
      <c r="B50" s="19" t="s">
        <v>133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134</v>
      </c>
      <c r="B51" s="19" t="s">
        <v>135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136</v>
      </c>
      <c r="B52" s="19" t="s">
        <v>137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138</v>
      </c>
      <c r="B53" s="19" t="s">
        <v>139</v>
      </c>
      <c r="C53" s="16"/>
      <c r="D53" s="16"/>
      <c r="E53" s="16"/>
      <c r="F53" s="16"/>
      <c r="G53" s="16"/>
    </row>
    <row r="54" spans="1:7" s="14" customFormat="1" ht="12.75" customHeight="1">
      <c r="A54" s="19" t="s">
        <v>140</v>
      </c>
      <c r="B54" s="19" t="s">
        <v>141</v>
      </c>
      <c r="C54" s="16"/>
      <c r="D54" s="16"/>
      <c r="E54" s="16"/>
      <c r="F54" s="16"/>
      <c r="G54" s="16"/>
    </row>
    <row r="55" spans="1:7" s="14" customFormat="1" ht="12.75" customHeight="1"/>
    <row r="56" spans="1:7" ht="12.75" customHeight="1">
      <c r="A56" s="20"/>
      <c r="B56" s="20"/>
      <c r="C56" s="20"/>
      <c r="D56" s="20"/>
      <c r="E56" s="20"/>
      <c r="F56" s="20"/>
      <c r="G56" s="20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3/16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7" customFormat="1" ht="14.1" customHeight="1">
      <c r="A1" s="143" t="s">
        <v>257</v>
      </c>
      <c r="B1" s="143"/>
      <c r="C1" s="143"/>
      <c r="D1" s="143"/>
      <c r="E1" s="143"/>
      <c r="F1" s="138"/>
      <c r="G1" s="138"/>
    </row>
    <row r="2" spans="1:7" customFormat="1" ht="8.4499999999999993" customHeight="1">
      <c r="A2" s="75"/>
      <c r="B2" s="75"/>
      <c r="C2" s="73"/>
      <c r="D2" s="73"/>
      <c r="E2" s="73"/>
    </row>
    <row r="3" spans="1:7" ht="26.25" customHeight="1">
      <c r="A3" s="139" t="s">
        <v>4</v>
      </c>
      <c r="B3" s="101" t="s">
        <v>233</v>
      </c>
      <c r="C3" s="102" t="s">
        <v>234</v>
      </c>
      <c r="D3" s="102" t="s">
        <v>235</v>
      </c>
      <c r="E3" s="141" t="s">
        <v>258</v>
      </c>
      <c r="F3" s="142"/>
      <c r="G3" s="142"/>
    </row>
    <row r="4" spans="1:7" ht="31.5" customHeight="1">
      <c r="A4" s="140"/>
      <c r="B4" s="144">
        <v>2016</v>
      </c>
      <c r="C4" s="145"/>
      <c r="D4" s="146"/>
      <c r="E4" s="49">
        <v>2016</v>
      </c>
      <c r="F4" s="49">
        <v>2015</v>
      </c>
      <c r="G4" s="74" t="s">
        <v>246</v>
      </c>
    </row>
    <row r="5" spans="1:7" ht="28.35" customHeight="1">
      <c r="A5" s="136" t="s">
        <v>183</v>
      </c>
      <c r="B5" s="147"/>
      <c r="C5" s="147"/>
      <c r="D5" s="147"/>
      <c r="E5" s="147"/>
      <c r="F5" s="138"/>
      <c r="G5" s="138"/>
    </row>
    <row r="6" spans="1:7" ht="14.25" customHeight="1">
      <c r="A6" s="51" t="s">
        <v>184</v>
      </c>
      <c r="B6" s="106">
        <v>5275</v>
      </c>
      <c r="C6" s="106">
        <v>5436</v>
      </c>
      <c r="D6" s="106">
        <v>5133</v>
      </c>
      <c r="E6" s="106">
        <v>40933</v>
      </c>
      <c r="F6" s="103">
        <v>39569</v>
      </c>
      <c r="G6" s="107">
        <v>3.4471429654527554</v>
      </c>
    </row>
    <row r="7" spans="1:7" ht="12" customHeight="1">
      <c r="A7" s="54" t="s">
        <v>253</v>
      </c>
      <c r="B7" s="90"/>
      <c r="C7" s="90"/>
      <c r="D7" s="91"/>
      <c r="E7" s="53"/>
      <c r="F7" s="53"/>
      <c r="G7" s="53"/>
    </row>
    <row r="8" spans="1:7">
      <c r="A8" s="54" t="s">
        <v>219</v>
      </c>
      <c r="B8" s="103">
        <v>1600</v>
      </c>
      <c r="C8" s="103">
        <v>1580</v>
      </c>
      <c r="D8" s="104">
        <v>1473</v>
      </c>
      <c r="E8" s="103">
        <v>13429</v>
      </c>
      <c r="F8" s="103">
        <v>12140</v>
      </c>
      <c r="G8" s="107">
        <v>10.617792421746287</v>
      </c>
    </row>
    <row r="9" spans="1:7">
      <c r="A9" s="54" t="s">
        <v>202</v>
      </c>
      <c r="B9" s="103">
        <v>635</v>
      </c>
      <c r="C9" s="103">
        <v>646</v>
      </c>
      <c r="D9" s="104">
        <v>646</v>
      </c>
      <c r="E9" s="103">
        <v>4806</v>
      </c>
      <c r="F9" s="103">
        <v>4639</v>
      </c>
      <c r="G9" s="107">
        <v>3.599913774520374</v>
      </c>
    </row>
    <row r="10" spans="1:7">
      <c r="A10" s="54" t="s">
        <v>196</v>
      </c>
      <c r="B10" s="103">
        <v>566</v>
      </c>
      <c r="C10" s="103">
        <v>561</v>
      </c>
      <c r="D10" s="104">
        <v>491</v>
      </c>
      <c r="E10" s="103">
        <v>4003</v>
      </c>
      <c r="F10" s="103">
        <v>4224</v>
      </c>
      <c r="G10" s="107">
        <v>-5.2320075757575779</v>
      </c>
    </row>
    <row r="11" spans="1:7">
      <c r="A11" s="54" t="s">
        <v>200</v>
      </c>
      <c r="B11" s="103">
        <v>561</v>
      </c>
      <c r="C11" s="103">
        <v>550</v>
      </c>
      <c r="D11" s="104">
        <v>464</v>
      </c>
      <c r="E11" s="103">
        <v>3912</v>
      </c>
      <c r="F11" s="103">
        <v>3952</v>
      </c>
      <c r="G11" s="107">
        <v>-1.0121457489878622</v>
      </c>
    </row>
    <row r="12" spans="1:7">
      <c r="A12" s="54" t="s">
        <v>188</v>
      </c>
      <c r="B12" s="103">
        <v>353</v>
      </c>
      <c r="C12" s="103">
        <v>349</v>
      </c>
      <c r="D12" s="104">
        <v>356</v>
      </c>
      <c r="E12" s="103">
        <v>3148</v>
      </c>
      <c r="F12" s="103">
        <v>3295</v>
      </c>
      <c r="G12" s="107">
        <v>-4.4613050075872565</v>
      </c>
    </row>
    <row r="13" spans="1:7">
      <c r="A13" s="54" t="s">
        <v>199</v>
      </c>
      <c r="B13" s="103">
        <v>247</v>
      </c>
      <c r="C13" s="103">
        <v>247</v>
      </c>
      <c r="D13" s="104">
        <v>210</v>
      </c>
      <c r="E13" s="103">
        <v>1726</v>
      </c>
      <c r="F13" s="103">
        <v>1965</v>
      </c>
      <c r="G13" s="107">
        <v>-12.162849872773535</v>
      </c>
    </row>
    <row r="14" spans="1:7">
      <c r="A14" s="54" t="s">
        <v>201</v>
      </c>
      <c r="B14" s="103">
        <v>231</v>
      </c>
      <c r="C14" s="103">
        <v>267</v>
      </c>
      <c r="D14" s="104">
        <v>225</v>
      </c>
      <c r="E14" s="103">
        <v>1364</v>
      </c>
      <c r="F14" s="103">
        <v>1190</v>
      </c>
      <c r="G14" s="107">
        <v>14.621848739495789</v>
      </c>
    </row>
    <row r="15" spans="1:7">
      <c r="A15" s="54" t="s">
        <v>203</v>
      </c>
      <c r="B15" s="103">
        <v>194</v>
      </c>
      <c r="C15" s="103">
        <v>214</v>
      </c>
      <c r="D15" s="104">
        <v>164</v>
      </c>
      <c r="E15" s="103">
        <v>1476</v>
      </c>
      <c r="F15" s="103">
        <v>1343</v>
      </c>
      <c r="G15" s="107">
        <v>9.9032017870439404</v>
      </c>
    </row>
    <row r="16" spans="1:7">
      <c r="A16" s="54" t="s">
        <v>204</v>
      </c>
      <c r="B16" s="103">
        <v>177</v>
      </c>
      <c r="C16" s="103">
        <v>204</v>
      </c>
      <c r="D16" s="104">
        <v>174</v>
      </c>
      <c r="E16" s="103">
        <v>1417</v>
      </c>
      <c r="F16" s="103">
        <v>1347</v>
      </c>
      <c r="G16" s="107">
        <v>5.196733481811421</v>
      </c>
    </row>
    <row r="17" spans="1:7">
      <c r="A17" s="54" t="s">
        <v>210</v>
      </c>
      <c r="B17" s="104">
        <v>174</v>
      </c>
      <c r="C17" s="104">
        <v>183</v>
      </c>
      <c r="D17" s="104">
        <v>165</v>
      </c>
      <c r="E17" s="104">
        <v>978</v>
      </c>
      <c r="F17" s="104">
        <v>988</v>
      </c>
      <c r="G17" s="108">
        <v>-1.0121457489878622</v>
      </c>
    </row>
    <row r="18" spans="1:7">
      <c r="A18" s="54"/>
      <c r="B18" s="90"/>
      <c r="C18" s="90"/>
      <c r="D18" s="82"/>
      <c r="E18" s="82"/>
      <c r="F18" s="82"/>
      <c r="G18" s="82"/>
    </row>
    <row r="19" spans="1:7" ht="14.25" customHeight="1">
      <c r="A19" s="51" t="s">
        <v>255</v>
      </c>
      <c r="B19" s="109">
        <v>46158599</v>
      </c>
      <c r="C19" s="109">
        <v>44843329</v>
      </c>
      <c r="D19" s="109">
        <v>42319444</v>
      </c>
      <c r="E19" s="109">
        <v>377454526</v>
      </c>
      <c r="F19" s="109">
        <v>346284924</v>
      </c>
      <c r="G19" s="110">
        <v>9.0011432319819846</v>
      </c>
    </row>
    <row r="20" spans="1:7" ht="14.25" customHeight="1">
      <c r="A20" s="51"/>
      <c r="B20" s="92"/>
      <c r="C20" s="56"/>
      <c r="D20" s="50"/>
      <c r="E20" s="50"/>
      <c r="F20" s="53"/>
      <c r="G20" s="53"/>
    </row>
    <row r="21" spans="1:7" s="41" customFormat="1" ht="28.35" customHeight="1">
      <c r="A21" s="136" t="s">
        <v>250</v>
      </c>
      <c r="B21" s="137"/>
      <c r="C21" s="137"/>
      <c r="D21" s="137"/>
      <c r="E21" s="137"/>
      <c r="F21" s="138"/>
      <c r="G21" s="138"/>
    </row>
    <row r="22" spans="1:7">
      <c r="A22" s="52" t="s">
        <v>185</v>
      </c>
      <c r="B22" s="103">
        <v>1885932</v>
      </c>
      <c r="C22" s="103">
        <v>1642690</v>
      </c>
      <c r="D22" s="104">
        <v>1886348</v>
      </c>
      <c r="E22" s="103">
        <v>16036478</v>
      </c>
      <c r="F22" s="103">
        <v>15864569</v>
      </c>
      <c r="G22" s="107">
        <v>1.0836033427696634</v>
      </c>
    </row>
    <row r="23" spans="1:7">
      <c r="A23" s="52" t="s">
        <v>186</v>
      </c>
      <c r="B23" s="103">
        <v>1106999</v>
      </c>
      <c r="C23" s="103">
        <v>1074665</v>
      </c>
      <c r="D23" s="104">
        <v>1123153</v>
      </c>
      <c r="E23" s="103">
        <v>10646321</v>
      </c>
      <c r="F23" s="103">
        <v>10628607</v>
      </c>
      <c r="G23" s="107">
        <v>0.16666342070978146</v>
      </c>
    </row>
    <row r="24" spans="1:7">
      <c r="A24" s="51" t="s">
        <v>187</v>
      </c>
      <c r="B24" s="109">
        <v>2992931</v>
      </c>
      <c r="C24" s="109">
        <v>2717355</v>
      </c>
      <c r="D24" s="106">
        <v>3009501</v>
      </c>
      <c r="E24" s="109">
        <v>26682799</v>
      </c>
      <c r="F24" s="109">
        <v>26493176</v>
      </c>
      <c r="G24" s="110">
        <v>0.71574280108960409</v>
      </c>
    </row>
    <row r="25" spans="1:7">
      <c r="A25" s="54" t="s">
        <v>253</v>
      </c>
      <c r="B25" s="90"/>
      <c r="C25" s="90"/>
      <c r="D25" s="82"/>
      <c r="E25" s="53"/>
      <c r="F25" s="53"/>
      <c r="G25" s="53"/>
    </row>
    <row r="26" spans="1:7">
      <c r="A26" s="54" t="s">
        <v>188</v>
      </c>
      <c r="B26" s="103">
        <v>1232151</v>
      </c>
      <c r="C26" s="103">
        <v>1125676</v>
      </c>
      <c r="D26" s="104">
        <v>1288116</v>
      </c>
      <c r="E26" s="103">
        <v>11748801</v>
      </c>
      <c r="F26" s="103">
        <v>12504392</v>
      </c>
      <c r="G26" s="107">
        <v>-6.0426048703527471</v>
      </c>
    </row>
    <row r="27" spans="1:7">
      <c r="A27" s="54" t="s">
        <v>189</v>
      </c>
      <c r="B27" s="103">
        <v>778041</v>
      </c>
      <c r="C27" s="103">
        <v>624018</v>
      </c>
      <c r="D27" s="104">
        <v>717300</v>
      </c>
      <c r="E27" s="103">
        <v>6585560</v>
      </c>
      <c r="F27" s="103">
        <v>6152133</v>
      </c>
      <c r="G27" s="107">
        <v>7.045150031704452</v>
      </c>
    </row>
    <row r="28" spans="1:7">
      <c r="A28" s="54" t="s">
        <v>219</v>
      </c>
      <c r="B28" s="103">
        <v>447516</v>
      </c>
      <c r="C28" s="103">
        <v>453222</v>
      </c>
      <c r="D28" s="104">
        <v>425537</v>
      </c>
      <c r="E28" s="103">
        <v>3929394</v>
      </c>
      <c r="F28" s="103">
        <v>3557627</v>
      </c>
      <c r="G28" s="107">
        <v>10.449858852544139</v>
      </c>
    </row>
    <row r="29" spans="1:7">
      <c r="A29" s="54" t="s">
        <v>190</v>
      </c>
      <c r="B29" s="103">
        <v>376858</v>
      </c>
      <c r="C29" s="103">
        <v>339011</v>
      </c>
      <c r="D29" s="104">
        <v>388633</v>
      </c>
      <c r="E29" s="103">
        <v>3088153</v>
      </c>
      <c r="F29" s="103">
        <v>2892179</v>
      </c>
      <c r="G29" s="107">
        <v>6.7759983043926297</v>
      </c>
    </row>
    <row r="30" spans="1:7">
      <c r="A30" s="54" t="s">
        <v>191</v>
      </c>
      <c r="B30" s="103">
        <v>39171</v>
      </c>
      <c r="C30" s="103">
        <v>16585</v>
      </c>
      <c r="D30" s="104">
        <v>51302</v>
      </c>
      <c r="E30" s="103">
        <v>211110</v>
      </c>
      <c r="F30" s="103">
        <v>246209</v>
      </c>
      <c r="G30" s="107">
        <v>-14.255774565511416</v>
      </c>
    </row>
    <row r="31" spans="1:7">
      <c r="A31" s="54" t="s">
        <v>192</v>
      </c>
      <c r="B31" s="103">
        <v>19020</v>
      </c>
      <c r="C31" s="103">
        <v>28133</v>
      </c>
      <c r="D31" s="104">
        <v>20093</v>
      </c>
      <c r="E31" s="103">
        <v>189536</v>
      </c>
      <c r="F31" s="103">
        <v>219682</v>
      </c>
      <c r="G31" s="107">
        <v>-13.722562613231858</v>
      </c>
    </row>
    <row r="32" spans="1:7">
      <c r="A32" s="54" t="s">
        <v>193</v>
      </c>
      <c r="B32" s="103">
        <v>17602</v>
      </c>
      <c r="C32" s="103">
        <v>27400</v>
      </c>
      <c r="D32" s="104">
        <v>26103</v>
      </c>
      <c r="E32" s="103">
        <v>237478</v>
      </c>
      <c r="F32" s="103">
        <v>273559</v>
      </c>
      <c r="G32" s="107">
        <v>-13.189476493187939</v>
      </c>
    </row>
    <row r="33" spans="1:7">
      <c r="A33" s="54" t="s">
        <v>196</v>
      </c>
      <c r="B33" s="103">
        <v>12141</v>
      </c>
      <c r="C33" s="103">
        <v>17862</v>
      </c>
      <c r="D33" s="104">
        <v>19781</v>
      </c>
      <c r="E33" s="103">
        <v>117477</v>
      </c>
      <c r="F33" s="103">
        <v>105245</v>
      </c>
      <c r="G33" s="107">
        <v>11.622404864839183</v>
      </c>
    </row>
    <row r="34" spans="1:7">
      <c r="A34" s="54" t="s">
        <v>217</v>
      </c>
      <c r="B34" s="103">
        <v>10352</v>
      </c>
      <c r="C34" s="103">
        <v>0</v>
      </c>
      <c r="D34" s="104">
        <v>7077</v>
      </c>
      <c r="E34" s="103">
        <v>69854</v>
      </c>
      <c r="F34" s="103">
        <v>66531</v>
      </c>
      <c r="G34" s="107">
        <v>4.9946641415280197</v>
      </c>
    </row>
    <row r="35" spans="1:7">
      <c r="A35" s="54" t="s">
        <v>200</v>
      </c>
      <c r="B35" s="103">
        <v>9623</v>
      </c>
      <c r="C35" s="103">
        <v>12930</v>
      </c>
      <c r="D35" s="104">
        <v>12327</v>
      </c>
      <c r="E35" s="103">
        <v>85268</v>
      </c>
      <c r="F35" s="103">
        <v>78181</v>
      </c>
      <c r="G35" s="107">
        <v>9.0648623066985721</v>
      </c>
    </row>
    <row r="36" spans="1:7">
      <c r="A36" s="54"/>
      <c r="B36" s="90"/>
      <c r="C36" s="90"/>
      <c r="D36" s="82"/>
      <c r="E36" s="53"/>
      <c r="F36" s="53"/>
      <c r="G36" s="53"/>
    </row>
    <row r="37" spans="1:7" ht="24.75" customHeight="1">
      <c r="A37" s="81" t="s">
        <v>194</v>
      </c>
      <c r="B37" s="111">
        <v>1879895.3</v>
      </c>
      <c r="C37" s="111">
        <v>1727387.1</v>
      </c>
      <c r="D37" s="112">
        <v>1679879.7</v>
      </c>
      <c r="E37" s="113">
        <v>14943120.4</v>
      </c>
      <c r="F37" s="113">
        <v>14671288.199999999</v>
      </c>
      <c r="G37" s="114">
        <v>1.8528175324100147</v>
      </c>
    </row>
    <row r="38" spans="1:7" ht="28.35" customHeight="1">
      <c r="A38" s="136" t="s">
        <v>242</v>
      </c>
      <c r="B38" s="137"/>
      <c r="C38" s="137"/>
      <c r="D38" s="137"/>
      <c r="E38" s="137"/>
      <c r="F38" s="138"/>
      <c r="G38" s="138"/>
    </row>
    <row r="39" spans="1:7" ht="24" customHeight="1">
      <c r="A39" s="55" t="s">
        <v>195</v>
      </c>
      <c r="B39" s="104">
        <v>2296074</v>
      </c>
      <c r="C39" s="104">
        <v>2281920</v>
      </c>
      <c r="D39" s="104">
        <v>1289414</v>
      </c>
      <c r="E39" s="103">
        <v>11783976</v>
      </c>
      <c r="F39" s="103">
        <v>11476790</v>
      </c>
      <c r="G39" s="107">
        <v>2.6765846547684617</v>
      </c>
    </row>
    <row r="40" spans="1:7" ht="12" customHeight="1">
      <c r="A40" s="54" t="s">
        <v>253</v>
      </c>
      <c r="B40" s="90"/>
      <c r="C40" s="90"/>
      <c r="D40" s="82"/>
      <c r="E40" s="53"/>
      <c r="F40" s="53"/>
      <c r="G40" s="53"/>
    </row>
    <row r="41" spans="1:7">
      <c r="A41" s="54" t="s">
        <v>219</v>
      </c>
      <c r="B41" s="103">
        <v>1059642</v>
      </c>
      <c r="C41" s="103">
        <v>734516</v>
      </c>
      <c r="D41" s="104">
        <v>421247</v>
      </c>
      <c r="E41" s="103">
        <v>4804769</v>
      </c>
      <c r="F41" s="103">
        <v>4880899</v>
      </c>
      <c r="G41" s="107">
        <v>-1.5597536437447275</v>
      </c>
    </row>
    <row r="42" spans="1:7">
      <c r="A42" s="54" t="s">
        <v>190</v>
      </c>
      <c r="B42" s="103">
        <v>317357</v>
      </c>
      <c r="C42" s="103">
        <v>300320</v>
      </c>
      <c r="D42" s="104">
        <v>185858</v>
      </c>
      <c r="E42" s="103">
        <v>1683794</v>
      </c>
      <c r="F42" s="103">
        <v>1596273</v>
      </c>
      <c r="G42" s="107">
        <v>5.4828340766272419</v>
      </c>
    </row>
    <row r="43" spans="1:7">
      <c r="A43" s="54" t="s">
        <v>196</v>
      </c>
      <c r="B43" s="103">
        <v>226498</v>
      </c>
      <c r="C43" s="103">
        <v>438713</v>
      </c>
      <c r="D43" s="104">
        <v>174777</v>
      </c>
      <c r="E43" s="103">
        <v>1581806</v>
      </c>
      <c r="F43" s="103">
        <v>1455779</v>
      </c>
      <c r="G43" s="107">
        <v>8.6570145605892037</v>
      </c>
    </row>
    <row r="44" spans="1:7">
      <c r="A44" s="54" t="s">
        <v>200</v>
      </c>
      <c r="B44" s="103">
        <v>180393</v>
      </c>
      <c r="C44" s="103">
        <v>195699</v>
      </c>
      <c r="D44" s="104">
        <v>139397</v>
      </c>
      <c r="E44" s="103">
        <v>1049526</v>
      </c>
      <c r="F44" s="103">
        <v>1054852</v>
      </c>
      <c r="G44" s="107">
        <v>-0.50490495349110631</v>
      </c>
    </row>
    <row r="45" spans="1:7">
      <c r="A45" s="54" t="s">
        <v>188</v>
      </c>
      <c r="B45" s="103">
        <v>91040</v>
      </c>
      <c r="C45" s="103">
        <v>80549</v>
      </c>
      <c r="D45" s="104">
        <v>38821</v>
      </c>
      <c r="E45" s="103">
        <v>374426</v>
      </c>
      <c r="F45" s="103">
        <v>348184</v>
      </c>
      <c r="G45" s="107">
        <v>7.5368196126186149</v>
      </c>
    </row>
    <row r="46" spans="1:7">
      <c r="A46" s="54" t="s">
        <v>212</v>
      </c>
      <c r="B46" s="103">
        <v>89305</v>
      </c>
      <c r="C46" s="103">
        <v>123185</v>
      </c>
      <c r="D46" s="104">
        <v>59598</v>
      </c>
      <c r="E46" s="103">
        <v>462761</v>
      </c>
      <c r="F46" s="103">
        <v>341295</v>
      </c>
      <c r="G46" s="107">
        <v>35.589739082025829</v>
      </c>
    </row>
    <row r="47" spans="1:7">
      <c r="A47" s="54" t="s">
        <v>199</v>
      </c>
      <c r="B47" s="103">
        <v>80519</v>
      </c>
      <c r="C47" s="103">
        <v>123619</v>
      </c>
      <c r="D47" s="104">
        <v>68876</v>
      </c>
      <c r="E47" s="103">
        <v>507758</v>
      </c>
      <c r="F47" s="103">
        <v>590041</v>
      </c>
      <c r="G47" s="107">
        <v>-13.945302106124828</v>
      </c>
    </row>
    <row r="48" spans="1:7">
      <c r="A48" s="54" t="s">
        <v>202</v>
      </c>
      <c r="B48" s="103">
        <v>74935</v>
      </c>
      <c r="C48" s="103">
        <v>83366</v>
      </c>
      <c r="D48" s="104">
        <v>50913</v>
      </c>
      <c r="E48" s="103">
        <v>383663</v>
      </c>
      <c r="F48" s="103">
        <v>356926</v>
      </c>
      <c r="G48" s="107">
        <v>7.4909084796288283</v>
      </c>
    </row>
    <row r="49" spans="1:7">
      <c r="A49" s="54" t="s">
        <v>210</v>
      </c>
      <c r="B49" s="103">
        <v>53190</v>
      </c>
      <c r="C49" s="103">
        <v>66745</v>
      </c>
      <c r="D49" s="104">
        <v>38402</v>
      </c>
      <c r="E49" s="103">
        <v>234026</v>
      </c>
      <c r="F49" s="103">
        <v>210946</v>
      </c>
      <c r="G49" s="107">
        <v>10.941188740246318</v>
      </c>
    </row>
    <row r="50" spans="1:7">
      <c r="A50" s="57" t="s">
        <v>201</v>
      </c>
      <c r="B50" s="105">
        <v>42359</v>
      </c>
      <c r="C50" s="105">
        <v>30887</v>
      </c>
      <c r="D50" s="105">
        <v>34835</v>
      </c>
      <c r="E50" s="105">
        <v>201035</v>
      </c>
      <c r="F50" s="105">
        <v>139385</v>
      </c>
      <c r="G50" s="115">
        <v>44.23001040284106</v>
      </c>
    </row>
    <row r="51" spans="1:7">
      <c r="A51" s="100" t="s">
        <v>256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17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7.5703125" customWidth="1"/>
    <col min="3" max="4" width="8.7109375" customWidth="1"/>
    <col min="5" max="5" width="9.28515625" customWidth="1"/>
    <col min="6" max="7" width="8.7109375" customWidth="1"/>
    <col min="8" max="8" width="9.28515625" customWidth="1"/>
    <col min="9" max="26" width="11.7109375" customWidth="1"/>
  </cols>
  <sheetData>
    <row r="1" spans="1:26" ht="14.1" customHeight="1">
      <c r="A1" s="148" t="s">
        <v>259</v>
      </c>
      <c r="B1" s="149"/>
      <c r="C1" s="149"/>
      <c r="D1" s="149"/>
      <c r="E1" s="149"/>
      <c r="F1" s="149"/>
      <c r="G1" s="149"/>
      <c r="H1" s="14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9" t="s">
        <v>159</v>
      </c>
      <c r="B3" s="153" t="s">
        <v>244</v>
      </c>
      <c r="C3" s="161" t="s">
        <v>260</v>
      </c>
      <c r="D3" s="166"/>
      <c r="E3" s="166"/>
      <c r="F3" s="164"/>
      <c r="G3" s="164"/>
      <c r="H3" s="1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50"/>
      <c r="B4" s="154"/>
      <c r="C4" s="163" t="s">
        <v>5</v>
      </c>
      <c r="D4" s="164"/>
      <c r="E4" s="165"/>
      <c r="F4" s="163" t="s">
        <v>6</v>
      </c>
      <c r="G4" s="164"/>
      <c r="H4" s="16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51"/>
      <c r="B5" s="155"/>
      <c r="C5" s="94">
        <v>2016</v>
      </c>
      <c r="D5" s="94">
        <v>2015</v>
      </c>
      <c r="E5" s="157" t="s">
        <v>245</v>
      </c>
      <c r="F5" s="95">
        <v>2016</v>
      </c>
      <c r="G5" s="96">
        <v>2015</v>
      </c>
      <c r="H5" s="159" t="s">
        <v>245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52"/>
      <c r="B6" s="156"/>
      <c r="C6" s="161" t="s">
        <v>9</v>
      </c>
      <c r="D6" s="162"/>
      <c r="E6" s="158"/>
      <c r="F6" s="161" t="s">
        <v>9</v>
      </c>
      <c r="G6" s="162"/>
      <c r="H6" s="16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"/>
      <c r="B7" s="27"/>
      <c r="C7" s="29"/>
      <c r="D7" s="30"/>
      <c r="E7" s="30"/>
      <c r="F7" s="30"/>
      <c r="G7" s="30"/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4">
        <v>11</v>
      </c>
      <c r="B8" s="46" t="s">
        <v>10</v>
      </c>
      <c r="C8" s="116">
        <v>164.69200000000001</v>
      </c>
      <c r="D8" s="116">
        <v>197.726</v>
      </c>
      <c r="E8" s="116">
        <v>-16.706958113753373</v>
      </c>
      <c r="F8" s="116">
        <v>323.23899999999998</v>
      </c>
      <c r="G8" s="116">
        <v>408.64499999999998</v>
      </c>
      <c r="H8" s="116">
        <v>-20.89980300750041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4">
        <v>12</v>
      </c>
      <c r="B9" s="46" t="s">
        <v>103</v>
      </c>
      <c r="C9" s="116">
        <v>0</v>
      </c>
      <c r="D9" s="116">
        <v>0</v>
      </c>
      <c r="E9" s="116" t="s">
        <v>261</v>
      </c>
      <c r="F9" s="116">
        <v>0</v>
      </c>
      <c r="G9" s="116">
        <v>0</v>
      </c>
      <c r="H9" s="116" t="s">
        <v>261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4">
        <v>13</v>
      </c>
      <c r="B10" s="46" t="s">
        <v>102</v>
      </c>
      <c r="C10" s="116">
        <v>0</v>
      </c>
      <c r="D10" s="116">
        <v>0</v>
      </c>
      <c r="E10" s="116" t="s">
        <v>261</v>
      </c>
      <c r="F10" s="116">
        <v>0</v>
      </c>
      <c r="G10" s="116">
        <v>0</v>
      </c>
      <c r="H10" s="116" t="s">
        <v>261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4">
        <v>14</v>
      </c>
      <c r="B11" s="46" t="s">
        <v>101</v>
      </c>
      <c r="C11" s="116">
        <v>0</v>
      </c>
      <c r="D11" s="116">
        <v>0</v>
      </c>
      <c r="E11" s="116" t="s">
        <v>261</v>
      </c>
      <c r="F11" s="116">
        <v>0</v>
      </c>
      <c r="G11" s="116">
        <v>3.0000000000000001E-3</v>
      </c>
      <c r="H11" s="116" t="s">
        <v>261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4">
        <v>15</v>
      </c>
      <c r="B12" s="46" t="s">
        <v>100</v>
      </c>
      <c r="C12" s="116">
        <v>166.54400000000001</v>
      </c>
      <c r="D12" s="116">
        <v>208.02</v>
      </c>
      <c r="E12" s="116">
        <v>-19.93846745505239</v>
      </c>
      <c r="F12" s="116">
        <v>15.246</v>
      </c>
      <c r="G12" s="116">
        <v>17.498000000000001</v>
      </c>
      <c r="H12" s="116">
        <v>-12.870042290547502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4">
        <v>16</v>
      </c>
      <c r="B13" s="46" t="s">
        <v>99</v>
      </c>
      <c r="C13" s="116">
        <v>0</v>
      </c>
      <c r="D13" s="116">
        <v>0</v>
      </c>
      <c r="E13" s="116" t="s">
        <v>261</v>
      </c>
      <c r="F13" s="116">
        <v>7.9000000000000001E-2</v>
      </c>
      <c r="G13" s="116">
        <v>0</v>
      </c>
      <c r="H13" s="116" t="s">
        <v>261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34">
        <v>17</v>
      </c>
      <c r="B14" s="46" t="s">
        <v>160</v>
      </c>
      <c r="C14" s="116">
        <v>15.342000000000001</v>
      </c>
      <c r="D14" s="116">
        <v>6.61</v>
      </c>
      <c r="E14" s="116">
        <v>132.10287443267774</v>
      </c>
      <c r="F14" s="116">
        <v>13.513999999999999</v>
      </c>
      <c r="G14" s="116">
        <v>32.851999999999997</v>
      </c>
      <c r="H14" s="116">
        <v>-58.863996103737975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34">
        <v>18</v>
      </c>
      <c r="B15" s="46" t="s">
        <v>98</v>
      </c>
      <c r="C15" s="116">
        <v>2.3959999999999999</v>
      </c>
      <c r="D15" s="116">
        <v>1.9359999999999999</v>
      </c>
      <c r="E15" s="116">
        <v>23.760330578512395</v>
      </c>
      <c r="F15" s="116">
        <v>1.91</v>
      </c>
      <c r="G15" s="116">
        <v>1.823</v>
      </c>
      <c r="H15" s="116">
        <v>4.7723532638507891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4">
        <v>19</v>
      </c>
      <c r="B16" s="46" t="s">
        <v>97</v>
      </c>
      <c r="C16" s="116">
        <v>0</v>
      </c>
      <c r="D16" s="116">
        <v>0</v>
      </c>
      <c r="E16" s="116" t="s">
        <v>261</v>
      </c>
      <c r="F16" s="116">
        <v>0</v>
      </c>
      <c r="G16" s="116">
        <v>0</v>
      </c>
      <c r="H16" s="116" t="s">
        <v>261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34" t="s">
        <v>179</v>
      </c>
      <c r="B17" s="46" t="s">
        <v>161</v>
      </c>
      <c r="C17" s="116">
        <v>0</v>
      </c>
      <c r="D17" s="116">
        <v>0</v>
      </c>
      <c r="E17" s="116" t="s">
        <v>261</v>
      </c>
      <c r="F17" s="116">
        <v>0</v>
      </c>
      <c r="G17" s="116">
        <v>0</v>
      </c>
      <c r="H17" s="116" t="s">
        <v>261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4" t="s">
        <v>180</v>
      </c>
      <c r="B18" s="46" t="s">
        <v>96</v>
      </c>
      <c r="C18" s="116">
        <v>0</v>
      </c>
      <c r="D18" s="116">
        <v>0</v>
      </c>
      <c r="E18" s="116" t="s">
        <v>261</v>
      </c>
      <c r="F18" s="116">
        <v>0</v>
      </c>
      <c r="G18" s="116">
        <v>0</v>
      </c>
      <c r="H18" s="116" t="s">
        <v>261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76">
        <v>1</v>
      </c>
      <c r="B19" s="47" t="s">
        <v>162</v>
      </c>
      <c r="C19" s="117">
        <v>348.97399999999999</v>
      </c>
      <c r="D19" s="117">
        <v>414.29199999999997</v>
      </c>
      <c r="E19" s="117">
        <v>-15.766174582178763</v>
      </c>
      <c r="F19" s="117">
        <v>353.988</v>
      </c>
      <c r="G19" s="117">
        <v>460.82100000000003</v>
      </c>
      <c r="H19" s="117">
        <v>-23.18318826615976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4">
        <v>21</v>
      </c>
      <c r="B20" s="46" t="s">
        <v>12</v>
      </c>
      <c r="C20" s="116">
        <v>807.58600000000001</v>
      </c>
      <c r="D20" s="116">
        <v>699.399</v>
      </c>
      <c r="E20" s="116">
        <v>15.468566583595347</v>
      </c>
      <c r="F20" s="116">
        <v>2.5179999999999998</v>
      </c>
      <c r="G20" s="116">
        <v>14.622999999999999</v>
      </c>
      <c r="H20" s="116">
        <v>-82.780551186487045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4">
        <v>22</v>
      </c>
      <c r="B21" s="46" t="s">
        <v>13</v>
      </c>
      <c r="C21" s="116">
        <v>2342.4499999999998</v>
      </c>
      <c r="D21" s="116">
        <v>2511.252</v>
      </c>
      <c r="E21" s="116">
        <v>-6.7218264037221331</v>
      </c>
      <c r="F21" s="116">
        <v>63.581000000000003</v>
      </c>
      <c r="G21" s="116">
        <v>97.981999999999999</v>
      </c>
      <c r="H21" s="116">
        <v>-35.109509909983458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34">
        <v>23</v>
      </c>
      <c r="B22" s="46" t="s">
        <v>95</v>
      </c>
      <c r="C22" s="116">
        <v>0</v>
      </c>
      <c r="D22" s="116">
        <v>0</v>
      </c>
      <c r="E22" s="116" t="s">
        <v>261</v>
      </c>
      <c r="F22" s="116">
        <v>0</v>
      </c>
      <c r="G22" s="116">
        <v>0</v>
      </c>
      <c r="H22" s="116" t="s">
        <v>261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76">
        <v>2</v>
      </c>
      <c r="B23" s="47" t="s">
        <v>11</v>
      </c>
      <c r="C23" s="117">
        <v>3150.0360000000001</v>
      </c>
      <c r="D23" s="117">
        <v>3210.6509999999998</v>
      </c>
      <c r="E23" s="117">
        <v>-1.887934876758635</v>
      </c>
      <c r="F23" s="117">
        <v>66.099000000000004</v>
      </c>
      <c r="G23" s="117">
        <v>112.605</v>
      </c>
      <c r="H23" s="117">
        <v>-41.300119888104433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4">
        <v>31</v>
      </c>
      <c r="B24" s="46" t="s">
        <v>14</v>
      </c>
      <c r="C24" s="116">
        <v>0</v>
      </c>
      <c r="D24" s="116">
        <v>0</v>
      </c>
      <c r="E24" s="116" t="s">
        <v>261</v>
      </c>
      <c r="F24" s="116">
        <v>0</v>
      </c>
      <c r="G24" s="116">
        <v>0</v>
      </c>
      <c r="H24" s="116" t="s">
        <v>261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34">
        <v>32</v>
      </c>
      <c r="B25" s="46" t="s">
        <v>148</v>
      </c>
      <c r="C25" s="116">
        <v>0</v>
      </c>
      <c r="D25" s="116">
        <v>0</v>
      </c>
      <c r="E25" s="116" t="s">
        <v>261</v>
      </c>
      <c r="F25" s="116">
        <v>0</v>
      </c>
      <c r="G25" s="116">
        <v>0</v>
      </c>
      <c r="H25" s="116" t="s">
        <v>261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4">
        <v>33</v>
      </c>
      <c r="B26" s="46" t="s">
        <v>147</v>
      </c>
      <c r="C26" s="116">
        <v>78.102999999999994</v>
      </c>
      <c r="D26" s="116">
        <v>130.49199999999999</v>
      </c>
      <c r="E26" s="116">
        <v>-40.147288722680315</v>
      </c>
      <c r="F26" s="116">
        <v>1.2969999999999999</v>
      </c>
      <c r="G26" s="116">
        <v>4.9880000000000004</v>
      </c>
      <c r="H26" s="116">
        <v>-73.997594226142752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4">
        <v>34</v>
      </c>
      <c r="B27" s="46" t="s">
        <v>94</v>
      </c>
      <c r="C27" s="116">
        <v>0</v>
      </c>
      <c r="D27" s="116">
        <v>0</v>
      </c>
      <c r="E27" s="116" t="s">
        <v>261</v>
      </c>
      <c r="F27" s="116">
        <v>0.216</v>
      </c>
      <c r="G27" s="116">
        <v>0.94799999999999995</v>
      </c>
      <c r="H27" s="116">
        <v>-77.215189873417714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34">
        <v>35</v>
      </c>
      <c r="B28" s="46" t="s">
        <v>146</v>
      </c>
      <c r="C28" s="116">
        <v>917.74800000000005</v>
      </c>
      <c r="D28" s="116">
        <v>555.91600000000005</v>
      </c>
      <c r="E28" s="116">
        <v>65.08753120975112</v>
      </c>
      <c r="F28" s="116">
        <v>69.656000000000006</v>
      </c>
      <c r="G28" s="116">
        <v>27.140999999999998</v>
      </c>
      <c r="H28" s="116">
        <v>156.64492833720203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4">
        <v>36</v>
      </c>
      <c r="B29" s="46" t="s">
        <v>93</v>
      </c>
      <c r="C29" s="116">
        <v>0</v>
      </c>
      <c r="D29" s="116">
        <v>0</v>
      </c>
      <c r="E29" s="116" t="s">
        <v>261</v>
      </c>
      <c r="F29" s="116">
        <v>0</v>
      </c>
      <c r="G29" s="116">
        <v>0</v>
      </c>
      <c r="H29" s="116" t="s">
        <v>261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76">
        <v>3</v>
      </c>
      <c r="B30" s="47" t="s">
        <v>145</v>
      </c>
      <c r="C30" s="117">
        <v>995.851</v>
      </c>
      <c r="D30" s="117">
        <v>686.40800000000002</v>
      </c>
      <c r="E30" s="117">
        <v>45.081496719152454</v>
      </c>
      <c r="F30" s="117">
        <v>71.168999999999997</v>
      </c>
      <c r="G30" s="117">
        <v>33.076999999999998</v>
      </c>
      <c r="H30" s="117">
        <v>115.16159264745895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4">
        <v>41</v>
      </c>
      <c r="B31" s="46" t="s">
        <v>16</v>
      </c>
      <c r="C31" s="116">
        <v>1E-3</v>
      </c>
      <c r="D31" s="116">
        <v>0.10299999999999999</v>
      </c>
      <c r="E31" s="116">
        <v>-99.029126213592235</v>
      </c>
      <c r="F31" s="116">
        <v>4.0000000000000001E-3</v>
      </c>
      <c r="G31" s="116">
        <v>8.0000000000000002E-3</v>
      </c>
      <c r="H31" s="116">
        <v>-50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34">
        <v>42</v>
      </c>
      <c r="B32" s="46" t="s">
        <v>143</v>
      </c>
      <c r="C32" s="116">
        <v>0</v>
      </c>
      <c r="D32" s="116">
        <v>0</v>
      </c>
      <c r="E32" s="116" t="s">
        <v>261</v>
      </c>
      <c r="F32" s="116">
        <v>0</v>
      </c>
      <c r="G32" s="116">
        <v>0</v>
      </c>
      <c r="H32" s="116" t="s">
        <v>261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34">
        <v>43</v>
      </c>
      <c r="B33" s="46" t="s">
        <v>144</v>
      </c>
      <c r="C33" s="116">
        <v>0</v>
      </c>
      <c r="D33" s="116">
        <v>0</v>
      </c>
      <c r="E33" s="116" t="s">
        <v>261</v>
      </c>
      <c r="F33" s="116">
        <v>0</v>
      </c>
      <c r="G33" s="116">
        <v>1.0940000000000001</v>
      </c>
      <c r="H33" s="116" t="s">
        <v>261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>
      <c r="A34" s="34">
        <v>44</v>
      </c>
      <c r="B34" s="46" t="s">
        <v>92</v>
      </c>
      <c r="C34" s="116">
        <v>148.93899999999999</v>
      </c>
      <c r="D34" s="116">
        <v>153.154</v>
      </c>
      <c r="E34" s="116">
        <v>-2.7521318411533429</v>
      </c>
      <c r="F34" s="116">
        <v>30.855</v>
      </c>
      <c r="G34" s="116">
        <v>12.487</v>
      </c>
      <c r="H34" s="116">
        <v>147.0969808600945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>
      <c r="A35" s="34">
        <v>45</v>
      </c>
      <c r="B35" s="46" t="s">
        <v>91</v>
      </c>
      <c r="C35" s="116">
        <v>26.033999999999999</v>
      </c>
      <c r="D35" s="116">
        <v>24.282</v>
      </c>
      <c r="E35" s="116">
        <v>7.2152211514702174</v>
      </c>
      <c r="F35" s="116">
        <v>25.905000000000001</v>
      </c>
      <c r="G35" s="116">
        <v>24.251999999999999</v>
      </c>
      <c r="H35" s="116">
        <v>6.8159327065809094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34">
        <v>46</v>
      </c>
      <c r="B36" s="46" t="s">
        <v>142</v>
      </c>
      <c r="C36" s="116">
        <v>179.58500000000001</v>
      </c>
      <c r="D36" s="116">
        <v>194.078</v>
      </c>
      <c r="E36" s="116">
        <v>-7.467616113109159</v>
      </c>
      <c r="F36" s="116">
        <v>30.949000000000002</v>
      </c>
      <c r="G36" s="116">
        <v>33.883000000000003</v>
      </c>
      <c r="H36" s="116">
        <v>-8.6592096331493735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4">
        <v>47</v>
      </c>
      <c r="B37" s="46" t="s">
        <v>90</v>
      </c>
      <c r="C37" s="116">
        <v>5.4080000000000004</v>
      </c>
      <c r="D37" s="116">
        <v>11.701000000000001</v>
      </c>
      <c r="E37" s="116">
        <v>-53.781728057430989</v>
      </c>
      <c r="F37" s="116">
        <v>3.6739999999999999</v>
      </c>
      <c r="G37" s="116">
        <v>3.8210000000000002</v>
      </c>
      <c r="H37" s="116">
        <v>-3.8471604292070225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34">
        <v>48</v>
      </c>
      <c r="B38" s="46" t="s">
        <v>163</v>
      </c>
      <c r="C38" s="116">
        <v>17.818999999999999</v>
      </c>
      <c r="D38" s="116">
        <v>17.795000000000002</v>
      </c>
      <c r="E38" s="116">
        <v>0.1348693453217038</v>
      </c>
      <c r="F38" s="116">
        <v>18.404</v>
      </c>
      <c r="G38" s="116">
        <v>17.611000000000001</v>
      </c>
      <c r="H38" s="116">
        <v>4.5028675259780755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4">
        <v>49</v>
      </c>
      <c r="B39" s="46" t="s">
        <v>164</v>
      </c>
      <c r="C39" s="116">
        <v>0</v>
      </c>
      <c r="D39" s="116">
        <v>0</v>
      </c>
      <c r="E39" s="116" t="s">
        <v>261</v>
      </c>
      <c r="F39" s="116">
        <v>0</v>
      </c>
      <c r="G39" s="116">
        <v>0</v>
      </c>
      <c r="H39" s="116" t="s">
        <v>261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76">
        <v>4</v>
      </c>
      <c r="B40" s="47" t="s">
        <v>15</v>
      </c>
      <c r="C40" s="117">
        <v>377.786</v>
      </c>
      <c r="D40" s="117">
        <v>401.113</v>
      </c>
      <c r="E40" s="117">
        <v>-5.8155681815348714</v>
      </c>
      <c r="F40" s="117">
        <v>109.791</v>
      </c>
      <c r="G40" s="117">
        <v>93.156000000000006</v>
      </c>
      <c r="H40" s="117">
        <v>17.857142857142847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4">
        <v>51</v>
      </c>
      <c r="B41" s="46" t="s">
        <v>17</v>
      </c>
      <c r="C41" s="116">
        <v>0.114</v>
      </c>
      <c r="D41" s="116">
        <v>0.112</v>
      </c>
      <c r="E41" s="116">
        <v>1.7857142857142776</v>
      </c>
      <c r="F41" s="116">
        <v>0.114</v>
      </c>
      <c r="G41" s="116">
        <v>0.111</v>
      </c>
      <c r="H41" s="116">
        <v>2.7027027027026946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4">
        <v>52</v>
      </c>
      <c r="B42" s="46" t="s">
        <v>89</v>
      </c>
      <c r="C42" s="116">
        <v>0</v>
      </c>
      <c r="D42" s="116">
        <v>0</v>
      </c>
      <c r="E42" s="116" t="s">
        <v>261</v>
      </c>
      <c r="F42" s="116">
        <v>0</v>
      </c>
      <c r="G42" s="116">
        <v>0</v>
      </c>
      <c r="H42" s="116" t="s">
        <v>261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4">
        <v>53</v>
      </c>
      <c r="B43" s="46" t="s">
        <v>88</v>
      </c>
      <c r="C43" s="116">
        <v>0</v>
      </c>
      <c r="D43" s="116">
        <v>0</v>
      </c>
      <c r="E43" s="116" t="s">
        <v>261</v>
      </c>
      <c r="F43" s="116">
        <v>0</v>
      </c>
      <c r="G43" s="116">
        <v>0</v>
      </c>
      <c r="H43" s="116" t="s">
        <v>261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76">
        <v>5</v>
      </c>
      <c r="B44" s="47" t="s">
        <v>149</v>
      </c>
      <c r="C44" s="117">
        <v>0.114</v>
      </c>
      <c r="D44" s="117">
        <v>0.112</v>
      </c>
      <c r="E44" s="117">
        <v>1.7857142857142776</v>
      </c>
      <c r="F44" s="117">
        <v>0.114</v>
      </c>
      <c r="G44" s="117">
        <v>0.111</v>
      </c>
      <c r="H44" s="117">
        <v>2.7027027027026946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34">
        <v>61</v>
      </c>
      <c r="B45" s="46" t="s">
        <v>165</v>
      </c>
      <c r="C45" s="116">
        <v>0</v>
      </c>
      <c r="D45" s="116">
        <v>0</v>
      </c>
      <c r="E45" s="116" t="s">
        <v>261</v>
      </c>
      <c r="F45" s="116">
        <v>0</v>
      </c>
      <c r="G45" s="116">
        <v>0</v>
      </c>
      <c r="H45" s="116" t="s">
        <v>261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4">
        <v>62</v>
      </c>
      <c r="B46" s="46" t="s">
        <v>18</v>
      </c>
      <c r="C46" s="116">
        <v>2069.9029999999998</v>
      </c>
      <c r="D46" s="116">
        <v>2271.2460000000001</v>
      </c>
      <c r="E46" s="116">
        <v>-8.8648697675196928</v>
      </c>
      <c r="F46" s="116">
        <v>164.255</v>
      </c>
      <c r="G46" s="116">
        <v>107.66</v>
      </c>
      <c r="H46" s="116">
        <v>52.568270481144339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34">
        <v>63</v>
      </c>
      <c r="B47" s="46" t="s">
        <v>150</v>
      </c>
      <c r="C47" s="116">
        <v>0</v>
      </c>
      <c r="D47" s="116">
        <v>0</v>
      </c>
      <c r="E47" s="116" t="s">
        <v>261</v>
      </c>
      <c r="F47" s="116">
        <v>0</v>
      </c>
      <c r="G47" s="116">
        <v>0</v>
      </c>
      <c r="H47" s="116" t="s">
        <v>261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76">
        <v>6</v>
      </c>
      <c r="B48" s="47" t="s">
        <v>181</v>
      </c>
      <c r="C48" s="117">
        <v>2069.9029999999998</v>
      </c>
      <c r="D48" s="117">
        <v>2271.2460000000001</v>
      </c>
      <c r="E48" s="117">
        <v>-8.8648697675196928</v>
      </c>
      <c r="F48" s="117">
        <v>164.255</v>
      </c>
      <c r="G48" s="117">
        <v>107.66</v>
      </c>
      <c r="H48" s="117">
        <v>52.568270481144339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34">
        <v>71</v>
      </c>
      <c r="B49" s="46" t="s">
        <v>151</v>
      </c>
      <c r="C49" s="116">
        <v>0</v>
      </c>
      <c r="D49" s="116">
        <v>0</v>
      </c>
      <c r="E49" s="116" t="s">
        <v>261</v>
      </c>
      <c r="F49" s="116">
        <v>0</v>
      </c>
      <c r="G49" s="116">
        <v>0</v>
      </c>
      <c r="H49" s="116" t="s">
        <v>261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4">
        <v>72</v>
      </c>
      <c r="B50" s="46" t="s">
        <v>87</v>
      </c>
      <c r="C50" s="116">
        <v>160.05099999999999</v>
      </c>
      <c r="D50" s="116">
        <v>129.67699999999999</v>
      </c>
      <c r="E50" s="116">
        <v>23.422812063820103</v>
      </c>
      <c r="F50" s="116">
        <v>494.39100000000002</v>
      </c>
      <c r="G50" s="116">
        <v>565.94000000000005</v>
      </c>
      <c r="H50" s="116">
        <v>-12.64250627274977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.75">
      <c r="A51" s="34">
        <v>73</v>
      </c>
      <c r="B51" s="46" t="s">
        <v>152</v>
      </c>
      <c r="C51" s="116">
        <v>102.946</v>
      </c>
      <c r="D51" s="116">
        <v>98.802999999999997</v>
      </c>
      <c r="E51" s="116">
        <v>4.1931925143973388</v>
      </c>
      <c r="F51" s="116">
        <v>0</v>
      </c>
      <c r="G51" s="116">
        <v>0</v>
      </c>
      <c r="H51" s="116" t="s">
        <v>261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34">
        <v>74</v>
      </c>
      <c r="B52" s="46" t="s">
        <v>166</v>
      </c>
      <c r="C52" s="116">
        <v>8.1229999999999993</v>
      </c>
      <c r="D52" s="116">
        <v>0</v>
      </c>
      <c r="E52" s="116" t="s">
        <v>261</v>
      </c>
      <c r="F52" s="116">
        <v>67.956000000000003</v>
      </c>
      <c r="G52" s="116">
        <v>0</v>
      </c>
      <c r="H52" s="116" t="s">
        <v>261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2.5">
      <c r="A53" s="76">
        <v>7</v>
      </c>
      <c r="B53" s="47" t="s">
        <v>19</v>
      </c>
      <c r="C53" s="117">
        <v>271.12</v>
      </c>
      <c r="D53" s="117">
        <v>228.48</v>
      </c>
      <c r="E53" s="117">
        <v>18.662464985994418</v>
      </c>
      <c r="F53" s="117">
        <v>562.34699999999998</v>
      </c>
      <c r="G53" s="117">
        <v>565.94000000000005</v>
      </c>
      <c r="H53" s="117">
        <v>-0.63487295473019856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4">
        <v>81</v>
      </c>
      <c r="B54" s="46" t="s">
        <v>86</v>
      </c>
      <c r="C54" s="116">
        <v>109.264</v>
      </c>
      <c r="D54" s="116">
        <v>105.199</v>
      </c>
      <c r="E54" s="116">
        <v>3.8641051721023985</v>
      </c>
      <c r="F54" s="116">
        <v>473.87299999999999</v>
      </c>
      <c r="G54" s="116">
        <v>433.59800000000001</v>
      </c>
      <c r="H54" s="116">
        <v>9.2885576040479805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4">
        <v>82</v>
      </c>
      <c r="B55" s="46" t="s">
        <v>85</v>
      </c>
      <c r="C55" s="116">
        <v>6.5650000000000004</v>
      </c>
      <c r="D55" s="116">
        <v>0</v>
      </c>
      <c r="E55" s="116" t="s">
        <v>261</v>
      </c>
      <c r="F55" s="116">
        <v>99.625</v>
      </c>
      <c r="G55" s="116">
        <v>102.279</v>
      </c>
      <c r="H55" s="116">
        <v>-2.5948630706205478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>
      <c r="A56" s="34">
        <v>83</v>
      </c>
      <c r="B56" s="46" t="s">
        <v>84</v>
      </c>
      <c r="C56" s="116">
        <v>302.69600000000003</v>
      </c>
      <c r="D56" s="116">
        <v>310.65600000000001</v>
      </c>
      <c r="E56" s="116">
        <v>-2.5623197362999548</v>
      </c>
      <c r="F56" s="116">
        <v>167.869</v>
      </c>
      <c r="G56" s="116">
        <v>103.062</v>
      </c>
      <c r="H56" s="116">
        <v>62.881566435737739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34">
        <v>84</v>
      </c>
      <c r="B57" s="46" t="s">
        <v>167</v>
      </c>
      <c r="C57" s="116">
        <v>12.118</v>
      </c>
      <c r="D57" s="116">
        <v>2.0150000000000001</v>
      </c>
      <c r="E57" s="116">
        <v>501.38957816377172</v>
      </c>
      <c r="F57" s="116">
        <v>5.7869999999999999</v>
      </c>
      <c r="G57" s="116">
        <v>2</v>
      </c>
      <c r="H57" s="116">
        <v>189.34999999999997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34">
        <v>85</v>
      </c>
      <c r="B58" s="46" t="s">
        <v>83</v>
      </c>
      <c r="C58" s="116">
        <v>9.1539999999999999</v>
      </c>
      <c r="D58" s="116">
        <v>0</v>
      </c>
      <c r="E58" s="116" t="s">
        <v>261</v>
      </c>
      <c r="F58" s="116">
        <v>13.66</v>
      </c>
      <c r="G58" s="116">
        <v>0.61</v>
      </c>
      <c r="H58" s="116" t="s">
        <v>261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4">
        <v>86</v>
      </c>
      <c r="B59" s="46" t="s">
        <v>21</v>
      </c>
      <c r="C59" s="116">
        <v>0.107</v>
      </c>
      <c r="D59" s="116">
        <v>9.7000000000000003E-2</v>
      </c>
      <c r="E59" s="116">
        <v>10.309278350515456</v>
      </c>
      <c r="F59" s="116">
        <v>0.622</v>
      </c>
      <c r="G59" s="116">
        <v>0.32100000000000001</v>
      </c>
      <c r="H59" s="116">
        <v>93.769470404984418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4">
        <v>87</v>
      </c>
      <c r="B60" s="46" t="s">
        <v>82</v>
      </c>
      <c r="C60" s="116">
        <v>0</v>
      </c>
      <c r="D60" s="116">
        <v>0</v>
      </c>
      <c r="E60" s="116" t="s">
        <v>261</v>
      </c>
      <c r="F60" s="116">
        <v>0</v>
      </c>
      <c r="G60" s="116">
        <v>0</v>
      </c>
      <c r="H60" s="116" t="s">
        <v>261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76">
        <v>8</v>
      </c>
      <c r="B61" s="47" t="s">
        <v>20</v>
      </c>
      <c r="C61" s="117">
        <v>439.904</v>
      </c>
      <c r="D61" s="117">
        <v>417.96699999999998</v>
      </c>
      <c r="E61" s="117">
        <v>5.2485004797029546</v>
      </c>
      <c r="F61" s="117">
        <v>761.43600000000004</v>
      </c>
      <c r="G61" s="117">
        <v>641.87</v>
      </c>
      <c r="H61" s="117">
        <v>18.627759515166616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34">
        <v>91</v>
      </c>
      <c r="B62" s="46" t="s">
        <v>81</v>
      </c>
      <c r="C62" s="116">
        <v>26.867000000000001</v>
      </c>
      <c r="D62" s="116">
        <v>29.933</v>
      </c>
      <c r="E62" s="116">
        <v>-10.24287575585474</v>
      </c>
      <c r="F62" s="116">
        <v>22.988</v>
      </c>
      <c r="G62" s="116">
        <v>24.15</v>
      </c>
      <c r="H62" s="116">
        <v>-4.8115942028985472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34">
        <v>92</v>
      </c>
      <c r="B63" s="46" t="s">
        <v>80</v>
      </c>
      <c r="C63" s="116">
        <v>13.164999999999999</v>
      </c>
      <c r="D63" s="116">
        <v>79.099000000000004</v>
      </c>
      <c r="E63" s="116">
        <v>-83.356300332494726</v>
      </c>
      <c r="F63" s="116">
        <v>451.18400000000003</v>
      </c>
      <c r="G63" s="116">
        <v>429.416</v>
      </c>
      <c r="H63" s="116">
        <v>5.0692102762822202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34">
        <v>93</v>
      </c>
      <c r="B64" s="46" t="s">
        <v>168</v>
      </c>
      <c r="C64" s="116">
        <v>7.3319999999999999</v>
      </c>
      <c r="D64" s="116">
        <v>13.500999999999999</v>
      </c>
      <c r="E64" s="116">
        <v>-45.692911636175097</v>
      </c>
      <c r="F64" s="116">
        <v>1.4970000000000001</v>
      </c>
      <c r="G64" s="116">
        <v>7.9480000000000004</v>
      </c>
      <c r="H64" s="116">
        <v>-81.165072974333171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76">
        <v>9</v>
      </c>
      <c r="B65" s="47" t="s">
        <v>22</v>
      </c>
      <c r="C65" s="117">
        <v>47.363999999999997</v>
      </c>
      <c r="D65" s="117">
        <v>122.533</v>
      </c>
      <c r="E65" s="117">
        <v>-61.345923139072745</v>
      </c>
      <c r="F65" s="117">
        <v>475.66899999999998</v>
      </c>
      <c r="G65" s="117">
        <v>461.51400000000001</v>
      </c>
      <c r="H65" s="117">
        <v>3.0670792218654128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34">
        <v>101</v>
      </c>
      <c r="B66" s="46" t="s">
        <v>169</v>
      </c>
      <c r="C66" s="116">
        <v>31.702999999999999</v>
      </c>
      <c r="D66" s="116">
        <v>10.696999999999999</v>
      </c>
      <c r="E66" s="116">
        <v>196.37281480789005</v>
      </c>
      <c r="F66" s="116">
        <v>21.446000000000002</v>
      </c>
      <c r="G66" s="116">
        <v>26.082000000000001</v>
      </c>
      <c r="H66" s="116">
        <v>-17.774710528333713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4">
        <v>102</v>
      </c>
      <c r="B67" s="46" t="s">
        <v>24</v>
      </c>
      <c r="C67" s="116">
        <v>7.5709999999999997</v>
      </c>
      <c r="D67" s="116">
        <v>5.0999999999999996</v>
      </c>
      <c r="E67" s="116">
        <v>48.450980392156879</v>
      </c>
      <c r="F67" s="116">
        <v>0</v>
      </c>
      <c r="G67" s="116">
        <v>0</v>
      </c>
      <c r="H67" s="116" t="s">
        <v>261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34">
        <v>103</v>
      </c>
      <c r="B68" s="46" t="s">
        <v>170</v>
      </c>
      <c r="C68" s="116">
        <v>0</v>
      </c>
      <c r="D68" s="116">
        <v>0</v>
      </c>
      <c r="E68" s="116" t="s">
        <v>261</v>
      </c>
      <c r="F68" s="116">
        <v>0</v>
      </c>
      <c r="G68" s="116">
        <v>0</v>
      </c>
      <c r="H68" s="116" t="s">
        <v>261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>
      <c r="A69" s="34">
        <v>104</v>
      </c>
      <c r="B69" s="46" t="s">
        <v>79</v>
      </c>
      <c r="C69" s="116">
        <v>0</v>
      </c>
      <c r="D69" s="116">
        <v>0</v>
      </c>
      <c r="E69" s="116" t="s">
        <v>261</v>
      </c>
      <c r="F69" s="116">
        <v>0</v>
      </c>
      <c r="G69" s="116">
        <v>0</v>
      </c>
      <c r="H69" s="116" t="s">
        <v>261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4">
        <v>105</v>
      </c>
      <c r="B70" s="46" t="s">
        <v>78</v>
      </c>
      <c r="C70" s="116">
        <v>0.222</v>
      </c>
      <c r="D70" s="116">
        <v>0.19900000000000001</v>
      </c>
      <c r="E70" s="116">
        <v>11.557788944723612</v>
      </c>
      <c r="F70" s="116">
        <v>0.23899999999999999</v>
      </c>
      <c r="G70" s="116">
        <v>0.21299999999999999</v>
      </c>
      <c r="H70" s="116">
        <v>12.206572769953056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76">
        <v>10</v>
      </c>
      <c r="B71" s="47" t="s">
        <v>23</v>
      </c>
      <c r="C71" s="117">
        <v>39.496000000000002</v>
      </c>
      <c r="D71" s="117">
        <v>15.996</v>
      </c>
      <c r="E71" s="117">
        <v>146.91172793198302</v>
      </c>
      <c r="F71" s="117">
        <v>21.684999999999999</v>
      </c>
      <c r="G71" s="117">
        <v>26.295000000000002</v>
      </c>
      <c r="H71" s="117">
        <v>-17.531850161627702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34">
        <v>111</v>
      </c>
      <c r="B72" s="46" t="s">
        <v>77</v>
      </c>
      <c r="C72" s="116">
        <v>0</v>
      </c>
      <c r="D72" s="116">
        <v>0</v>
      </c>
      <c r="E72" s="116" t="s">
        <v>261</v>
      </c>
      <c r="F72" s="116">
        <v>0</v>
      </c>
      <c r="G72" s="116">
        <v>0</v>
      </c>
      <c r="H72" s="116" t="s">
        <v>261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4">
        <v>112</v>
      </c>
      <c r="B73" s="46" t="s">
        <v>76</v>
      </c>
      <c r="C73" s="116">
        <v>0</v>
      </c>
      <c r="D73" s="116">
        <v>0</v>
      </c>
      <c r="E73" s="116" t="s">
        <v>261</v>
      </c>
      <c r="F73" s="116">
        <v>0</v>
      </c>
      <c r="G73" s="116">
        <v>0</v>
      </c>
      <c r="H73" s="116" t="s">
        <v>261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34">
        <v>113</v>
      </c>
      <c r="B74" s="46" t="s">
        <v>171</v>
      </c>
      <c r="C74" s="116">
        <v>0</v>
      </c>
      <c r="D74" s="116">
        <v>0</v>
      </c>
      <c r="E74" s="116" t="s">
        <v>261</v>
      </c>
      <c r="F74" s="116">
        <v>0</v>
      </c>
      <c r="G74" s="116">
        <v>0</v>
      </c>
      <c r="H74" s="116" t="s">
        <v>261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34">
        <v>114</v>
      </c>
      <c r="B75" s="46" t="s">
        <v>75</v>
      </c>
      <c r="C75" s="116">
        <v>12.436999999999999</v>
      </c>
      <c r="D75" s="116">
        <v>6.08</v>
      </c>
      <c r="E75" s="116">
        <v>104.55592105263156</v>
      </c>
      <c r="F75" s="116">
        <v>0</v>
      </c>
      <c r="G75" s="116">
        <v>0.25</v>
      </c>
      <c r="H75" s="116" t="s">
        <v>261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34">
        <v>115</v>
      </c>
      <c r="B76" s="46" t="s">
        <v>172</v>
      </c>
      <c r="C76" s="116">
        <v>0</v>
      </c>
      <c r="D76" s="116">
        <v>0</v>
      </c>
      <c r="E76" s="116" t="s">
        <v>261</v>
      </c>
      <c r="F76" s="116">
        <v>0</v>
      </c>
      <c r="G76" s="116">
        <v>0</v>
      </c>
      <c r="H76" s="116" t="s">
        <v>261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3.75">
      <c r="A77" s="34">
        <v>116</v>
      </c>
      <c r="B77" s="46" t="s">
        <v>173</v>
      </c>
      <c r="C77" s="116">
        <v>0</v>
      </c>
      <c r="D77" s="116">
        <v>0</v>
      </c>
      <c r="E77" s="116" t="s">
        <v>261</v>
      </c>
      <c r="F77" s="116">
        <v>0</v>
      </c>
      <c r="G77" s="116">
        <v>0</v>
      </c>
      <c r="H77" s="116" t="s">
        <v>261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3.75">
      <c r="A78" s="34">
        <v>117</v>
      </c>
      <c r="B78" s="46" t="s">
        <v>174</v>
      </c>
      <c r="C78" s="116">
        <v>0</v>
      </c>
      <c r="D78" s="116">
        <v>0</v>
      </c>
      <c r="E78" s="116" t="s">
        <v>261</v>
      </c>
      <c r="F78" s="116">
        <v>0</v>
      </c>
      <c r="G78" s="116">
        <v>0</v>
      </c>
      <c r="H78" s="116" t="s">
        <v>261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34">
        <v>118</v>
      </c>
      <c r="B79" s="46" t="s">
        <v>175</v>
      </c>
      <c r="C79" s="116">
        <v>3.6070000000000002</v>
      </c>
      <c r="D79" s="116">
        <v>4.6440000000000001</v>
      </c>
      <c r="E79" s="116">
        <v>-22.329888027562447</v>
      </c>
      <c r="F79" s="116">
        <v>15.986000000000001</v>
      </c>
      <c r="G79" s="116">
        <v>24.949000000000002</v>
      </c>
      <c r="H79" s="116">
        <v>-35.925287586676816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>
      <c r="A80" s="76">
        <v>11</v>
      </c>
      <c r="B80" s="47" t="s">
        <v>176</v>
      </c>
      <c r="C80" s="117">
        <v>16.044</v>
      </c>
      <c r="D80" s="117">
        <v>10.724</v>
      </c>
      <c r="E80" s="117">
        <v>49.6083550913838</v>
      </c>
      <c r="F80" s="117">
        <v>15.986000000000001</v>
      </c>
      <c r="G80" s="117">
        <v>25.199000000000002</v>
      </c>
      <c r="H80" s="117">
        <v>-36.560974641850862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34">
        <v>121</v>
      </c>
      <c r="B81" s="46" t="s">
        <v>26</v>
      </c>
      <c r="C81" s="116">
        <v>66.41</v>
      </c>
      <c r="D81" s="116">
        <v>61.112000000000002</v>
      </c>
      <c r="E81" s="116">
        <v>8.6693284461316864</v>
      </c>
      <c r="F81" s="116">
        <v>221.42500000000001</v>
      </c>
      <c r="G81" s="116">
        <v>180.887</v>
      </c>
      <c r="H81" s="116">
        <v>22.410676278560658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34">
        <v>122</v>
      </c>
      <c r="B82" s="46" t="s">
        <v>74</v>
      </c>
      <c r="C82" s="116">
        <v>0</v>
      </c>
      <c r="D82" s="116">
        <v>0</v>
      </c>
      <c r="E82" s="116" t="s">
        <v>261</v>
      </c>
      <c r="F82" s="116">
        <v>8.9999999999999993E-3</v>
      </c>
      <c r="G82" s="116">
        <v>0</v>
      </c>
      <c r="H82" s="116" t="s">
        <v>261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76">
        <v>12</v>
      </c>
      <c r="B83" s="47" t="s">
        <v>25</v>
      </c>
      <c r="C83" s="117">
        <v>66.41</v>
      </c>
      <c r="D83" s="117">
        <v>61.112000000000002</v>
      </c>
      <c r="E83" s="117">
        <v>8.6693284461316864</v>
      </c>
      <c r="F83" s="117">
        <v>221.434</v>
      </c>
      <c r="G83" s="117">
        <v>180.887</v>
      </c>
      <c r="H83" s="117">
        <v>22.415651760491357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34">
        <v>131</v>
      </c>
      <c r="B84" s="46" t="s">
        <v>28</v>
      </c>
      <c r="C84" s="116">
        <v>0.24399999999999999</v>
      </c>
      <c r="D84" s="116">
        <v>0.247</v>
      </c>
      <c r="E84" s="116">
        <v>-1.214574898785429</v>
      </c>
      <c r="F84" s="116">
        <v>0.183</v>
      </c>
      <c r="G84" s="116">
        <v>0.182</v>
      </c>
      <c r="H84" s="116">
        <v>0.54945054945054039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34">
        <v>132</v>
      </c>
      <c r="B85" s="46" t="s">
        <v>73</v>
      </c>
      <c r="C85" s="116">
        <v>0</v>
      </c>
      <c r="D85" s="116">
        <v>0</v>
      </c>
      <c r="E85" s="116" t="s">
        <v>261</v>
      </c>
      <c r="F85" s="116">
        <v>0</v>
      </c>
      <c r="G85" s="116">
        <v>0</v>
      </c>
      <c r="H85" s="116" t="s">
        <v>261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2.5">
      <c r="A86" s="76">
        <v>13</v>
      </c>
      <c r="B86" s="47" t="s">
        <v>27</v>
      </c>
      <c r="C86" s="117">
        <v>0.24399999999999999</v>
      </c>
      <c r="D86" s="117">
        <v>0.247</v>
      </c>
      <c r="E86" s="117">
        <v>-1.214574898785429</v>
      </c>
      <c r="F86" s="117">
        <v>0.183</v>
      </c>
      <c r="G86" s="117">
        <v>0.182</v>
      </c>
      <c r="H86" s="117">
        <v>0.54945054945054039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4">
        <v>141</v>
      </c>
      <c r="B87" s="46" t="s">
        <v>72</v>
      </c>
      <c r="C87" s="116">
        <v>0</v>
      </c>
      <c r="D87" s="116">
        <v>0</v>
      </c>
      <c r="E87" s="116" t="s">
        <v>261</v>
      </c>
      <c r="F87" s="116">
        <v>2.4E-2</v>
      </c>
      <c r="G87" s="116">
        <v>0</v>
      </c>
      <c r="H87" s="116" t="s">
        <v>261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>
      <c r="A88" s="34">
        <v>142</v>
      </c>
      <c r="B88" s="46" t="s">
        <v>71</v>
      </c>
      <c r="C88" s="116">
        <v>1298.6300000000001</v>
      </c>
      <c r="D88" s="116">
        <v>1276.511</v>
      </c>
      <c r="E88" s="116">
        <v>1.7327700270503072</v>
      </c>
      <c r="F88" s="116">
        <v>91.302000000000007</v>
      </c>
      <c r="G88" s="116">
        <v>109.64400000000001</v>
      </c>
      <c r="H88" s="116">
        <v>-16.728685564189561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76">
        <v>14</v>
      </c>
      <c r="B89" s="47" t="s">
        <v>29</v>
      </c>
      <c r="C89" s="117">
        <v>1298.6300000000001</v>
      </c>
      <c r="D89" s="117">
        <v>1276.511</v>
      </c>
      <c r="E89" s="117">
        <v>1.7327700270503072</v>
      </c>
      <c r="F89" s="117">
        <v>91.325999999999993</v>
      </c>
      <c r="G89" s="117">
        <v>109.64400000000001</v>
      </c>
      <c r="H89" s="117">
        <v>-16.70679654153443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34">
        <v>151</v>
      </c>
      <c r="B90" s="46" t="s">
        <v>70</v>
      </c>
      <c r="C90" s="116">
        <v>0</v>
      </c>
      <c r="D90" s="116">
        <v>0</v>
      </c>
      <c r="E90" s="116" t="s">
        <v>261</v>
      </c>
      <c r="F90" s="116">
        <v>0</v>
      </c>
      <c r="G90" s="116">
        <v>0</v>
      </c>
      <c r="H90" s="116" t="s">
        <v>261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34">
        <v>152</v>
      </c>
      <c r="B91" s="46" t="s">
        <v>69</v>
      </c>
      <c r="C91" s="116">
        <v>0</v>
      </c>
      <c r="D91" s="116">
        <v>0</v>
      </c>
      <c r="E91" s="116" t="s">
        <v>261</v>
      </c>
      <c r="F91" s="116">
        <v>0</v>
      </c>
      <c r="G91" s="116">
        <v>0</v>
      </c>
      <c r="H91" s="116" t="s">
        <v>261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76">
        <v>15</v>
      </c>
      <c r="B92" s="47" t="s">
        <v>30</v>
      </c>
      <c r="C92" s="117">
        <v>0</v>
      </c>
      <c r="D92" s="117">
        <v>0</v>
      </c>
      <c r="E92" s="117" t="s">
        <v>261</v>
      </c>
      <c r="F92" s="117">
        <v>0</v>
      </c>
      <c r="G92" s="117">
        <v>0</v>
      </c>
      <c r="H92" s="117" t="s">
        <v>261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>
      <c r="A93" s="76">
        <v>16</v>
      </c>
      <c r="B93" s="47" t="s">
        <v>177</v>
      </c>
      <c r="C93" s="117">
        <v>0</v>
      </c>
      <c r="D93" s="117">
        <v>0</v>
      </c>
      <c r="E93" s="117" t="s">
        <v>261</v>
      </c>
      <c r="F93" s="117">
        <v>5.2999999999999999E-2</v>
      </c>
      <c r="G93" s="117">
        <v>0</v>
      </c>
      <c r="H93" s="117" t="s">
        <v>261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34">
        <v>171</v>
      </c>
      <c r="B94" s="35" t="s">
        <v>68</v>
      </c>
      <c r="C94" s="116">
        <v>1.7999999999999999E-2</v>
      </c>
      <c r="D94" s="116">
        <v>8.0000000000000002E-3</v>
      </c>
      <c r="E94" s="116">
        <v>124.99999999999997</v>
      </c>
      <c r="F94" s="116">
        <v>2.1000000000000001E-2</v>
      </c>
      <c r="G94" s="116">
        <v>1.0999999999999999E-2</v>
      </c>
      <c r="H94" s="116">
        <v>90.909090909090935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>
      <c r="A95" s="34">
        <v>172</v>
      </c>
      <c r="B95" s="35" t="s">
        <v>67</v>
      </c>
      <c r="C95" s="116">
        <v>0</v>
      </c>
      <c r="D95" s="116">
        <v>0</v>
      </c>
      <c r="E95" s="116" t="s">
        <v>261</v>
      </c>
      <c r="F95" s="116">
        <v>0</v>
      </c>
      <c r="G95" s="116">
        <v>0</v>
      </c>
      <c r="H95" s="116" t="s">
        <v>261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34">
        <v>174</v>
      </c>
      <c r="B96" s="35" t="s">
        <v>66</v>
      </c>
      <c r="C96" s="116">
        <v>0</v>
      </c>
      <c r="D96" s="116">
        <v>0</v>
      </c>
      <c r="E96" s="116" t="s">
        <v>261</v>
      </c>
      <c r="F96" s="116">
        <v>0</v>
      </c>
      <c r="G96" s="116">
        <v>0</v>
      </c>
      <c r="H96" s="116" t="s">
        <v>261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4">
        <v>175</v>
      </c>
      <c r="B97" s="35" t="s">
        <v>65</v>
      </c>
      <c r="C97" s="116">
        <v>0</v>
      </c>
      <c r="D97" s="116">
        <v>0</v>
      </c>
      <c r="E97" s="116" t="s">
        <v>261</v>
      </c>
      <c r="F97" s="116">
        <v>0</v>
      </c>
      <c r="G97" s="116">
        <v>0</v>
      </c>
      <c r="H97" s="116" t="s">
        <v>261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>
      <c r="A98" s="76">
        <v>17</v>
      </c>
      <c r="B98" s="36" t="s">
        <v>64</v>
      </c>
      <c r="C98" s="117">
        <v>1.7999999999999999E-2</v>
      </c>
      <c r="D98" s="117">
        <v>8.0000000000000002E-3</v>
      </c>
      <c r="E98" s="117">
        <v>124.99999999999997</v>
      </c>
      <c r="F98" s="117">
        <v>2.1000000000000001E-2</v>
      </c>
      <c r="G98" s="117">
        <v>1.0999999999999999E-2</v>
      </c>
      <c r="H98" s="117">
        <v>90.909090909090935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76">
        <v>18</v>
      </c>
      <c r="B99" s="36" t="s">
        <v>31</v>
      </c>
      <c r="C99" s="117">
        <v>0</v>
      </c>
      <c r="D99" s="117">
        <v>0</v>
      </c>
      <c r="E99" s="117" t="s">
        <v>261</v>
      </c>
      <c r="F99" s="117">
        <v>0</v>
      </c>
      <c r="G99" s="117">
        <v>0</v>
      </c>
      <c r="H99" s="117" t="s">
        <v>261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2.5">
      <c r="A100" s="34">
        <v>191</v>
      </c>
      <c r="B100" s="35" t="s">
        <v>178</v>
      </c>
      <c r="C100" s="116">
        <v>298.10500000000002</v>
      </c>
      <c r="D100" s="116">
        <v>269.59199999999998</v>
      </c>
      <c r="E100" s="116">
        <v>10.576352414018245</v>
      </c>
      <c r="F100" s="116">
        <v>582.57399999999996</v>
      </c>
      <c r="G100" s="116">
        <v>642.02499999999998</v>
      </c>
      <c r="H100" s="116">
        <v>-9.2599197850551036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34">
        <v>192</v>
      </c>
      <c r="B101" s="35" t="s">
        <v>63</v>
      </c>
      <c r="C101" s="116">
        <v>6616.4790000000003</v>
      </c>
      <c r="D101" s="116">
        <v>6477.5770000000002</v>
      </c>
      <c r="E101" s="116">
        <v>2.1443511979865235</v>
      </c>
      <c r="F101" s="116">
        <v>7148.1909999999998</v>
      </c>
      <c r="G101" s="116">
        <v>7167.61</v>
      </c>
      <c r="H101" s="116">
        <v>-0.27092712912671857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76">
        <v>19</v>
      </c>
      <c r="B102" s="36" t="s">
        <v>32</v>
      </c>
      <c r="C102" s="117">
        <v>6914.5839999999998</v>
      </c>
      <c r="D102" s="117">
        <v>6747.1689999999999</v>
      </c>
      <c r="E102" s="117">
        <v>2.481262882254768</v>
      </c>
      <c r="F102" s="117">
        <v>7730.7650000000003</v>
      </c>
      <c r="G102" s="117">
        <v>7809.6350000000002</v>
      </c>
      <c r="H102" s="117">
        <v>-1.0099063528577119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5"/>
      <c r="B103" s="24"/>
      <c r="C103" s="28"/>
      <c r="D103" s="28"/>
      <c r="E103" s="28"/>
      <c r="F103" s="28"/>
      <c r="G103" s="28"/>
      <c r="H103" s="2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6"/>
      <c r="B104" s="48" t="s">
        <v>7</v>
      </c>
      <c r="C104" s="118">
        <v>16036.477999999999</v>
      </c>
      <c r="D104" s="118">
        <v>15864.569</v>
      </c>
      <c r="E104" s="118">
        <v>1.0836033427696634</v>
      </c>
      <c r="F104" s="118">
        <v>10646.321</v>
      </c>
      <c r="G104" s="118">
        <v>10628.607</v>
      </c>
      <c r="H104" s="118">
        <v>0.16666342070979567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84"/>
      <c r="B106" s="83"/>
      <c r="C106" s="83"/>
      <c r="D106" s="83"/>
      <c r="E106" s="83"/>
      <c r="F106" s="83"/>
      <c r="G106" s="83"/>
      <c r="H106" s="83"/>
      <c r="I106" s="83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2">
      <formula>MOD(ROW(),2)=0</formula>
    </cfRule>
  </conditionalFormatting>
  <pageMargins left="0.59055118110236227" right="0.51181102362204722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3/16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7" t="s">
        <v>262</v>
      </c>
      <c r="B1" s="167"/>
      <c r="C1" s="167"/>
      <c r="D1" s="167"/>
      <c r="E1" s="167"/>
      <c r="F1" s="167"/>
      <c r="G1" s="16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70"/>
      <c r="B2" s="70"/>
      <c r="C2" s="70"/>
      <c r="D2" s="70"/>
      <c r="E2" s="70"/>
      <c r="F2" s="70"/>
      <c r="G2" s="7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8" t="s">
        <v>33</v>
      </c>
      <c r="B3" s="177" t="s">
        <v>260</v>
      </c>
      <c r="C3" s="164"/>
      <c r="D3" s="164"/>
      <c r="E3" s="164"/>
      <c r="F3" s="164"/>
      <c r="G3" s="1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9"/>
      <c r="B4" s="163" t="s">
        <v>5</v>
      </c>
      <c r="C4" s="164"/>
      <c r="D4" s="165"/>
      <c r="E4" s="163" t="s">
        <v>6</v>
      </c>
      <c r="F4" s="164"/>
      <c r="G4" s="16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9"/>
      <c r="B5" s="94">
        <v>2016</v>
      </c>
      <c r="C5" s="94">
        <v>2015</v>
      </c>
      <c r="D5" s="157" t="s">
        <v>245</v>
      </c>
      <c r="E5" s="94">
        <v>2016</v>
      </c>
      <c r="F5" s="94">
        <v>2015</v>
      </c>
      <c r="G5" s="159" t="s">
        <v>245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9"/>
      <c r="B6" s="173" t="s">
        <v>9</v>
      </c>
      <c r="C6" s="174"/>
      <c r="D6" s="171"/>
      <c r="E6" s="173" t="s">
        <v>9</v>
      </c>
      <c r="F6" s="174"/>
      <c r="G6" s="17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0"/>
      <c r="B7" s="175"/>
      <c r="C7" s="176"/>
      <c r="D7" s="158"/>
      <c r="E7" s="175"/>
      <c r="F7" s="176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2"/>
      <c r="B8" s="28"/>
      <c r="C8" s="28"/>
      <c r="D8" s="28"/>
      <c r="E8" s="28"/>
      <c r="F8" s="28"/>
      <c r="G8" s="28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37" t="s">
        <v>34</v>
      </c>
      <c r="B9" s="116">
        <v>322.11500000000001</v>
      </c>
      <c r="C9" s="116">
        <v>613.87300000000005</v>
      </c>
      <c r="D9" s="116">
        <v>-47.527420166712012</v>
      </c>
      <c r="E9" s="116">
        <v>460.83199999999999</v>
      </c>
      <c r="F9" s="116">
        <v>425.96800000000002</v>
      </c>
      <c r="G9" s="116">
        <v>8.1846523682529977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38"/>
      <c r="B10" s="28"/>
      <c r="C10" s="28"/>
      <c r="D10" s="28"/>
      <c r="E10" s="28"/>
      <c r="F10" s="28"/>
      <c r="G10" s="28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38" t="s">
        <v>35</v>
      </c>
      <c r="B11" s="116">
        <v>14949.763000000001</v>
      </c>
      <c r="C11" s="116">
        <v>14641.140000000001</v>
      </c>
      <c r="D11" s="116">
        <v>2.1079164600570692</v>
      </c>
      <c r="E11" s="116">
        <v>9886.0810000000001</v>
      </c>
      <c r="F11" s="116">
        <v>9858.9239999999991</v>
      </c>
      <c r="G11" s="116">
        <v>0.27545602339566244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2" t="s">
        <v>8</v>
      </c>
      <c r="B12" s="28"/>
      <c r="C12" s="28"/>
      <c r="D12" s="28"/>
      <c r="E12" s="28"/>
      <c r="F12" s="28"/>
      <c r="G12" s="2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2" t="s">
        <v>40</v>
      </c>
      <c r="B13" s="116">
        <v>10940.898999999999</v>
      </c>
      <c r="C13" s="116">
        <v>10896.966</v>
      </c>
      <c r="D13" s="116">
        <v>0.40316726692547888</v>
      </c>
      <c r="E13" s="116">
        <v>8167.69</v>
      </c>
      <c r="F13" s="116">
        <v>8217.6049999999996</v>
      </c>
      <c r="G13" s="116">
        <v>-0.60741542091642486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2" t="s">
        <v>41</v>
      </c>
      <c r="B14" s="116">
        <v>1392.7570000000001</v>
      </c>
      <c r="C14" s="116">
        <v>1801.3989999999999</v>
      </c>
      <c r="D14" s="116">
        <v>-22.684702278617891</v>
      </c>
      <c r="E14" s="116">
        <v>257.38099999999997</v>
      </c>
      <c r="F14" s="116">
        <v>211.916</v>
      </c>
      <c r="G14" s="116">
        <v>21.454255459710438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2" t="s">
        <v>42</v>
      </c>
      <c r="B15" s="116">
        <v>2007.1679999999999</v>
      </c>
      <c r="C15" s="116">
        <v>1125.6949999999999</v>
      </c>
      <c r="D15" s="116">
        <v>78.304780602205739</v>
      </c>
      <c r="E15" s="116">
        <v>553.673</v>
      </c>
      <c r="F15" s="116">
        <v>487.40499999999997</v>
      </c>
      <c r="G15" s="116">
        <v>13.596085390999278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42" t="s">
        <v>43</v>
      </c>
      <c r="B16" s="116">
        <v>417.11700000000002</v>
      </c>
      <c r="C16" s="116">
        <v>625.68399999999997</v>
      </c>
      <c r="D16" s="116">
        <v>-33.334239008828732</v>
      </c>
      <c r="E16" s="116">
        <v>765.88400000000001</v>
      </c>
      <c r="F16" s="116">
        <v>763.55100000000004</v>
      </c>
      <c r="G16" s="116">
        <v>0.30554606044651678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2" t="s">
        <v>44</v>
      </c>
      <c r="B17" s="116">
        <v>111.446</v>
      </c>
      <c r="C17" s="116">
        <v>141.25399999999999</v>
      </c>
      <c r="D17" s="116">
        <v>-21.102411259150173</v>
      </c>
      <c r="E17" s="116">
        <v>91.97</v>
      </c>
      <c r="F17" s="116">
        <v>166.898</v>
      </c>
      <c r="G17" s="116">
        <v>-44.894486452803505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2" t="s">
        <v>45</v>
      </c>
      <c r="B18" s="116">
        <v>54.213999999999999</v>
      </c>
      <c r="C18" s="116">
        <v>50.142000000000003</v>
      </c>
      <c r="D18" s="116">
        <v>8.1209365402257561</v>
      </c>
      <c r="E18" s="116">
        <v>30.009</v>
      </c>
      <c r="F18" s="116">
        <v>8.98</v>
      </c>
      <c r="G18" s="116">
        <v>234.17594654788417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43" t="s">
        <v>155</v>
      </c>
      <c r="B19" s="116">
        <v>26.161999999999999</v>
      </c>
      <c r="C19" s="116">
        <v>0</v>
      </c>
      <c r="D19" s="116" t="s">
        <v>261</v>
      </c>
      <c r="E19" s="116">
        <v>19.474</v>
      </c>
      <c r="F19" s="116">
        <v>2.569</v>
      </c>
      <c r="G19" s="116" t="s">
        <v>261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2" t="s">
        <v>46</v>
      </c>
      <c r="B20" s="116">
        <v>0</v>
      </c>
      <c r="C20" s="116">
        <v>0</v>
      </c>
      <c r="D20" s="116" t="s">
        <v>261</v>
      </c>
      <c r="E20" s="116">
        <v>0</v>
      </c>
      <c r="F20" s="116">
        <v>0</v>
      </c>
      <c r="G20" s="116" t="s">
        <v>261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7" t="s">
        <v>36</v>
      </c>
      <c r="B21" s="116">
        <v>15271.878000000001</v>
      </c>
      <c r="C21" s="116">
        <v>15255.013000000001</v>
      </c>
      <c r="D21" s="116">
        <v>0.11055382253690027</v>
      </c>
      <c r="E21" s="116">
        <v>10346.913</v>
      </c>
      <c r="F21" s="116">
        <v>10284.892</v>
      </c>
      <c r="G21" s="116">
        <v>0.60303015335504995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8"/>
      <c r="B22" s="28"/>
      <c r="C22" s="28"/>
      <c r="D22" s="28"/>
      <c r="E22" s="28"/>
      <c r="F22" s="28"/>
      <c r="G22" s="2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2" t="s">
        <v>47</v>
      </c>
      <c r="B23" s="116">
        <v>0</v>
      </c>
      <c r="C23" s="116">
        <v>63.121000000000002</v>
      </c>
      <c r="D23" s="116" t="s">
        <v>261</v>
      </c>
      <c r="E23" s="116">
        <v>65.346999999999994</v>
      </c>
      <c r="F23" s="116">
        <v>84.677999999999997</v>
      </c>
      <c r="G23" s="116">
        <v>-22.828833935614924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2" t="s">
        <v>48</v>
      </c>
      <c r="B24" s="116">
        <v>15.541</v>
      </c>
      <c r="C24" s="116">
        <v>58.453000000000003</v>
      </c>
      <c r="D24" s="116">
        <v>-73.412827399791283</v>
      </c>
      <c r="E24" s="116">
        <v>16.72</v>
      </c>
      <c r="F24" s="116">
        <v>98.988</v>
      </c>
      <c r="G24" s="116">
        <v>-83.109063724895947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2" t="s">
        <v>49</v>
      </c>
      <c r="B25" s="116">
        <v>20.190000000000001</v>
      </c>
      <c r="C25" s="116">
        <v>0</v>
      </c>
      <c r="D25" s="116" t="s">
        <v>261</v>
      </c>
      <c r="E25" s="116">
        <v>31.364999999999998</v>
      </c>
      <c r="F25" s="116">
        <v>26.437000000000001</v>
      </c>
      <c r="G25" s="116">
        <v>18.640541665090595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2" t="s">
        <v>50</v>
      </c>
      <c r="B26" s="116">
        <v>0</v>
      </c>
      <c r="C26" s="116">
        <v>79.373000000000005</v>
      </c>
      <c r="D26" s="116" t="s">
        <v>261</v>
      </c>
      <c r="E26" s="116">
        <v>0</v>
      </c>
      <c r="F26" s="116">
        <v>2.5000000000000001E-2</v>
      </c>
      <c r="G26" s="116" t="s">
        <v>261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2" t="s">
        <v>51</v>
      </c>
      <c r="B27" s="116">
        <v>0</v>
      </c>
      <c r="C27" s="116">
        <v>0</v>
      </c>
      <c r="D27" s="116" t="s">
        <v>261</v>
      </c>
      <c r="E27" s="116">
        <v>0</v>
      </c>
      <c r="F27" s="116">
        <v>0</v>
      </c>
      <c r="G27" s="116" t="s">
        <v>261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2" t="s">
        <v>182</v>
      </c>
      <c r="B28" s="116">
        <v>0</v>
      </c>
      <c r="C28" s="116">
        <v>0</v>
      </c>
      <c r="D28" s="116" t="s">
        <v>261</v>
      </c>
      <c r="E28" s="116">
        <v>0</v>
      </c>
      <c r="F28" s="116">
        <v>0</v>
      </c>
      <c r="G28" s="116" t="s">
        <v>261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7" t="s">
        <v>37</v>
      </c>
      <c r="B29" s="116">
        <v>35.731000000000002</v>
      </c>
      <c r="C29" s="116">
        <v>200.947</v>
      </c>
      <c r="D29" s="116">
        <v>-82.218694481629484</v>
      </c>
      <c r="E29" s="116">
        <v>113.432</v>
      </c>
      <c r="F29" s="116">
        <v>210.12799999999999</v>
      </c>
      <c r="G29" s="116">
        <v>-46.017665422980279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8"/>
      <c r="B30" s="28"/>
      <c r="C30" s="28"/>
      <c r="D30" s="28"/>
      <c r="E30" s="28"/>
      <c r="F30" s="28"/>
      <c r="G30" s="2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42" t="s">
        <v>52</v>
      </c>
      <c r="B31" s="116">
        <v>92.168000000000006</v>
      </c>
      <c r="C31" s="116">
        <v>43.017000000000003</v>
      </c>
      <c r="D31" s="116">
        <v>114.25947881070275</v>
      </c>
      <c r="E31" s="116">
        <v>59.883000000000003</v>
      </c>
      <c r="F31" s="116">
        <v>76.56</v>
      </c>
      <c r="G31" s="116">
        <v>-21.782915360501576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2" t="s">
        <v>53</v>
      </c>
      <c r="B32" s="116">
        <v>197.03299999999999</v>
      </c>
      <c r="C32" s="116">
        <v>30.975000000000001</v>
      </c>
      <c r="D32" s="116" t="s">
        <v>261</v>
      </c>
      <c r="E32" s="116">
        <v>0</v>
      </c>
      <c r="F32" s="116">
        <v>0</v>
      </c>
      <c r="G32" s="116" t="s">
        <v>261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2" t="s">
        <v>54</v>
      </c>
      <c r="B33" s="116">
        <v>244.018</v>
      </c>
      <c r="C33" s="116">
        <v>119.83799999999999</v>
      </c>
      <c r="D33" s="116">
        <v>103.62322468666034</v>
      </c>
      <c r="E33" s="116">
        <v>0</v>
      </c>
      <c r="F33" s="116">
        <v>6</v>
      </c>
      <c r="G33" s="116" t="s">
        <v>261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2" t="s">
        <v>55</v>
      </c>
      <c r="B34" s="116">
        <v>0</v>
      </c>
      <c r="C34" s="116">
        <v>0</v>
      </c>
      <c r="D34" s="116" t="s">
        <v>261</v>
      </c>
      <c r="E34" s="116">
        <v>0</v>
      </c>
      <c r="F34" s="116">
        <v>0</v>
      </c>
      <c r="G34" s="116" t="s">
        <v>261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42" t="s">
        <v>56</v>
      </c>
      <c r="B35" s="116">
        <v>11.378</v>
      </c>
      <c r="C35" s="116">
        <v>0</v>
      </c>
      <c r="D35" s="116" t="s">
        <v>261</v>
      </c>
      <c r="E35" s="116">
        <v>0</v>
      </c>
      <c r="F35" s="116">
        <v>0</v>
      </c>
      <c r="G35" s="116" t="s">
        <v>261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2" t="s">
        <v>57</v>
      </c>
      <c r="B36" s="116">
        <v>162.35599999999999</v>
      </c>
      <c r="C36" s="116">
        <v>214.779</v>
      </c>
      <c r="D36" s="116">
        <v>-24.407879727533896</v>
      </c>
      <c r="E36" s="116">
        <v>0</v>
      </c>
      <c r="F36" s="116">
        <v>0</v>
      </c>
      <c r="G36" s="116" t="s">
        <v>261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42" t="s">
        <v>58</v>
      </c>
      <c r="B37" s="116">
        <v>0</v>
      </c>
      <c r="C37" s="116">
        <v>0</v>
      </c>
      <c r="D37" s="116" t="s">
        <v>261</v>
      </c>
      <c r="E37" s="116">
        <v>0</v>
      </c>
      <c r="F37" s="116">
        <v>0</v>
      </c>
      <c r="G37" s="116" t="s">
        <v>261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7" t="s">
        <v>38</v>
      </c>
      <c r="B38" s="116">
        <v>706.95299999999997</v>
      </c>
      <c r="C38" s="116">
        <v>408.60899999999998</v>
      </c>
      <c r="D38" s="116">
        <v>73.014544466715137</v>
      </c>
      <c r="E38" s="116">
        <v>59.883000000000003</v>
      </c>
      <c r="F38" s="116">
        <v>82.56</v>
      </c>
      <c r="G38" s="116">
        <v>-27.467296511627907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38"/>
      <c r="B39" s="28"/>
      <c r="C39" s="28"/>
      <c r="D39" s="28"/>
      <c r="E39" s="28"/>
      <c r="F39" s="28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2" t="s">
        <v>59</v>
      </c>
      <c r="B40" s="116">
        <v>0</v>
      </c>
      <c r="C40" s="116">
        <v>0</v>
      </c>
      <c r="D40" s="116" t="s">
        <v>261</v>
      </c>
      <c r="E40" s="116">
        <v>0</v>
      </c>
      <c r="F40" s="116">
        <v>0</v>
      </c>
      <c r="G40" s="116" t="s">
        <v>261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2" t="s">
        <v>60</v>
      </c>
      <c r="B41" s="116">
        <v>0</v>
      </c>
      <c r="C41" s="116">
        <v>0</v>
      </c>
      <c r="D41" s="116" t="s">
        <v>261</v>
      </c>
      <c r="E41" s="116">
        <v>118.39400000000001</v>
      </c>
      <c r="F41" s="116">
        <v>51.027000000000001</v>
      </c>
      <c r="G41" s="116">
        <v>132.02226272365613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2" t="s">
        <v>61</v>
      </c>
      <c r="B42" s="116">
        <v>0</v>
      </c>
      <c r="C42" s="116">
        <v>0</v>
      </c>
      <c r="D42" s="116" t="s">
        <v>261</v>
      </c>
      <c r="E42" s="116">
        <v>0</v>
      </c>
      <c r="F42" s="116">
        <v>0</v>
      </c>
      <c r="G42" s="116" t="s">
        <v>261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42" t="s">
        <v>62</v>
      </c>
      <c r="B43" s="116">
        <v>0</v>
      </c>
      <c r="C43" s="116">
        <v>0</v>
      </c>
      <c r="D43" s="116" t="s">
        <v>261</v>
      </c>
      <c r="E43" s="116">
        <v>7.6989999999999998</v>
      </c>
      <c r="F43" s="116">
        <v>0</v>
      </c>
      <c r="G43" s="116" t="s">
        <v>261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7" t="s">
        <v>39</v>
      </c>
      <c r="B44" s="116">
        <v>0</v>
      </c>
      <c r="C44" s="116">
        <v>0</v>
      </c>
      <c r="D44" s="116" t="s">
        <v>261</v>
      </c>
      <c r="E44" s="116">
        <v>126.093</v>
      </c>
      <c r="F44" s="116">
        <v>51.027000000000001</v>
      </c>
      <c r="G44" s="116">
        <v>147.11035334234816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38"/>
      <c r="B45" s="28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7" t="s">
        <v>153</v>
      </c>
      <c r="B46" s="116">
        <v>21.916</v>
      </c>
      <c r="C46" s="116">
        <v>0</v>
      </c>
      <c r="D46" s="116" t="s">
        <v>261</v>
      </c>
      <c r="E46" s="116">
        <v>0</v>
      </c>
      <c r="F46" s="116">
        <v>0</v>
      </c>
      <c r="G46" s="116" t="s">
        <v>261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38"/>
      <c r="B47" s="28"/>
      <c r="C47" s="28"/>
      <c r="D47" s="28"/>
      <c r="E47" s="28"/>
      <c r="F47" s="28"/>
      <c r="G47" s="2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8" t="s">
        <v>154</v>
      </c>
      <c r="B48" s="116">
        <v>0</v>
      </c>
      <c r="C48" s="116">
        <v>0</v>
      </c>
      <c r="D48" s="116" t="s">
        <v>261</v>
      </c>
      <c r="E48" s="116">
        <v>0</v>
      </c>
      <c r="F48" s="116">
        <v>0</v>
      </c>
      <c r="G48" s="116" t="s">
        <v>261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9"/>
      <c r="B49" s="28"/>
      <c r="C49" s="28"/>
      <c r="D49" s="28"/>
      <c r="E49" s="28"/>
      <c r="F49" s="28"/>
      <c r="G49" s="2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5" customFormat="1">
      <c r="A50" s="40" t="s">
        <v>7</v>
      </c>
      <c r="B50" s="119">
        <v>16036.477999999999</v>
      </c>
      <c r="C50" s="119">
        <v>15864.569</v>
      </c>
      <c r="D50" s="119">
        <v>1.0836033427696634</v>
      </c>
      <c r="E50" s="119">
        <v>10646.321</v>
      </c>
      <c r="F50" s="119">
        <v>10628.607</v>
      </c>
      <c r="G50" s="119">
        <v>0.16666342070979567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84"/>
      <c r="B52" s="83"/>
      <c r="C52" s="83"/>
      <c r="D52" s="83"/>
      <c r="E52" s="83"/>
      <c r="F52" s="83"/>
      <c r="G52" s="83"/>
      <c r="H52" s="83"/>
      <c r="I52" s="83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8" t="s">
        <v>263</v>
      </c>
      <c r="B1" s="148"/>
      <c r="C1" s="148"/>
      <c r="D1" s="148"/>
      <c r="E1" s="148"/>
      <c r="F1" s="148"/>
      <c r="G1" s="1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69"/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8" t="s">
        <v>197</v>
      </c>
      <c r="B3" s="161" t="s">
        <v>260</v>
      </c>
      <c r="C3" s="180"/>
      <c r="D3" s="180"/>
      <c r="E3" s="164"/>
      <c r="F3" s="164"/>
      <c r="G3" s="16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9"/>
      <c r="B4" s="163" t="s">
        <v>5</v>
      </c>
      <c r="C4" s="164"/>
      <c r="D4" s="165"/>
      <c r="E4" s="163" t="s">
        <v>6</v>
      </c>
      <c r="F4" s="179"/>
      <c r="G4" s="17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9"/>
      <c r="B5" s="94">
        <v>2016</v>
      </c>
      <c r="C5" s="94">
        <v>2015</v>
      </c>
      <c r="D5" s="157" t="s">
        <v>245</v>
      </c>
      <c r="E5" s="95">
        <v>2016</v>
      </c>
      <c r="F5" s="96">
        <v>2015</v>
      </c>
      <c r="G5" s="159" t="s">
        <v>245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9"/>
      <c r="B6" s="173" t="s">
        <v>9</v>
      </c>
      <c r="C6" s="174"/>
      <c r="D6" s="171"/>
      <c r="E6" s="173" t="s">
        <v>9</v>
      </c>
      <c r="F6" s="174"/>
      <c r="G6" s="17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0"/>
      <c r="B7" s="175"/>
      <c r="C7" s="176"/>
      <c r="D7" s="158"/>
      <c r="E7" s="175"/>
      <c r="F7" s="176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7"/>
      <c r="B8" s="29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59" t="s">
        <v>191</v>
      </c>
      <c r="B9" s="120">
        <v>211.11</v>
      </c>
      <c r="C9" s="120">
        <v>243.761</v>
      </c>
      <c r="D9" s="120">
        <v>-13.394677573524874</v>
      </c>
      <c r="E9" s="120">
        <v>0</v>
      </c>
      <c r="F9" s="120">
        <v>2.448</v>
      </c>
      <c r="G9" s="120" t="s">
        <v>261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9" t="s">
        <v>199</v>
      </c>
      <c r="B10" s="120">
        <v>13.069000000000001</v>
      </c>
      <c r="C10" s="120">
        <v>15.795999999999999</v>
      </c>
      <c r="D10" s="120">
        <v>-17.263864269435288</v>
      </c>
      <c r="E10" s="120">
        <v>3.2130000000000001</v>
      </c>
      <c r="F10" s="120">
        <v>3.8149999999999999</v>
      </c>
      <c r="G10" s="120">
        <v>-15.77981651376146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196</v>
      </c>
      <c r="B11" s="120">
        <v>32.295000000000002</v>
      </c>
      <c r="C11" s="120">
        <v>31.105</v>
      </c>
      <c r="D11" s="120">
        <v>3.8257514868992217</v>
      </c>
      <c r="E11" s="120">
        <v>85.182000000000002</v>
      </c>
      <c r="F11" s="120">
        <v>74.14</v>
      </c>
      <c r="G11" s="120">
        <v>14.89344483409765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9" t="s">
        <v>200</v>
      </c>
      <c r="B12" s="120">
        <v>55.933999999999997</v>
      </c>
      <c r="C12" s="120">
        <v>51.33</v>
      </c>
      <c r="D12" s="120">
        <v>8.9694135982855983</v>
      </c>
      <c r="E12" s="120">
        <v>29.334</v>
      </c>
      <c r="F12" s="120">
        <v>26.850999999999999</v>
      </c>
      <c r="G12" s="120">
        <v>9.2473278462627206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9" t="s">
        <v>193</v>
      </c>
      <c r="B13" s="120">
        <v>215.46700000000001</v>
      </c>
      <c r="C13" s="120">
        <v>233.47800000000001</v>
      </c>
      <c r="D13" s="120">
        <v>-7.7142171853450918</v>
      </c>
      <c r="E13" s="120">
        <v>22.010999999999999</v>
      </c>
      <c r="F13" s="120">
        <v>40.081000000000003</v>
      </c>
      <c r="G13" s="120">
        <v>-45.083705496369859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9" t="s">
        <v>202</v>
      </c>
      <c r="B14" s="120">
        <v>58.188000000000002</v>
      </c>
      <c r="C14" s="120">
        <v>47.024000000000001</v>
      </c>
      <c r="D14" s="120">
        <v>23.741068390609058</v>
      </c>
      <c r="E14" s="120">
        <v>25.11</v>
      </c>
      <c r="F14" s="120">
        <v>19.948</v>
      </c>
      <c r="G14" s="120">
        <v>25.87728093041909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59" t="s">
        <v>203</v>
      </c>
      <c r="B15" s="120">
        <v>6.4000000000000001E-2</v>
      </c>
      <c r="C15" s="120">
        <v>8.5000000000000006E-2</v>
      </c>
      <c r="D15" s="120">
        <v>-24.705882352941174</v>
      </c>
      <c r="E15" s="120">
        <v>8.8999999999999996E-2</v>
      </c>
      <c r="F15" s="120">
        <v>9.2999999999999999E-2</v>
      </c>
      <c r="G15" s="120">
        <v>-4.3010752688172005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59" t="s">
        <v>204</v>
      </c>
      <c r="B16" s="120">
        <v>27.673999999999999</v>
      </c>
      <c r="C16" s="120">
        <v>0.97699999999999998</v>
      </c>
      <c r="D16" s="120" t="s">
        <v>261</v>
      </c>
      <c r="E16" s="120">
        <v>0.66400000000000003</v>
      </c>
      <c r="F16" s="120">
        <v>0.36199999999999999</v>
      </c>
      <c r="G16" s="120">
        <v>83.425414364640886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59" t="s">
        <v>206</v>
      </c>
      <c r="B17" s="120">
        <v>21.914000000000001</v>
      </c>
      <c r="C17" s="120">
        <v>36.646000000000001</v>
      </c>
      <c r="D17" s="120">
        <v>-40.200840473721549</v>
      </c>
      <c r="E17" s="120">
        <v>0.624</v>
      </c>
      <c r="F17" s="120">
        <v>0</v>
      </c>
      <c r="G17" s="120" t="s">
        <v>261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9" t="s">
        <v>207</v>
      </c>
      <c r="B18" s="120">
        <v>0.125</v>
      </c>
      <c r="C18" s="120">
        <v>0</v>
      </c>
      <c r="D18" s="120" t="s">
        <v>261</v>
      </c>
      <c r="E18" s="120">
        <v>0.40600000000000003</v>
      </c>
      <c r="F18" s="120">
        <v>0</v>
      </c>
      <c r="G18" s="120" t="s">
        <v>261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9" t="s">
        <v>208</v>
      </c>
      <c r="B19" s="120">
        <v>1.256</v>
      </c>
      <c r="C19" s="120">
        <v>1.0549999999999999</v>
      </c>
      <c r="D19" s="120">
        <v>19.052132701421812</v>
      </c>
      <c r="E19" s="120">
        <v>10.44</v>
      </c>
      <c r="F19" s="120">
        <v>1.7929999999999999</v>
      </c>
      <c r="G19" s="120" t="s">
        <v>261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9" t="s">
        <v>209</v>
      </c>
      <c r="B20" s="120">
        <v>0.13800000000000001</v>
      </c>
      <c r="C20" s="120">
        <v>0.153</v>
      </c>
      <c r="D20" s="120">
        <v>-9.8039215686274304</v>
      </c>
      <c r="E20" s="120">
        <v>1.2549999999999999</v>
      </c>
      <c r="F20" s="120">
        <v>1.5289999999999999</v>
      </c>
      <c r="G20" s="120">
        <v>-17.920209287115767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9" t="s">
        <v>189</v>
      </c>
      <c r="B21" s="120">
        <v>4794.8819999999996</v>
      </c>
      <c r="C21" s="120">
        <v>4480.1580000000004</v>
      </c>
      <c r="D21" s="120">
        <v>7.0248415346065798</v>
      </c>
      <c r="E21" s="120">
        <v>1790.6780000000001</v>
      </c>
      <c r="F21" s="120">
        <v>1671.9749999999999</v>
      </c>
      <c r="G21" s="120">
        <v>7.0995678763139551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9" t="s">
        <v>210</v>
      </c>
      <c r="B22" s="120">
        <v>67.296000000000006</v>
      </c>
      <c r="C22" s="120">
        <v>65.391000000000005</v>
      </c>
      <c r="D22" s="120">
        <v>2.9132449419644786</v>
      </c>
      <c r="E22" s="120">
        <v>10.109</v>
      </c>
      <c r="F22" s="120">
        <v>0</v>
      </c>
      <c r="G22" s="120" t="s">
        <v>261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9" t="s">
        <v>211</v>
      </c>
      <c r="B23" s="120">
        <v>51.030999999999999</v>
      </c>
      <c r="C23" s="120">
        <v>66.628</v>
      </c>
      <c r="D23" s="120">
        <v>-23.40907726481359</v>
      </c>
      <c r="E23" s="120">
        <v>20.422999999999998</v>
      </c>
      <c r="F23" s="120">
        <v>26.28</v>
      </c>
      <c r="G23" s="120">
        <v>-22.286910197869119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9" t="s">
        <v>212</v>
      </c>
      <c r="B24" s="120">
        <v>23.707999999999998</v>
      </c>
      <c r="C24" s="120">
        <v>24.629000000000001</v>
      </c>
      <c r="D24" s="120">
        <v>-3.7394940923301903</v>
      </c>
      <c r="E24" s="120">
        <v>3.7909999999999999</v>
      </c>
      <c r="F24" s="120">
        <v>3.0259999999999998</v>
      </c>
      <c r="G24" s="120">
        <v>25.280898876404493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59" t="s">
        <v>213</v>
      </c>
      <c r="B25" s="120">
        <v>0</v>
      </c>
      <c r="C25" s="120">
        <v>0</v>
      </c>
      <c r="D25" s="120" t="s">
        <v>261</v>
      </c>
      <c r="E25" s="120">
        <v>0</v>
      </c>
      <c r="F25" s="120">
        <v>1.4019999999999999</v>
      </c>
      <c r="G25" s="120" t="s">
        <v>261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59" t="s">
        <v>190</v>
      </c>
      <c r="B26" s="120">
        <v>1799.8209999999999</v>
      </c>
      <c r="C26" s="120">
        <v>1630.5239999999999</v>
      </c>
      <c r="D26" s="120">
        <v>10.382981176603366</v>
      </c>
      <c r="E26" s="120">
        <v>1288.3320000000001</v>
      </c>
      <c r="F26" s="120">
        <v>1261.655</v>
      </c>
      <c r="G26" s="120">
        <v>2.1144449156068816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59" t="s">
        <v>215</v>
      </c>
      <c r="B27" s="120">
        <v>0.22</v>
      </c>
      <c r="C27" s="120">
        <v>0</v>
      </c>
      <c r="D27" s="120" t="s">
        <v>261</v>
      </c>
      <c r="E27" s="120">
        <v>0</v>
      </c>
      <c r="F27" s="120">
        <v>0</v>
      </c>
      <c r="G27" s="120" t="s">
        <v>261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9" t="s">
        <v>192</v>
      </c>
      <c r="B28" s="120">
        <v>188.33600000000001</v>
      </c>
      <c r="C28" s="120">
        <v>209.93100000000001</v>
      </c>
      <c r="D28" s="120">
        <v>-10.286713253402297</v>
      </c>
      <c r="E28" s="120">
        <v>1.2</v>
      </c>
      <c r="F28" s="120">
        <v>9.7509999999999994</v>
      </c>
      <c r="G28" s="120">
        <v>-87.693569890267668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59" t="s">
        <v>216</v>
      </c>
      <c r="B29" s="120">
        <v>5.3879999999999999</v>
      </c>
      <c r="C29" s="120">
        <v>5.59</v>
      </c>
      <c r="D29" s="120">
        <v>-3.6135957066189661</v>
      </c>
      <c r="E29" s="120">
        <v>53.741999999999997</v>
      </c>
      <c r="F29" s="120">
        <v>48.38</v>
      </c>
      <c r="G29" s="120">
        <v>11.08309218685406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9" t="s">
        <v>217</v>
      </c>
      <c r="B30" s="120">
        <v>5.085</v>
      </c>
      <c r="C30" s="120">
        <v>3.7850000000000001</v>
      </c>
      <c r="D30" s="120">
        <v>34.34610303830911</v>
      </c>
      <c r="E30" s="120">
        <v>64.769000000000005</v>
      </c>
      <c r="F30" s="120">
        <v>62.746000000000002</v>
      </c>
      <c r="G30" s="120">
        <v>3.2241099034201426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9" t="s">
        <v>218</v>
      </c>
      <c r="B31" s="120">
        <v>18.181000000000001</v>
      </c>
      <c r="C31" s="120">
        <v>3.7909999999999999</v>
      </c>
      <c r="D31" s="120">
        <v>379.58322342389874</v>
      </c>
      <c r="E31" s="120">
        <v>2.0499999999999998</v>
      </c>
      <c r="F31" s="120">
        <v>23.045000000000002</v>
      </c>
      <c r="G31" s="120">
        <v>-91.104361032761986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59" t="s">
        <v>219</v>
      </c>
      <c r="B32" s="120">
        <v>1593.981</v>
      </c>
      <c r="C32" s="120">
        <v>1388.711</v>
      </c>
      <c r="D32" s="120">
        <v>14.781333193155376</v>
      </c>
      <c r="E32" s="120">
        <v>2335.413</v>
      </c>
      <c r="F32" s="120">
        <v>2168.9160000000002</v>
      </c>
      <c r="G32" s="120">
        <v>7.6765075272624586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59" t="s">
        <v>188</v>
      </c>
      <c r="B33" s="120">
        <v>6851.3149999999996</v>
      </c>
      <c r="C33" s="120">
        <v>7324.0209999999997</v>
      </c>
      <c r="D33" s="120">
        <v>-6.4541868462692804</v>
      </c>
      <c r="E33" s="120">
        <v>4897.4859999999999</v>
      </c>
      <c r="F33" s="120">
        <v>5180.3710000000001</v>
      </c>
      <c r="G33" s="120">
        <v>-5.4607092812464657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58" t="s">
        <v>7</v>
      </c>
      <c r="B34" s="121">
        <v>16036.477999999999</v>
      </c>
      <c r="C34" s="121">
        <v>15864.569</v>
      </c>
      <c r="D34" s="121">
        <v>1.0836033427696634</v>
      </c>
      <c r="E34" s="121">
        <v>10646.321</v>
      </c>
      <c r="F34" s="121">
        <v>10628.607</v>
      </c>
      <c r="G34" s="121">
        <v>0.16666342070979567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1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1"/>
      <c r="B36" s="3"/>
      <c r="C36" s="3"/>
      <c r="D36" s="3"/>
      <c r="E36" s="3"/>
      <c r="F36" s="3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1"/>
      <c r="B37" s="3"/>
      <c r="C37" s="3"/>
      <c r="D37" s="3"/>
      <c r="E37" s="3"/>
      <c r="F37" s="3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4"/>
    </row>
    <row r="39" spans="1:26">
      <c r="A39" s="14"/>
    </row>
    <row r="40" spans="1:26">
      <c r="A40" s="14"/>
    </row>
    <row r="41" spans="1:26">
      <c r="A41" s="14"/>
    </row>
    <row r="42" spans="1:26">
      <c r="A42" s="14"/>
    </row>
    <row r="43" spans="1:26">
      <c r="A43" s="14"/>
    </row>
    <row r="44" spans="1:26">
      <c r="A44" s="14"/>
    </row>
    <row r="45" spans="1:26">
      <c r="A45" s="14"/>
    </row>
    <row r="46" spans="1:26">
      <c r="A46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4">
    <cfRule type="expression" dxfId="1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3/16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8" t="s">
        <v>264</v>
      </c>
      <c r="B1" s="148"/>
      <c r="C1" s="148"/>
      <c r="D1" s="148"/>
      <c r="E1" s="148"/>
      <c r="F1" s="148"/>
      <c r="G1" s="1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69"/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1" customFormat="1" ht="15" customHeight="1">
      <c r="A3" s="178" t="s">
        <v>197</v>
      </c>
      <c r="B3" s="161" t="s">
        <v>260</v>
      </c>
      <c r="C3" s="180"/>
      <c r="D3" s="180"/>
      <c r="E3" s="164"/>
      <c r="F3" s="164"/>
      <c r="G3" s="164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>
      <c r="A4" s="169"/>
      <c r="B4" s="163" t="s">
        <v>251</v>
      </c>
      <c r="C4" s="164"/>
      <c r="D4" s="165"/>
      <c r="E4" s="163" t="s">
        <v>252</v>
      </c>
      <c r="F4" s="179"/>
      <c r="G4" s="17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9"/>
      <c r="B5" s="94">
        <v>2016</v>
      </c>
      <c r="C5" s="94">
        <v>2015</v>
      </c>
      <c r="D5" s="157" t="s">
        <v>245</v>
      </c>
      <c r="E5" s="95">
        <v>2016</v>
      </c>
      <c r="F5" s="96">
        <v>2015</v>
      </c>
      <c r="G5" s="159" t="s">
        <v>245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9"/>
      <c r="B6" s="173" t="s">
        <v>243</v>
      </c>
      <c r="C6" s="174"/>
      <c r="D6" s="171"/>
      <c r="E6" s="173" t="s">
        <v>243</v>
      </c>
      <c r="F6" s="174"/>
      <c r="G6" s="17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0"/>
      <c r="B7" s="175"/>
      <c r="C7" s="176"/>
      <c r="D7" s="158"/>
      <c r="E7" s="175"/>
      <c r="F7" s="176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7"/>
      <c r="B8" s="29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59" t="s">
        <v>191</v>
      </c>
      <c r="B9" s="120">
        <v>2.1949999999999998</v>
      </c>
      <c r="C9" s="120">
        <v>0.84199999999999997</v>
      </c>
      <c r="D9" s="120">
        <v>160.68883610451303</v>
      </c>
      <c r="E9" s="120">
        <v>2.1930000000000001</v>
      </c>
      <c r="F9" s="120">
        <v>0.84199999999999997</v>
      </c>
      <c r="G9" s="120">
        <v>160.45130641330167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9" t="s">
        <v>198</v>
      </c>
      <c r="B10" s="120">
        <v>3.806</v>
      </c>
      <c r="C10" s="120">
        <v>0</v>
      </c>
      <c r="D10" s="120" t="s">
        <v>261</v>
      </c>
      <c r="E10" s="120">
        <v>3.806</v>
      </c>
      <c r="F10" s="120">
        <v>0</v>
      </c>
      <c r="G10" s="120" t="s">
        <v>261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199</v>
      </c>
      <c r="B11" s="120">
        <v>230.75800000000001</v>
      </c>
      <c r="C11" s="120">
        <v>292.87799999999999</v>
      </c>
      <c r="D11" s="120">
        <v>-21.21019673720798</v>
      </c>
      <c r="E11" s="120">
        <v>277</v>
      </c>
      <c r="F11" s="120">
        <v>297.16300000000001</v>
      </c>
      <c r="G11" s="120">
        <v>-6.7851650441003812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9" t="s">
        <v>196</v>
      </c>
      <c r="B12" s="120">
        <v>875.06700000000001</v>
      </c>
      <c r="C12" s="120">
        <v>743.46100000000001</v>
      </c>
      <c r="D12" s="120">
        <v>17.701802784544171</v>
      </c>
      <c r="E12" s="120">
        <v>706.73900000000003</v>
      </c>
      <c r="F12" s="120">
        <v>712.31799999999998</v>
      </c>
      <c r="G12" s="120">
        <v>-0.78321760786613481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9" t="s">
        <v>200</v>
      </c>
      <c r="B13" s="120">
        <v>510.80900000000003</v>
      </c>
      <c r="C13" s="120">
        <v>512.92100000000005</v>
      </c>
      <c r="D13" s="120">
        <v>-0.41175931576208313</v>
      </c>
      <c r="E13" s="120">
        <v>538.71699999999998</v>
      </c>
      <c r="F13" s="120">
        <v>541.93100000000004</v>
      </c>
      <c r="G13" s="120">
        <v>-0.5930644307116637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9" t="s">
        <v>201</v>
      </c>
      <c r="B14" s="120">
        <v>100.31100000000001</v>
      </c>
      <c r="C14" s="120">
        <v>68.444000000000003</v>
      </c>
      <c r="D14" s="120">
        <v>46.559230904096779</v>
      </c>
      <c r="E14" s="120">
        <v>100.724</v>
      </c>
      <c r="F14" s="120">
        <v>70.941000000000003</v>
      </c>
      <c r="G14" s="120">
        <v>41.982774418178508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59" t="s">
        <v>202</v>
      </c>
      <c r="B15" s="120">
        <v>200.31299999999999</v>
      </c>
      <c r="C15" s="120">
        <v>175.23699999999999</v>
      </c>
      <c r="D15" s="120">
        <v>14.309763349064397</v>
      </c>
      <c r="E15" s="120">
        <v>183.35</v>
      </c>
      <c r="F15" s="120">
        <v>181.68899999999999</v>
      </c>
      <c r="G15" s="120">
        <v>0.91419953877229432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59" t="s">
        <v>203</v>
      </c>
      <c r="B16" s="120">
        <v>78.927000000000007</v>
      </c>
      <c r="C16" s="120">
        <v>70.004000000000005</v>
      </c>
      <c r="D16" s="120">
        <v>12.746414490600543</v>
      </c>
      <c r="E16" s="120">
        <v>81.878</v>
      </c>
      <c r="F16" s="120">
        <v>69.497</v>
      </c>
      <c r="G16" s="120">
        <v>17.815157488812474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59" t="s">
        <v>204</v>
      </c>
      <c r="B17" s="120">
        <v>77.06</v>
      </c>
      <c r="C17" s="120">
        <v>69.497</v>
      </c>
      <c r="D17" s="120">
        <v>10.882484136005871</v>
      </c>
      <c r="E17" s="120">
        <v>74.331000000000003</v>
      </c>
      <c r="F17" s="120">
        <v>70.004000000000005</v>
      </c>
      <c r="G17" s="120">
        <v>6.1810753671218777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9" t="s">
        <v>205</v>
      </c>
      <c r="B18" s="120">
        <v>0</v>
      </c>
      <c r="C18" s="120">
        <v>0.874</v>
      </c>
      <c r="D18" s="120" t="s">
        <v>261</v>
      </c>
      <c r="E18" s="120">
        <v>0</v>
      </c>
      <c r="F18" s="120">
        <v>0.873</v>
      </c>
      <c r="G18" s="120" t="s">
        <v>261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9" t="s">
        <v>206</v>
      </c>
      <c r="B19" s="120">
        <v>2.5390000000000001</v>
      </c>
      <c r="C19" s="120">
        <v>7.7460000000000004</v>
      </c>
      <c r="D19" s="120">
        <v>-67.221791892589721</v>
      </c>
      <c r="E19" s="120">
        <v>2.5569999999999999</v>
      </c>
      <c r="F19" s="120">
        <v>7.8879999999999999</v>
      </c>
      <c r="G19" s="120">
        <v>-67.583671399594323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9" t="s">
        <v>208</v>
      </c>
      <c r="B20" s="120">
        <v>46.161999999999999</v>
      </c>
      <c r="C20" s="120">
        <v>38.389000000000003</v>
      </c>
      <c r="D20" s="120">
        <v>20.247987704811266</v>
      </c>
      <c r="E20" s="120">
        <v>47.384</v>
      </c>
      <c r="F20" s="120">
        <v>37.313000000000002</v>
      </c>
      <c r="G20" s="120">
        <v>26.990593090879855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9" t="s">
        <v>209</v>
      </c>
      <c r="B21" s="120">
        <v>35.249000000000002</v>
      </c>
      <c r="C21" s="120">
        <v>44.396000000000001</v>
      </c>
      <c r="D21" s="120">
        <v>-20.603207496170825</v>
      </c>
      <c r="E21" s="120">
        <v>34.094999999999999</v>
      </c>
      <c r="F21" s="120">
        <v>48.298999999999999</v>
      </c>
      <c r="G21" s="120">
        <v>-29.408476365970316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9" t="s">
        <v>210</v>
      </c>
      <c r="B22" s="120">
        <v>117.03100000000001</v>
      </c>
      <c r="C22" s="120">
        <v>105.47</v>
      </c>
      <c r="D22" s="120">
        <v>10.961410827723526</v>
      </c>
      <c r="E22" s="120">
        <v>116.995</v>
      </c>
      <c r="F22" s="120">
        <v>105.476</v>
      </c>
      <c r="G22" s="120">
        <v>10.920967803102144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9" t="s">
        <v>212</v>
      </c>
      <c r="B23" s="120">
        <v>231.434</v>
      </c>
      <c r="C23" s="120">
        <v>170.49100000000001</v>
      </c>
      <c r="D23" s="120">
        <v>35.74558187822231</v>
      </c>
      <c r="E23" s="120">
        <v>231.327</v>
      </c>
      <c r="F23" s="120">
        <v>170.804</v>
      </c>
      <c r="G23" s="120">
        <v>35.434181869277069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59" t="s">
        <v>214</v>
      </c>
      <c r="B24" s="120">
        <v>1.8140000000000001</v>
      </c>
      <c r="C24" s="120">
        <v>17.704999999999998</v>
      </c>
      <c r="D24" s="120">
        <v>-89.754306693024574</v>
      </c>
      <c r="E24" s="120">
        <v>1.968</v>
      </c>
      <c r="F24" s="120">
        <v>18.041</v>
      </c>
      <c r="G24" s="120">
        <v>-89.091513774181038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9" t="s">
        <v>190</v>
      </c>
      <c r="B25" s="120">
        <v>857.24800000000005</v>
      </c>
      <c r="C25" s="120">
        <v>814.90899999999999</v>
      </c>
      <c r="D25" s="120">
        <v>5.1955494417168211</v>
      </c>
      <c r="E25" s="120">
        <v>826.54600000000005</v>
      </c>
      <c r="F25" s="120">
        <v>781.36400000000003</v>
      </c>
      <c r="G25" s="120">
        <v>5.7824522245713865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59" t="s">
        <v>215</v>
      </c>
      <c r="B26" s="120">
        <v>1.1120000000000001</v>
      </c>
      <c r="C26" s="120">
        <v>0</v>
      </c>
      <c r="D26" s="120" t="s">
        <v>261</v>
      </c>
      <c r="E26" s="120">
        <v>1.1120000000000001</v>
      </c>
      <c r="F26" s="120">
        <v>0</v>
      </c>
      <c r="G26" s="120" t="s">
        <v>261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9" t="s">
        <v>219</v>
      </c>
      <c r="B27" s="120">
        <v>2354.6060000000002</v>
      </c>
      <c r="C27" s="120">
        <v>2372.2649999999999</v>
      </c>
      <c r="D27" s="120">
        <v>-0.74439407064554075</v>
      </c>
      <c r="E27" s="120">
        <v>2450.163</v>
      </c>
      <c r="F27" s="120">
        <v>2508.634</v>
      </c>
      <c r="G27" s="120">
        <v>-2.3307903823355645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59" t="s">
        <v>188</v>
      </c>
      <c r="B28" s="120">
        <v>183.58</v>
      </c>
      <c r="C28" s="120">
        <v>169.357</v>
      </c>
      <c r="D28" s="120">
        <v>8.3982356796589528</v>
      </c>
      <c r="E28" s="120">
        <v>190.846</v>
      </c>
      <c r="F28" s="120">
        <v>178.827</v>
      </c>
      <c r="G28" s="120">
        <v>6.7210208749238092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58" t="s">
        <v>7</v>
      </c>
      <c r="B29" s="121">
        <v>5911.1329999999998</v>
      </c>
      <c r="C29" s="121">
        <v>5674.8860000000004</v>
      </c>
      <c r="D29" s="121">
        <v>4.1630263585911536</v>
      </c>
      <c r="E29" s="121">
        <v>5872.8429999999998</v>
      </c>
      <c r="F29" s="121">
        <v>5801.9040000000005</v>
      </c>
      <c r="G29" s="121">
        <v>1.2226848289802632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1"/>
      <c r="B30" s="1"/>
      <c r="C30" s="1"/>
      <c r="D30" s="1"/>
      <c r="E30" s="1"/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1"/>
      <c r="B31" s="3"/>
      <c r="C31" s="3"/>
      <c r="D31" s="3"/>
      <c r="E31" s="3"/>
      <c r="F31" s="3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1"/>
      <c r="B32" s="3"/>
      <c r="C32" s="3"/>
      <c r="D32" s="3"/>
      <c r="E32" s="3"/>
      <c r="F32" s="3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9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61" customWidth="1"/>
    <col min="2" max="10" width="9.140625" customWidth="1"/>
    <col min="11" max="25" width="11.7109375" customWidth="1"/>
  </cols>
  <sheetData>
    <row r="1" spans="1:10">
      <c r="A1" s="148" t="s">
        <v>249</v>
      </c>
      <c r="B1" s="148"/>
      <c r="C1" s="148"/>
      <c r="D1" s="148"/>
      <c r="E1" s="148"/>
      <c r="F1" s="148"/>
      <c r="G1" s="148"/>
      <c r="H1" s="181"/>
      <c r="I1" s="181"/>
      <c r="J1" s="181"/>
    </row>
    <row r="2" spans="1:10">
      <c r="A2" s="148" t="s">
        <v>220</v>
      </c>
      <c r="B2" s="148"/>
      <c r="C2" s="148"/>
      <c r="D2" s="148"/>
      <c r="E2" s="148"/>
      <c r="F2" s="148"/>
      <c r="G2" s="148"/>
      <c r="H2" s="181"/>
      <c r="I2" s="181"/>
      <c r="J2" s="181"/>
    </row>
    <row r="3" spans="1:10" ht="8.4499999999999993" customHeight="1"/>
    <row r="4" spans="1:10">
      <c r="A4" s="182" t="s">
        <v>221</v>
      </c>
      <c r="B4" s="185" t="s">
        <v>222</v>
      </c>
      <c r="C4" s="186"/>
      <c r="D4" s="187"/>
      <c r="E4" s="190" t="s">
        <v>223</v>
      </c>
      <c r="F4" s="191"/>
      <c r="G4" s="191"/>
      <c r="H4" s="191"/>
      <c r="I4" s="191"/>
      <c r="J4" s="191"/>
    </row>
    <row r="5" spans="1:10" ht="15" customHeight="1">
      <c r="A5" s="183"/>
      <c r="B5" s="188"/>
      <c r="C5" s="189"/>
      <c r="D5" s="184"/>
      <c r="E5" s="192" t="s">
        <v>226</v>
      </c>
      <c r="F5" s="189"/>
      <c r="G5" s="189"/>
      <c r="H5" s="193" t="s">
        <v>224</v>
      </c>
      <c r="I5" s="191"/>
      <c r="J5" s="191"/>
    </row>
    <row r="6" spans="1:10">
      <c r="A6" s="184"/>
      <c r="B6" s="97" t="s">
        <v>225</v>
      </c>
      <c r="C6" s="98" t="s">
        <v>5</v>
      </c>
      <c r="D6" s="97" t="s">
        <v>6</v>
      </c>
      <c r="E6" s="97" t="s">
        <v>225</v>
      </c>
      <c r="F6" s="97" t="s">
        <v>5</v>
      </c>
      <c r="G6" s="97" t="s">
        <v>6</v>
      </c>
      <c r="H6" s="97" t="s">
        <v>225</v>
      </c>
      <c r="I6" s="97" t="s">
        <v>5</v>
      </c>
      <c r="J6" s="98" t="s">
        <v>6</v>
      </c>
    </row>
    <row r="7" spans="1:10">
      <c r="A7" s="62"/>
      <c r="B7" s="53"/>
      <c r="C7" s="53"/>
      <c r="D7" s="53"/>
      <c r="E7" s="53"/>
      <c r="F7" s="53"/>
      <c r="G7" s="53"/>
      <c r="H7" s="60"/>
      <c r="I7" s="53"/>
      <c r="J7" s="53"/>
    </row>
    <row r="8" spans="1:10">
      <c r="A8" s="62">
        <v>1980</v>
      </c>
      <c r="B8" s="85">
        <v>20173</v>
      </c>
      <c r="C8" s="85">
        <v>14324</v>
      </c>
      <c r="D8" s="85">
        <v>5849</v>
      </c>
      <c r="E8" s="85">
        <v>1443</v>
      </c>
      <c r="F8" s="85">
        <v>869</v>
      </c>
      <c r="G8" s="85">
        <v>574</v>
      </c>
      <c r="H8" s="85">
        <v>18730</v>
      </c>
      <c r="I8" s="85">
        <v>13455</v>
      </c>
      <c r="J8" s="85">
        <v>5275</v>
      </c>
    </row>
    <row r="9" spans="1:10">
      <c r="A9" s="62">
        <v>1981</v>
      </c>
      <c r="B9" s="85">
        <v>20685</v>
      </c>
      <c r="C9" s="85">
        <v>13979</v>
      </c>
      <c r="D9" s="85">
        <v>6706</v>
      </c>
      <c r="E9" s="85">
        <v>1535</v>
      </c>
      <c r="F9" s="85">
        <v>1083</v>
      </c>
      <c r="G9" s="85">
        <v>452</v>
      </c>
      <c r="H9" s="85">
        <v>19150</v>
      </c>
      <c r="I9" s="85">
        <v>12896</v>
      </c>
      <c r="J9" s="85">
        <v>6254</v>
      </c>
    </row>
    <row r="10" spans="1:10">
      <c r="A10" s="62">
        <v>1982</v>
      </c>
      <c r="B10" s="85">
        <v>20049</v>
      </c>
      <c r="C10" s="85">
        <v>13606</v>
      </c>
      <c r="D10" s="85">
        <v>6443</v>
      </c>
      <c r="E10" s="85">
        <v>1800</v>
      </c>
      <c r="F10" s="85">
        <v>1082</v>
      </c>
      <c r="G10" s="85">
        <v>718</v>
      </c>
      <c r="H10" s="85">
        <v>18249</v>
      </c>
      <c r="I10" s="85">
        <v>12524</v>
      </c>
      <c r="J10" s="85">
        <v>5725</v>
      </c>
    </row>
    <row r="11" spans="1:10">
      <c r="A11" s="62">
        <v>1983</v>
      </c>
      <c r="B11" s="85">
        <v>21138</v>
      </c>
      <c r="C11" s="85">
        <v>13980</v>
      </c>
      <c r="D11" s="85">
        <v>7158</v>
      </c>
      <c r="E11" s="85">
        <v>1518</v>
      </c>
      <c r="F11" s="85">
        <v>835</v>
      </c>
      <c r="G11" s="85">
        <v>683</v>
      </c>
      <c r="H11" s="85">
        <v>19620</v>
      </c>
      <c r="I11" s="85">
        <v>13145</v>
      </c>
      <c r="J11" s="85">
        <v>6475</v>
      </c>
    </row>
    <row r="12" spans="1:10">
      <c r="A12" s="62">
        <v>1984</v>
      </c>
      <c r="B12" s="85">
        <v>22216</v>
      </c>
      <c r="C12" s="85">
        <v>14329</v>
      </c>
      <c r="D12" s="85">
        <v>7887</v>
      </c>
      <c r="E12" s="85">
        <v>1507</v>
      </c>
      <c r="F12" s="85">
        <v>895</v>
      </c>
      <c r="G12" s="85">
        <v>612</v>
      </c>
      <c r="H12" s="85">
        <v>20709</v>
      </c>
      <c r="I12" s="85">
        <v>13434</v>
      </c>
      <c r="J12" s="85">
        <v>7275</v>
      </c>
    </row>
    <row r="13" spans="1:10">
      <c r="A13" s="62">
        <v>1985</v>
      </c>
      <c r="B13" s="85">
        <v>23795</v>
      </c>
      <c r="C13" s="85">
        <v>15024</v>
      </c>
      <c r="D13" s="85">
        <v>8771</v>
      </c>
      <c r="E13" s="85">
        <v>1348</v>
      </c>
      <c r="F13" s="85">
        <v>808</v>
      </c>
      <c r="G13" s="85">
        <v>540</v>
      </c>
      <c r="H13" s="85">
        <v>22447</v>
      </c>
      <c r="I13" s="85">
        <v>14216</v>
      </c>
      <c r="J13" s="85">
        <v>8231</v>
      </c>
    </row>
    <row r="14" spans="1:10">
      <c r="A14" s="62">
        <v>1986</v>
      </c>
      <c r="B14" s="85">
        <v>24575</v>
      </c>
      <c r="C14" s="85">
        <v>15761</v>
      </c>
      <c r="D14" s="85">
        <v>8814</v>
      </c>
      <c r="E14" s="85">
        <v>1557</v>
      </c>
      <c r="F14" s="85">
        <v>918</v>
      </c>
      <c r="G14" s="85">
        <v>639</v>
      </c>
      <c r="H14" s="85">
        <v>23018</v>
      </c>
      <c r="I14" s="85">
        <v>14843</v>
      </c>
      <c r="J14" s="85">
        <v>8175</v>
      </c>
    </row>
    <row r="15" spans="1:10">
      <c r="A15" s="62">
        <v>1987</v>
      </c>
      <c r="B15" s="85">
        <v>25589</v>
      </c>
      <c r="C15" s="85">
        <v>15847</v>
      </c>
      <c r="D15" s="85">
        <v>9742</v>
      </c>
      <c r="E15" s="85">
        <v>1359</v>
      </c>
      <c r="F15" s="85">
        <v>881</v>
      </c>
      <c r="G15" s="85">
        <v>478</v>
      </c>
      <c r="H15" s="85">
        <v>24230</v>
      </c>
      <c r="I15" s="85">
        <v>14966</v>
      </c>
      <c r="J15" s="85">
        <v>9264</v>
      </c>
    </row>
    <row r="16" spans="1:10" ht="15" customHeight="1">
      <c r="A16" s="62">
        <v>1988</v>
      </c>
      <c r="B16" s="85">
        <v>27703</v>
      </c>
      <c r="C16" s="85">
        <v>17282</v>
      </c>
      <c r="D16" s="85">
        <v>10421</v>
      </c>
      <c r="E16" s="85">
        <v>1825</v>
      </c>
      <c r="F16" s="85">
        <v>1272</v>
      </c>
      <c r="G16" s="85">
        <v>553</v>
      </c>
      <c r="H16" s="85">
        <v>25878</v>
      </c>
      <c r="I16" s="85">
        <v>16010</v>
      </c>
      <c r="J16" s="85">
        <v>9868</v>
      </c>
    </row>
    <row r="17" spans="1:10">
      <c r="A17" s="62">
        <v>1989</v>
      </c>
      <c r="B17" s="85">
        <v>28722</v>
      </c>
      <c r="C17" s="85">
        <v>17782</v>
      </c>
      <c r="D17" s="85">
        <v>10940</v>
      </c>
      <c r="E17" s="85">
        <v>1400</v>
      </c>
      <c r="F17" s="85">
        <v>1026</v>
      </c>
      <c r="G17" s="85">
        <v>374</v>
      </c>
      <c r="H17" s="85">
        <v>27322</v>
      </c>
      <c r="I17" s="85">
        <v>16756</v>
      </c>
      <c r="J17" s="85">
        <v>10566</v>
      </c>
    </row>
    <row r="18" spans="1:10">
      <c r="A18" s="62"/>
      <c r="B18" s="85"/>
      <c r="C18" s="85"/>
      <c r="D18" s="85"/>
      <c r="E18" s="85"/>
      <c r="F18" s="85"/>
      <c r="G18" s="85"/>
      <c r="H18" s="85"/>
      <c r="I18" s="85"/>
      <c r="J18" s="85"/>
    </row>
    <row r="19" spans="1:10">
      <c r="A19" s="62">
        <v>1990</v>
      </c>
      <c r="B19" s="85">
        <v>30558</v>
      </c>
      <c r="C19" s="85">
        <v>19659</v>
      </c>
      <c r="D19" s="85">
        <v>10899</v>
      </c>
      <c r="E19" s="85">
        <v>1715</v>
      </c>
      <c r="F19" s="85">
        <v>936</v>
      </c>
      <c r="G19" s="85">
        <v>779</v>
      </c>
      <c r="H19" s="85">
        <v>28843</v>
      </c>
      <c r="I19" s="85">
        <v>18723</v>
      </c>
      <c r="J19" s="85">
        <v>10120</v>
      </c>
    </row>
    <row r="20" spans="1:10">
      <c r="A20" s="62">
        <v>1991</v>
      </c>
      <c r="B20" s="85">
        <v>30385</v>
      </c>
      <c r="C20" s="85">
        <v>20115</v>
      </c>
      <c r="D20" s="85">
        <v>10270</v>
      </c>
      <c r="E20" s="85">
        <v>1839</v>
      </c>
      <c r="F20" s="85">
        <v>1037</v>
      </c>
      <c r="G20" s="85">
        <v>802</v>
      </c>
      <c r="H20" s="85">
        <v>28546</v>
      </c>
      <c r="I20" s="85">
        <v>19078</v>
      </c>
      <c r="J20" s="85">
        <v>9468</v>
      </c>
    </row>
    <row r="21" spans="1:10">
      <c r="A21" s="62">
        <v>1992</v>
      </c>
      <c r="B21" s="85">
        <v>30980</v>
      </c>
      <c r="C21" s="85">
        <v>20050</v>
      </c>
      <c r="D21" s="85">
        <v>10930</v>
      </c>
      <c r="E21" s="85">
        <v>1802</v>
      </c>
      <c r="F21" s="85">
        <v>1066</v>
      </c>
      <c r="G21" s="85">
        <v>736</v>
      </c>
      <c r="H21" s="85">
        <v>29178</v>
      </c>
      <c r="I21" s="85">
        <v>18984</v>
      </c>
      <c r="J21" s="85">
        <v>10194</v>
      </c>
    </row>
    <row r="22" spans="1:10">
      <c r="A22" s="62">
        <v>1993</v>
      </c>
      <c r="B22" s="85">
        <v>32368</v>
      </c>
      <c r="C22" s="85">
        <v>21158</v>
      </c>
      <c r="D22" s="85">
        <v>11210</v>
      </c>
      <c r="E22" s="85">
        <v>1616</v>
      </c>
      <c r="F22" s="85">
        <v>857</v>
      </c>
      <c r="G22" s="85">
        <v>759</v>
      </c>
      <c r="H22" s="85">
        <v>30752</v>
      </c>
      <c r="I22" s="85">
        <v>20301</v>
      </c>
      <c r="J22" s="85">
        <v>10451</v>
      </c>
    </row>
    <row r="23" spans="1:10">
      <c r="A23" s="62">
        <v>1994</v>
      </c>
      <c r="B23" s="85">
        <v>34109</v>
      </c>
      <c r="C23" s="85">
        <v>22195</v>
      </c>
      <c r="D23" s="85">
        <v>11914</v>
      </c>
      <c r="E23" s="85">
        <v>1338</v>
      </c>
      <c r="F23" s="85">
        <v>812</v>
      </c>
      <c r="G23" s="85">
        <v>526</v>
      </c>
      <c r="H23" s="85">
        <v>32771</v>
      </c>
      <c r="I23" s="85">
        <v>21383</v>
      </c>
      <c r="J23" s="85">
        <v>11388</v>
      </c>
    </row>
    <row r="24" spans="1:10">
      <c r="A24" s="62">
        <v>1995</v>
      </c>
      <c r="B24" s="85">
        <v>35626</v>
      </c>
      <c r="C24" s="85">
        <v>22719</v>
      </c>
      <c r="D24" s="85">
        <v>12907</v>
      </c>
      <c r="E24" s="85">
        <v>1709</v>
      </c>
      <c r="F24" s="85">
        <v>1033</v>
      </c>
      <c r="G24" s="85">
        <v>676</v>
      </c>
      <c r="H24" s="85">
        <v>33917</v>
      </c>
      <c r="I24" s="85">
        <v>21686</v>
      </c>
      <c r="J24" s="85">
        <v>12231</v>
      </c>
    </row>
    <row r="25" spans="1:10">
      <c r="A25" s="62">
        <v>1996</v>
      </c>
      <c r="B25" s="85">
        <v>38297</v>
      </c>
      <c r="C25" s="85">
        <v>23759</v>
      </c>
      <c r="D25" s="85">
        <v>14538</v>
      </c>
      <c r="E25" s="85">
        <v>1679</v>
      </c>
      <c r="F25" s="85">
        <v>1066</v>
      </c>
      <c r="G25" s="85">
        <v>613</v>
      </c>
      <c r="H25" s="85">
        <v>36618</v>
      </c>
      <c r="I25" s="85">
        <v>22693</v>
      </c>
      <c r="J25" s="85">
        <v>13925</v>
      </c>
    </row>
    <row r="26" spans="1:10">
      <c r="A26" s="62">
        <v>1997</v>
      </c>
      <c r="B26" s="85">
        <v>36501</v>
      </c>
      <c r="C26" s="85">
        <v>22803</v>
      </c>
      <c r="D26" s="85">
        <v>13698</v>
      </c>
      <c r="E26" s="85">
        <v>1726</v>
      </c>
      <c r="F26" s="85">
        <v>1019</v>
      </c>
      <c r="G26" s="85">
        <v>707</v>
      </c>
      <c r="H26" s="85">
        <v>34775</v>
      </c>
      <c r="I26" s="85">
        <v>21784</v>
      </c>
      <c r="J26" s="85">
        <v>12991</v>
      </c>
    </row>
    <row r="27" spans="1:10" ht="15" customHeight="1">
      <c r="A27" s="62">
        <v>1998</v>
      </c>
      <c r="B27" s="85">
        <v>34783</v>
      </c>
      <c r="C27" s="85">
        <v>21722</v>
      </c>
      <c r="D27" s="85">
        <v>13061</v>
      </c>
      <c r="E27" s="85">
        <v>2202</v>
      </c>
      <c r="F27" s="85">
        <v>1388</v>
      </c>
      <c r="G27" s="85">
        <v>814</v>
      </c>
      <c r="H27" s="85">
        <v>32581</v>
      </c>
      <c r="I27" s="85">
        <v>20334</v>
      </c>
      <c r="J27" s="85">
        <v>12247</v>
      </c>
    </row>
    <row r="28" spans="1:10">
      <c r="A28" s="62">
        <v>1999</v>
      </c>
      <c r="B28" s="85">
        <v>34170</v>
      </c>
      <c r="C28" s="85">
        <v>21811</v>
      </c>
      <c r="D28" s="85">
        <v>12359</v>
      </c>
      <c r="E28" s="85">
        <v>2109</v>
      </c>
      <c r="F28" s="85">
        <v>1350</v>
      </c>
      <c r="G28" s="85">
        <v>759</v>
      </c>
      <c r="H28" s="85">
        <v>32061</v>
      </c>
      <c r="I28" s="85">
        <v>20461</v>
      </c>
      <c r="J28" s="85">
        <v>11600</v>
      </c>
    </row>
    <row r="29" spans="1:10">
      <c r="A29" s="62"/>
      <c r="B29" s="85"/>
      <c r="C29" s="85"/>
      <c r="D29" s="85"/>
      <c r="E29" s="85"/>
      <c r="F29" s="85"/>
      <c r="G29" s="85"/>
      <c r="H29" s="85"/>
      <c r="I29" s="85"/>
      <c r="J29" s="85"/>
    </row>
    <row r="30" spans="1:10">
      <c r="A30" s="62">
        <v>2000</v>
      </c>
      <c r="B30" s="85">
        <v>35474</v>
      </c>
      <c r="C30" s="85">
        <v>22257</v>
      </c>
      <c r="D30" s="85">
        <v>13217</v>
      </c>
      <c r="E30" s="85">
        <v>2327</v>
      </c>
      <c r="F30" s="85">
        <v>1349</v>
      </c>
      <c r="G30" s="85">
        <v>978</v>
      </c>
      <c r="H30" s="85">
        <v>33147</v>
      </c>
      <c r="I30" s="85">
        <v>20908</v>
      </c>
      <c r="J30" s="85">
        <v>12239</v>
      </c>
    </row>
    <row r="31" spans="1:10">
      <c r="A31" s="62">
        <v>2001</v>
      </c>
      <c r="B31" s="85">
        <v>34823</v>
      </c>
      <c r="C31" s="85">
        <v>21640</v>
      </c>
      <c r="D31" s="85">
        <v>13183</v>
      </c>
      <c r="E31" s="85">
        <v>2515</v>
      </c>
      <c r="F31" s="85">
        <v>1537</v>
      </c>
      <c r="G31" s="85">
        <v>978</v>
      </c>
      <c r="H31" s="85">
        <v>32308</v>
      </c>
      <c r="I31" s="85">
        <v>20103</v>
      </c>
      <c r="J31" s="85">
        <v>12205</v>
      </c>
    </row>
    <row r="32" spans="1:10">
      <c r="A32" s="62">
        <v>2002</v>
      </c>
      <c r="B32" s="85">
        <v>34465</v>
      </c>
      <c r="C32" s="85">
        <v>21278</v>
      </c>
      <c r="D32" s="85">
        <v>13187</v>
      </c>
      <c r="E32" s="85">
        <v>2638</v>
      </c>
      <c r="F32" s="85">
        <v>1578</v>
      </c>
      <c r="G32" s="85">
        <v>1060</v>
      </c>
      <c r="H32" s="85">
        <v>31827</v>
      </c>
      <c r="I32" s="85">
        <v>19700</v>
      </c>
      <c r="J32" s="85">
        <v>12127</v>
      </c>
    </row>
    <row r="33" spans="1:10">
      <c r="A33" s="62">
        <v>2003</v>
      </c>
      <c r="B33" s="85">
        <v>34391</v>
      </c>
      <c r="C33" s="85">
        <v>21114</v>
      </c>
      <c r="D33" s="85">
        <v>13277</v>
      </c>
      <c r="E33" s="85">
        <v>2876</v>
      </c>
      <c r="F33" s="85">
        <v>1969</v>
      </c>
      <c r="G33" s="85">
        <v>907</v>
      </c>
      <c r="H33" s="85">
        <v>31515</v>
      </c>
      <c r="I33" s="85">
        <v>19145</v>
      </c>
      <c r="J33" s="85">
        <v>12370</v>
      </c>
    </row>
    <row r="34" spans="1:10">
      <c r="A34" s="62">
        <v>2004</v>
      </c>
      <c r="B34" s="85">
        <v>35580</v>
      </c>
      <c r="C34" s="85">
        <v>21995</v>
      </c>
      <c r="D34" s="85">
        <v>13585</v>
      </c>
      <c r="E34" s="85">
        <v>2610</v>
      </c>
      <c r="F34" s="85">
        <v>1785</v>
      </c>
      <c r="G34" s="85">
        <v>825</v>
      </c>
      <c r="H34" s="85">
        <v>32970</v>
      </c>
      <c r="I34" s="85">
        <v>20210</v>
      </c>
      <c r="J34" s="85">
        <v>12760</v>
      </c>
    </row>
    <row r="35" spans="1:10">
      <c r="A35" s="62">
        <v>2005</v>
      </c>
      <c r="B35" s="85">
        <v>35021</v>
      </c>
      <c r="C35" s="85">
        <v>20478</v>
      </c>
      <c r="D35" s="85">
        <v>14543</v>
      </c>
      <c r="E35" s="85">
        <v>2296</v>
      </c>
      <c r="F35" s="85">
        <v>1375</v>
      </c>
      <c r="G35" s="85">
        <v>921</v>
      </c>
      <c r="H35" s="85">
        <v>32725</v>
      </c>
      <c r="I35" s="85">
        <v>19103</v>
      </c>
      <c r="J35" s="85">
        <v>13622</v>
      </c>
    </row>
    <row r="36" spans="1:10">
      <c r="A36" s="62">
        <v>2006</v>
      </c>
      <c r="B36" s="85">
        <v>37196.5</v>
      </c>
      <c r="C36" s="85">
        <v>21535.4</v>
      </c>
      <c r="D36" s="85">
        <v>15661.1</v>
      </c>
      <c r="E36" s="85">
        <v>1445.9</v>
      </c>
      <c r="F36" s="85">
        <v>691.7</v>
      </c>
      <c r="G36" s="85">
        <v>754.2</v>
      </c>
      <c r="H36" s="85">
        <v>35750.6</v>
      </c>
      <c r="I36" s="85">
        <v>20843.7</v>
      </c>
      <c r="J36" s="85">
        <v>14906.9</v>
      </c>
    </row>
    <row r="37" spans="1:10">
      <c r="A37" s="62">
        <v>2007</v>
      </c>
      <c r="B37" s="85">
        <v>41718</v>
      </c>
      <c r="C37" s="85">
        <v>25022</v>
      </c>
      <c r="D37" s="85">
        <v>16695</v>
      </c>
      <c r="E37" s="85">
        <v>1459.9</v>
      </c>
      <c r="F37" s="85">
        <v>696.6</v>
      </c>
      <c r="G37" s="85">
        <v>763.3</v>
      </c>
      <c r="H37" s="85">
        <v>40257.100000000006</v>
      </c>
      <c r="I37" s="85">
        <v>24325.4</v>
      </c>
      <c r="J37" s="85">
        <v>15931.7</v>
      </c>
    </row>
    <row r="38" spans="1:10" ht="15" customHeight="1">
      <c r="A38" s="62">
        <v>2008</v>
      </c>
      <c r="B38" s="85">
        <v>40064</v>
      </c>
      <c r="C38" s="85">
        <v>24252</v>
      </c>
      <c r="D38" s="85">
        <v>15812</v>
      </c>
      <c r="E38" s="85">
        <v>1455</v>
      </c>
      <c r="F38" s="85">
        <v>778</v>
      </c>
      <c r="G38" s="85">
        <v>676</v>
      </c>
      <c r="H38" s="85">
        <v>38609</v>
      </c>
      <c r="I38" s="85">
        <v>23473</v>
      </c>
      <c r="J38" s="85">
        <v>15136</v>
      </c>
    </row>
    <row r="39" spans="1:10">
      <c r="A39" s="62">
        <v>2009</v>
      </c>
      <c r="B39" s="85">
        <v>33928.481</v>
      </c>
      <c r="C39" s="85">
        <v>20674.262999999999</v>
      </c>
      <c r="D39" s="85">
        <v>13254.218000000001</v>
      </c>
      <c r="E39" s="85">
        <v>1245</v>
      </c>
      <c r="F39" s="85">
        <v>693.36799999999994</v>
      </c>
      <c r="G39" s="85">
        <v>551</v>
      </c>
      <c r="H39" s="85">
        <v>32683.614000000001</v>
      </c>
      <c r="I39" s="85">
        <v>19980.932000000001</v>
      </c>
      <c r="J39" s="85">
        <v>12702.682000000001</v>
      </c>
    </row>
    <row r="40" spans="1:10" ht="15" customHeight="1">
      <c r="A40" s="62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5" customHeight="1">
      <c r="A41" s="62">
        <v>2010</v>
      </c>
      <c r="B41" s="85">
        <v>35786</v>
      </c>
      <c r="C41" s="85">
        <v>21667</v>
      </c>
      <c r="D41" s="85">
        <v>14120</v>
      </c>
      <c r="E41" s="85">
        <v>1359.9</v>
      </c>
      <c r="F41" s="85">
        <v>728.1</v>
      </c>
      <c r="G41" s="85">
        <v>631.79999999999995</v>
      </c>
      <c r="H41" s="85">
        <v>34426.5</v>
      </c>
      <c r="I41" s="85">
        <v>20938.5</v>
      </c>
      <c r="J41" s="85">
        <v>13488</v>
      </c>
    </row>
    <row r="42" spans="1:10">
      <c r="A42" s="62">
        <v>2011</v>
      </c>
      <c r="B42" s="85">
        <v>36614</v>
      </c>
      <c r="C42" s="85">
        <v>21784</v>
      </c>
      <c r="D42" s="85">
        <v>14830</v>
      </c>
      <c r="E42" s="85">
        <v>1400</v>
      </c>
      <c r="F42" s="85">
        <v>592</v>
      </c>
      <c r="G42" s="85">
        <v>808</v>
      </c>
      <c r="H42" s="85">
        <v>35214</v>
      </c>
      <c r="I42" s="85">
        <v>21192</v>
      </c>
      <c r="J42" s="85">
        <v>14022</v>
      </c>
    </row>
    <row r="43" spans="1:10">
      <c r="A43" s="62">
        <v>2012</v>
      </c>
      <c r="B43" s="122">
        <v>36563.347999999998</v>
      </c>
      <c r="C43" s="122">
        <v>21504.808000000001</v>
      </c>
      <c r="D43" s="122">
        <v>15058.54</v>
      </c>
      <c r="E43" s="122">
        <v>2083.2640000000001</v>
      </c>
      <c r="F43" s="122">
        <v>991.50800000000004</v>
      </c>
      <c r="G43" s="122">
        <v>1091.7560000000001</v>
      </c>
      <c r="H43" s="122">
        <v>34480.084000000003</v>
      </c>
      <c r="I43" s="122">
        <v>20513.3</v>
      </c>
      <c r="J43" s="122">
        <v>13966.784</v>
      </c>
    </row>
    <row r="44" spans="1:10">
      <c r="A44" s="62">
        <v>2013</v>
      </c>
      <c r="B44" s="122">
        <v>35855.553</v>
      </c>
      <c r="C44" s="122">
        <v>20994.001</v>
      </c>
      <c r="D44" s="122">
        <v>14861.552</v>
      </c>
      <c r="E44" s="122">
        <v>1504.835</v>
      </c>
      <c r="F44" s="122">
        <v>685.75900000000001</v>
      </c>
      <c r="G44" s="122">
        <v>819.07600000000002</v>
      </c>
      <c r="H44" s="122">
        <v>34350.718000000001</v>
      </c>
      <c r="I44" s="122">
        <v>20308.241999999998</v>
      </c>
      <c r="J44" s="122">
        <v>14042.476000000001</v>
      </c>
    </row>
    <row r="45" spans="1:10">
      <c r="A45" s="62">
        <v>2014</v>
      </c>
      <c r="B45" s="122">
        <v>36393.021999999997</v>
      </c>
      <c r="C45" s="122">
        <v>21585.615000000002</v>
      </c>
      <c r="D45" s="122">
        <v>14807.406999999999</v>
      </c>
      <c r="E45" s="122">
        <v>1414.2070000000001</v>
      </c>
      <c r="F45" s="122">
        <v>606.47699999999998</v>
      </c>
      <c r="G45" s="122">
        <v>807.73</v>
      </c>
      <c r="H45" s="122">
        <v>34978.815000000002</v>
      </c>
      <c r="I45" s="122">
        <v>20979.137999999999</v>
      </c>
      <c r="J45" s="122">
        <v>13999.677</v>
      </c>
    </row>
    <row r="46" spans="1:10">
      <c r="A46" s="62">
        <v>2015</v>
      </c>
      <c r="B46" s="122">
        <v>34962.868000000002</v>
      </c>
      <c r="C46" s="122">
        <v>21019.075000000001</v>
      </c>
      <c r="D46" s="122">
        <v>13943.793</v>
      </c>
      <c r="E46" s="122">
        <v>1251.924</v>
      </c>
      <c r="F46" s="122">
        <v>725.08100000000002</v>
      </c>
      <c r="G46" s="122">
        <v>526.84299999999996</v>
      </c>
      <c r="H46" s="122">
        <v>33710.944000000003</v>
      </c>
      <c r="I46" s="122">
        <v>20293.993999999999</v>
      </c>
      <c r="J46" s="122">
        <v>13416.95</v>
      </c>
    </row>
    <row r="47" spans="1:10">
      <c r="A47" s="63"/>
      <c r="B47" s="86"/>
      <c r="C47" s="86"/>
      <c r="D47" s="86"/>
      <c r="E47" s="86"/>
      <c r="F47" s="86"/>
      <c r="G47" s="86"/>
      <c r="H47" s="86"/>
      <c r="I47" s="86"/>
      <c r="J47" s="86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7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3/16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99" customFormat="1" ht="14.25" customHeight="1">
      <c r="A1" s="194" t="s">
        <v>248</v>
      </c>
      <c r="B1" s="195"/>
      <c r="C1" s="195"/>
      <c r="D1" s="195"/>
      <c r="E1" s="195"/>
      <c r="F1" s="195"/>
      <c r="G1" s="195"/>
    </row>
    <row r="2" spans="1:7" ht="15" customHeight="1"/>
    <row r="25" spans="1:7" ht="33.950000000000003" customHeight="1">
      <c r="A25" s="194" t="s">
        <v>247</v>
      </c>
      <c r="B25" s="195"/>
      <c r="C25" s="195"/>
      <c r="D25" s="195"/>
      <c r="E25" s="195"/>
      <c r="F25" s="195"/>
      <c r="G25" s="195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2017-01-30T09:20:36Z</cp:lastPrinted>
  <dcterms:created xsi:type="dcterms:W3CDTF">2011-12-14T07:27:52Z</dcterms:created>
  <dcterms:modified xsi:type="dcterms:W3CDTF">2017-01-30T09:22:03Z</dcterms:modified>
  <cp:category>LIS-Bericht</cp:category>
</cp:coreProperties>
</file>