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I_2_vj_SH\"/>
    </mc:Choice>
  </mc:AlternateContent>
  <bookViews>
    <workbookView xWindow="-15" yWindow="-1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<sst xmlns="http://schemas.openxmlformats.org/spreadsheetml/2006/main" count="394" uniqueCount="270">
  <si>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</si>
  <si>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</si>
  <si>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</si>
  <si>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</si>
  <si>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</si>
  <si>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</si>
  <si>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</si>
  <si>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</si>
  <si>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</si>
  <si>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</si>
  <si>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</si>
  <si>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</si>
  <si>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</si>
  <si>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</si>
  <si>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</si>
  <si>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</si>
  <si>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</si>
  <si>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</si>
  <si>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</si>
  <si>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</si>
  <si>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</si>
  <si>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</si>
  <si>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</si>
  <si>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</si>
  <si>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</si>
  <si>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</si>
  <si>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</si>
  <si>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</si>
  <si>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</si>
  <si>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</si>
  <si>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</si>
  <si>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</si>
  <si>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</si>
  <si>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</si>
  <si>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</si>
  <si>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</si>
  <si>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</si>
  <si>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</si>
  <si>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</si>
  <si>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</si>
  <si>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</si>
  <si>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</si>
  <si>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</si>
  <si>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</si>
  <si>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</si>
  <si>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</si>
  <si>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</si>
  <si>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</si>
  <si>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</si>
  <si>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</si>
  <si>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</si>
  <si>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</si>
  <si>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</si>
  <si>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</si>
  <si>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</si>
  <si>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</si>
  <si>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</si>
  <si>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</si>
  <si>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</si>
  <si>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</si>
  <si>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</si>
  <si>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</si>
  <si>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</si>
  <si>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</si>
  <si>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</si>
  <si>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</si>
  <si>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</si>
  <si>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</si>
  <si>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</si>
  <si>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</si>
  <si>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</si>
  <si>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</si>
  <si>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</si>
  <si>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</si>
  <si>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</si>
  <si>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</si>
  <si>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</si>
  <si>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</si>
  <si>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</si>
  <si>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</si>
  <si>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</si>
  <si>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</si>
  <si>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</si>
  <si>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</si>
  <si>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</si>
  <si>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</si>
  <si>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</si>
  <si>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</si>
  <si>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</si>
  <si>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</si>
  <si>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</si>
  <si>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</si>
  <si>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</si>
  <si>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</si>
  <si>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</si>
  <si>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</si>
  <si>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</si>
  <si>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</si>
  <si>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</si>
  <si>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</si>
  <si>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</si>
  <si>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</si>
  <si>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</si>
  <si>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</si>
  <si>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</si>
  <si>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</si>
  <si>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</si>
  <si>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</si>
  <si>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</si>
  <si>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</si>
  <si>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</si>
  <si>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</si>
  <si>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</si>
  <si>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</si>
  <si>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</si>
  <si>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</si>
  <si>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</si>
  <si>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</si>
  <si>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</si>
  <si>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</si>
  <si>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</si>
  <si>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</si>
  <si>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</si>
  <si>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</si>
  <si>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</si>
  <si>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</si>
  <si>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</si>
  <si>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</si>
  <si>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</si>
  <si>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</si>
  <si>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</si>
  <si>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</si>
  <si>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</si>
  <si>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</si>
  <si>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</si>
  <si>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</si>
  <si>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</si>
  <si>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</si>
  <si>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</si>
  <si>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</si>
  <si>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</si>
  <si>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</si>
  <si>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</si>
  <si>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</si>
  <si>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</si>
  <si>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</si>
  <si>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</si>
  <si>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</si>
  <si>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</si>
  <si>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</si>
  <si>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</si>
  <si>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</si>
  <si>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</si>
  <si>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</si>
  <si>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</si>
  <si>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</si>
  <si>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</si>
  <si>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</si>
  <si>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</si>
  <si>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</si>
  <si>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</si>
  <si>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</si>
  <si>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</si>
  <si>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</si>
  <si>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</si>
  <si>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</si>
  <si>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</si>
  <si>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</si>
  <si>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</si>
  <si>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</si>
  <si>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</si>
  <si>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</si>
  <si>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</si>
  <si>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</si>
  <si>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</si>
  <si>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</si>
  <si>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</si>
  <si>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</si>
  <si>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</si>
  <si>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</si>
  <si>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</si>
  <si>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</si>
  <si>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</si>
  <si>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</si>
  <si>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</si>
  <si>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</si>
  <si>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</si>
  <si>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</si>
  <si>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</si>
  <si>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</si>
  <si>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</si>
  <si>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</si>
  <si>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</si>
  <si>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</si>
  <si>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</si>
  <si>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</si>
  <si>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</si>
  <si>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</si>
  <si>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Hörnum</t>
  </si>
  <si>
    <t>List, Sylt</t>
  </si>
  <si>
    <t>Nordstrand, Insel</t>
  </si>
  <si>
    <t>Pellworm , Insel</t>
  </si>
  <si>
    <t>Steenodde, Amrum</t>
  </si>
  <si>
    <t>Wittdün, Amrum</t>
  </si>
  <si>
    <t>Gröde, Halligen</t>
  </si>
  <si>
    <t>Schlüttsiel</t>
  </si>
  <si>
    <t>Büsum</t>
  </si>
  <si>
    <t>Glückstadt</t>
  </si>
  <si>
    <t>Helgoland, Insel</t>
  </si>
  <si>
    <t>Wedel</t>
  </si>
  <si>
    <t>Eckernförde</t>
  </si>
  <si>
    <t>Burgstaaken,Fehmarn</t>
  </si>
  <si>
    <t>Heiligenhafen</t>
  </si>
  <si>
    <t>Neustadt, Holstein</t>
  </si>
  <si>
    <t>Puttgarden, Fehmarn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</si>
  <si>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</si>
  <si>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</si>
  <si>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</si>
  <si>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</si>
  <si>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</si>
  <si>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</si>
  <si>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</si>
  <si>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</si>
  <si>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</si>
  <si>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</si>
  <si>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</si>
  <si>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</si>
  <si>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</si>
  <si>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</si>
  <si>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</si>
  <si>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</si>
  <si>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</si>
  <si>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</si>
  <si>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</si>
  <si>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</si>
  <si>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</si>
  <si>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</si>
  <si>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</si>
  <si>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</si>
  <si>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</si>
  <si>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</si>
  <si>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</si>
  <si>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</si>
  <si>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</si>
  <si>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</si>
  <si>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</si>
  <si>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</si>
  <si>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Januar - Juni</t>
  </si>
  <si>
    <t>Januar bis Juni</t>
  </si>
  <si>
    <t xml:space="preserve">x  </t>
  </si>
  <si>
    <t>Grafik: Personenverkehr in den Häfen Schleswig-Holsteins - Insgesamt</t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</si>
  <si>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</si>
  <si>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Güterverkehr 
</t>
    </r>
    <r>
      <rPr>
        <sz val="9"/>
        <color theme="1"/>
        <rFont val="Arial"/>
        <family val="2"/>
      </rPr>
      <t>– in Tonnen –</t>
    </r>
  </si>
  <si>
    <t>Personenverkehr</t>
  </si>
  <si>
    <t>Beförderte Gütermenge in 1 000 Tonnen</t>
  </si>
  <si>
    <r>
      <t>Grafik: Güterumschlag</t>
    </r>
    <r>
      <rPr>
        <b/>
        <sz val="10"/>
        <color theme="1"/>
        <rFont val="Arial"/>
        <family val="2"/>
      </rPr>
      <t xml:space="preserve"> in den Häfen Schleswig-Holsteins - Insgesamt </t>
    </r>
  </si>
  <si>
    <t>2. Quartal 2019</t>
  </si>
  <si>
    <t>Föhr, Insel</t>
  </si>
  <si>
    <t>1. Gesamtübersicht des Seeverkehrs in Schleswig Holstein – von Januar bis Juni 2019</t>
  </si>
  <si>
    <t>2. Seeverkehr der Häfen Schleswig-Holsteins nach Gütergruppen – von Januar bis Juni 2019</t>
  </si>
  <si>
    <t>3. Seeverkehr der Häfen Schleswig-Holsteins nach Verkehrsbereichen von Januar bis Juni 2019</t>
  </si>
  <si>
    <t xml:space="preserve"> x  </t>
  </si>
  <si>
    <t>4. Seegüterumschlag in den Häfen Schleswig-Holsteins von Januar bis Juni 2019</t>
  </si>
  <si>
    <t>5. Fahrgäste in den Häfen Schleswig-Holsteins von Januar bis Juni 2019</t>
  </si>
  <si>
    <t>Kennziffer: H II 2 - vj 2/19 SH</t>
  </si>
  <si>
    <t xml:space="preserve">6 391 560 </t>
  </si>
  <si>
    <t xml:space="preserve">5 845 533 </t>
  </si>
  <si>
    <t>Laboe</t>
  </si>
  <si>
    <t xml:space="preserve">© Statistisches Amt für Hamburg und Schleswig-Holstein, Hamburg 2021  
Auszugsweise Vervielfältigung und Verbreitung mit Quellenangabe gestattet.        </t>
  </si>
  <si>
    <t>Herausgegeben am: 23. Februar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</si>
</sst>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 –  &quot;"/>
    <numFmt numFmtId="195" formatCode="###\ ##0.0&quot;  &quot;;\-###\ ##0.0&quot;  &quot;;&quot; –  &quot;"/>
    <numFmt numFmtId="196" formatCode="###\ ###\ ##0.0&quot;  &quot;;\-###\ ###\ ##0.0&quot;  &quot;;&quot;-  &quot;"/>
    <numFmt numFmtId="197" formatCode="###\ ###\ ##0&quot;  &quot;;\-###\ ###\ ##0&quot;  &quot;;&quot;-  &quot;"/>
    <numFmt numFmtId="198" formatCode="###\ ###\ ##0\ \ ;\-###\ ###\ ##0\ \ ;\-\ \ "/>
    <numFmt numFmtId="199" formatCode="###########\ ###\ ##0.0&quot;  &quot;;\-###########\ ###\ ##0.0&quot;  &quot;;&quot;-  &quot;"/>
  </numFmts>
  <fonts count="10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3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39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50" fillId="0" borderId="17" xfId="0" applyFont="1" applyBorder="1" applyAlignment="1">
      <alignment horizontal="left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4" fontId="35" fillId="0" borderId="0" xfId="0" applyNumberFormat="1" applyFont="1" applyAlignment="1">
      <alignment horizontal="right"/>
    </xf>
    <xf numFmtId="194" fontId="35" fillId="0" borderId="0" xfId="0" applyNumberFormat="1" applyFont="1" applyBorder="1" applyAlignment="1">
      <alignment horizontal="right"/>
    </xf>
    <xf numFmtId="194" fontId="35" fillId="0" borderId="14" xfId="0" applyNumberFormat="1" applyFont="1" applyBorder="1" applyAlignment="1">
      <alignment horizontal="right"/>
    </xf>
    <xf numFmtId="194" fontId="36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4" fontId="36" fillId="0" borderId="0" xfId="0" applyNumberFormat="1" applyFont="1" applyAlignment="1">
      <alignment horizontal="right"/>
    </xf>
    <xf numFmtId="195" fontId="36" fillId="0" borderId="0" xfId="0" applyNumberFormat="1" applyFont="1" applyAlignment="1">
      <alignment horizontal="right"/>
    </xf>
    <xf numFmtId="194" fontId="16" fillId="0" borderId="0" xfId="0" applyNumberFormat="1" applyFont="1" applyFill="1" applyBorder="1" applyAlignment="1">
      <alignment horizontal="right" indent="1"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Alignment="1">
      <alignment horizontal="right"/>
    </xf>
    <xf numFmtId="195" fontId="16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8" fillId="0" borderId="0" xfId="0" applyNumberFormat="1" applyFont="1" applyAlignment="1">
      <alignment horizontal="right"/>
    </xf>
    <xf numFmtId="196" fontId="50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7" fontId="35" fillId="0" borderId="0" xfId="0" applyNumberFormat="1" applyFont="1" applyAlignment="1">
      <alignment horizontal="right"/>
    </xf>
    <xf numFmtId="0" fontId="45" fillId="0" borderId="0" xfId="0" applyFont="1" applyAlignment="1"/>
    <xf numFmtId="0" fontId="38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38" fillId="0" borderId="16" xfId="0" applyFont="1" applyBorder="1" applyAlignment="1"/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0" fontId="38" fillId="0" borderId="26" xfId="0" applyFont="1" applyBorder="1" applyAlignment="1">
      <alignment vertical="top"/>
    </xf>
    <xf numFmtId="168" fontId="38" fillId="0" borderId="0" xfId="0" applyNumberFormat="1" applyFont="1" applyAlignment="1">
      <alignment horizontal="center" vertical="top"/>
    </xf>
    <xf numFmtId="191" fontId="50" fillId="0" borderId="0" xfId="0" applyNumberFormat="1" applyFont="1" applyAlignment="1">
      <alignment horizontal="center" vertical="top"/>
    </xf>
    <xf numFmtId="0" fontId="38" fillId="0" borderId="0" xfId="0" applyFont="1" applyBorder="1" applyAlignment="1">
      <alignment vertical="top"/>
    </xf>
    <xf numFmtId="0" fontId="38" fillId="0" borderId="14" xfId="0" applyFont="1" applyBorder="1" applyAlignment="1">
      <alignment vertical="top"/>
    </xf>
    <xf numFmtId="194" fontId="35" fillId="0" borderId="0" xfId="0" applyNumberFormat="1" applyFont="1" applyFill="1" applyAlignment="1">
      <alignment horizontal="right"/>
    </xf>
    <xf numFmtId="196" fontId="38" fillId="0" borderId="0" xfId="0" applyNumberFormat="1" applyFont="1" applyAlignment="1">
      <alignment horizontal="right"/>
    </xf>
    <xf numFmtId="197" fontId="35" fillId="0" borderId="0" xfId="0" applyNumberFormat="1" applyFont="1" applyBorder="1" applyAlignment="1">
      <alignment horizontal="right"/>
    </xf>
    <xf numFmtId="194" fontId="35" fillId="0" borderId="0" xfId="0" applyNumberFormat="1" applyFont="1"/>
    <xf numFmtId="195" fontId="35" fillId="0" borderId="0" xfId="0" applyNumberFormat="1" applyFont="1" applyAlignment="1">
      <alignment horizontal="right"/>
    </xf>
    <xf numFmtId="196" fontId="50" fillId="0" borderId="0" xfId="0" applyNumberFormat="1" applyFont="1" applyAlignment="1">
      <alignment horizontal="right"/>
    </xf>
    <xf numFmtId="196" fontId="38" fillId="0" borderId="0" xfId="0" applyNumberFormat="1" applyFont="1" applyAlignment="1">
      <alignment horizontal="right"/>
    </xf>
    <xf numFmtId="196" fontId="50" fillId="0" borderId="0" xfId="0" applyNumberFormat="1" applyFont="1" applyAlignment="1">
      <alignment horizontal="right"/>
    </xf>
    <xf numFmtId="196" fontId="50" fillId="0" borderId="14" xfId="0" applyNumberFormat="1" applyFont="1" applyBorder="1" applyAlignment="1">
      <alignment horizontal="right"/>
    </xf>
    <xf numFmtId="196" fontId="50" fillId="0" borderId="0" xfId="0" applyNumberFormat="1" applyFont="1" applyAlignment="1">
      <alignment horizontal="right"/>
    </xf>
    <xf numFmtId="196" fontId="50" fillId="0" borderId="0" xfId="0" applyNumberFormat="1" applyFont="1" applyAlignment="1">
      <alignment horizontal="right"/>
    </xf>
    <xf numFmtId="196" fontId="38" fillId="0" borderId="0" xfId="0" applyNumberFormat="1" applyFont="1" applyAlignment="1">
      <alignment horizontal="right"/>
    </xf>
    <xf numFmtId="0" fontId="35" fillId="0" borderId="0" xfId="0" applyFont="1"/>
    <xf numFmtId="196" fontId="50" fillId="0" borderId="0" xfId="0" applyNumberFormat="1" applyFont="1" applyAlignment="1">
      <alignment horizontal="right"/>
    </xf>
    <xf numFmtId="196" fontId="38" fillId="0" borderId="0" xfId="0" applyNumberFormat="1" applyFont="1" applyAlignment="1">
      <alignment horizontal="right"/>
    </xf>
    <xf numFmtId="196" fontId="38" fillId="0" borderId="0" xfId="0" applyNumberFormat="1" applyFont="1" applyAlignment="1">
      <alignment horizontal="right"/>
    </xf>
    <xf numFmtId="196" fontId="38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9" fontId="35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6" fontId="36" fillId="0" borderId="14" xfId="0" applyNumberFormat="1" applyFont="1" applyBorder="1" applyAlignment="1">
      <alignment horizontal="right"/>
    </xf>
    <xf numFmtId="198" fontId="38" fillId="0" borderId="0" xfId="0" applyNumberFormat="1" applyFont="1" applyAlignment="1">
      <alignment horizontal="right"/>
    </xf>
    <xf numFmtId="190" fontId="38" fillId="0" borderId="0" xfId="0" applyNumberFormat="1" applyFont="1" applyAlignment="1">
      <alignment horizontal="right"/>
    </xf>
    <xf numFmtId="166" fontId="0" fillId="0" borderId="0" xfId="0" applyNumberFormat="1"/>
    <xf numFmtId="2" fontId="35" fillId="0" borderId="0" xfId="0" applyNumberFormat="1" applyFont="1"/>
    <xf numFmtId="194" fontId="16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102" fillId="0" borderId="0" xfId="0" applyFont="1" applyAlignment="1">
      <alignment horizontal="left"/>
    </xf>
    <xf numFmtId="197" fontId="35" fillId="0" borderId="14" xfId="0" applyNumberFormat="1" applyFont="1" applyBorder="1" applyAlignment="1">
      <alignment horizontal="right"/>
    </xf>
    <xf numFmtId="197" fontId="35" fillId="0" borderId="21" xfId="0" applyNumberFormat="1" applyFont="1" applyBorder="1" applyAlignment="1">
      <alignment horizontal="right"/>
    </xf>
    <xf numFmtId="0" fontId="35" fillId="0" borderId="17" xfId="0" applyFont="1" applyBorder="1" applyAlignment="1">
      <alignment horizontal="center"/>
    </xf>
    <xf numFmtId="197" fontId="35" fillId="0" borderId="22" xfId="0" applyNumberFormat="1" applyFont="1" applyBorder="1" applyAlignment="1">
      <alignment horizontal="right"/>
    </xf>
  </cellXfs>
  <cellStyles count="343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4"/>
    <cellStyle name="Comma 2 2 2" xfId="342"/>
    <cellStyle name="Comma 2 2 3" xfId="340"/>
    <cellStyle name="Comma 2 3" xfId="341"/>
    <cellStyle name="Comma 2 4" xfId="339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Link 2" xfId="330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37"/>
    <cellStyle name="Standard 5 6" xfId="332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6"/>
    <cellStyle name="Standard 62 3" xfId="333"/>
    <cellStyle name="Standard 63" xfId="325"/>
    <cellStyle name="Standard 63 2" xfId="33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38"/>
    <cellStyle name="Standard 9 2 2 3" xfId="331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6" xfId="329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8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538.58000000000004</c:v>
                </c:pt>
                <c:pt idx="1">
                  <c:v>606.54899999999998</c:v>
                </c:pt>
                <c:pt idx="2">
                  <c:v>701.81399999999996</c:v>
                </c:pt>
                <c:pt idx="3">
                  <c:v>1160.421</c:v>
                </c:pt>
                <c:pt idx="4">
                  <c:v>1353.809</c:v>
                </c:pt>
                <c:pt idx="5">
                  <c:v>1605.779</c:v>
                </c:pt>
                <c:pt idx="6">
                  <c:v>2323.0239999999999</c:v>
                </c:pt>
                <c:pt idx="7">
                  <c:v>2050.1909999999998</c:v>
                </c:pt>
                <c:pt idx="8">
                  <c:v>1283.9059999999999</c:v>
                </c:pt>
                <c:pt idx="9">
                  <c:v>1095.5920000000001</c:v>
                </c:pt>
                <c:pt idx="10">
                  <c:v>689.88300000000004</c:v>
                </c:pt>
                <c:pt idx="11">
                  <c:v>776.47799999999995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526.00800000000004</c:v>
                </c:pt>
                <c:pt idx="1">
                  <c:v>601.21400000000006</c:v>
                </c:pt>
                <c:pt idx="2">
                  <c:v>759.70699999999999</c:v>
                </c:pt>
                <c:pt idx="3">
                  <c:v>978.36599999999999</c:v>
                </c:pt>
                <c:pt idx="4">
                  <c:v>1417.288</c:v>
                </c:pt>
                <c:pt idx="5">
                  <c:v>1562.95</c:v>
                </c:pt>
                <c:pt idx="6">
                  <c:v>2354.8180000000002</c:v>
                </c:pt>
                <c:pt idx="7">
                  <c:v>1956.3219999999999</c:v>
                </c:pt>
                <c:pt idx="8">
                  <c:v>1269.2819999999999</c:v>
                </c:pt>
                <c:pt idx="9">
                  <c:v>1100.383</c:v>
                </c:pt>
                <c:pt idx="10">
                  <c:v>617.52099999999996</c:v>
                </c:pt>
                <c:pt idx="11">
                  <c:v>687.69799999999998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535.96299999999997</c:v>
                </c:pt>
                <c:pt idx="1">
                  <c:v>579.49800000000005</c:v>
                </c:pt>
                <c:pt idx="2">
                  <c:v>692.91899999999998</c:v>
                </c:pt>
                <c:pt idx="3">
                  <c:v>1150.261</c:v>
                </c:pt>
                <c:pt idx="4">
                  <c:v>1248.55</c:v>
                </c:pt>
                <c:pt idx="5">
                  <c:v>2184.3690000000001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549408"/>
        <c:axId val="474543136"/>
      </c:lineChart>
      <c:catAx>
        <c:axId val="474549408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74543136"/>
        <c:crosses val="autoZero"/>
        <c:auto val="1"/>
        <c:lblAlgn val="ctr"/>
        <c:lblOffset val="100"/>
        <c:noMultiLvlLbl val="0"/>
      </c:catAx>
      <c:valAx>
        <c:axId val="47454313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745494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3076.8629999999998</c:v>
                </c:pt>
                <c:pt idx="1">
                  <c:v>3115.7689999999998</c:v>
                </c:pt>
                <c:pt idx="2">
                  <c:v>3537.9609999999998</c:v>
                </c:pt>
                <c:pt idx="3">
                  <c:v>3199.5120000000002</c:v>
                </c:pt>
                <c:pt idx="4">
                  <c:v>3359.4940000000001</c:v>
                </c:pt>
                <c:pt idx="5">
                  <c:v>3225.5790000000002</c:v>
                </c:pt>
                <c:pt idx="6">
                  <c:v>3158.2240000000002</c:v>
                </c:pt>
                <c:pt idx="7">
                  <c:v>3077.3910000000001</c:v>
                </c:pt>
                <c:pt idx="8">
                  <c:v>3154.4690000000001</c:v>
                </c:pt>
                <c:pt idx="9">
                  <c:v>3341.49</c:v>
                </c:pt>
                <c:pt idx="10">
                  <c:v>3154.4259999999999</c:v>
                </c:pt>
                <c:pt idx="11">
                  <c:v>2900.5149999999999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2981.0410000000002</c:v>
                </c:pt>
                <c:pt idx="1">
                  <c:v>3164.3620000000001</c:v>
                </c:pt>
                <c:pt idx="2">
                  <c:v>3232.2570000000001</c:v>
                </c:pt>
                <c:pt idx="3">
                  <c:v>2922.732</c:v>
                </c:pt>
                <c:pt idx="4">
                  <c:v>3211.5970000000002</c:v>
                </c:pt>
                <c:pt idx="5">
                  <c:v>3348.4839999999999</c:v>
                </c:pt>
                <c:pt idx="6">
                  <c:v>3185.05</c:v>
                </c:pt>
                <c:pt idx="7">
                  <c:v>3142.0059999999999</c:v>
                </c:pt>
                <c:pt idx="8">
                  <c:v>3095.6179999999999</c:v>
                </c:pt>
                <c:pt idx="9">
                  <c:v>3295.0920000000001</c:v>
                </c:pt>
                <c:pt idx="10">
                  <c:v>3303.2130000000002</c:v>
                </c:pt>
                <c:pt idx="11">
                  <c:v>2806.8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3242.77133</c:v>
                </c:pt>
                <c:pt idx="1">
                  <c:v>3193.7381869999999</c:v>
                </c:pt>
                <c:pt idx="2">
                  <c:v>3381.8615110000001</c:v>
                </c:pt>
                <c:pt idx="3">
                  <c:v>3163.0603999999998</c:v>
                </c:pt>
                <c:pt idx="4">
                  <c:v>3589.861128</c:v>
                </c:pt>
                <c:pt idx="5">
                  <c:v>3153.9105320000003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544704"/>
        <c:axId val="474547840"/>
      </c:lineChart>
      <c:catAx>
        <c:axId val="4745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74547840"/>
        <c:crosses val="autoZero"/>
        <c:auto val="1"/>
        <c:lblAlgn val="ctr"/>
        <c:lblOffset val="100"/>
        <c:noMultiLvlLbl val="0"/>
      </c:catAx>
      <c:valAx>
        <c:axId val="47454784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74544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152372</xdr:rowOff>
    </xdr:from>
    <xdr:to>
      <xdr:col>6</xdr:col>
      <xdr:colOff>900450</xdr:colOff>
      <xdr:row>47</xdr:row>
      <xdr:rowOff>178260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197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1</xdr:col>
      <xdr:colOff>235349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864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1 000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70" t="s">
        <v>264</v>
      </c>
    </row>
    <row r="17" spans="1:7">
      <c r="G17" s="12"/>
    </row>
    <row r="18" spans="1:7" ht="33.75">
      <c r="G18" s="71" t="s">
        <v>244</v>
      </c>
    </row>
    <row r="19" spans="1:7" ht="33.75">
      <c r="G19" s="82" t="s">
        <v>256</v>
      </c>
    </row>
    <row r="20" spans="1:7" ht="15.75">
      <c r="G20" s="69"/>
    </row>
    <row r="21" spans="1:7" ht="16.5">
      <c r="A21" s="102"/>
      <c r="B21" s="102"/>
      <c r="C21" s="102"/>
      <c r="D21" s="102"/>
      <c r="E21" s="102"/>
      <c r="F21" s="102"/>
      <c r="G21" s="69" t="s">
        <v>269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>
      <selection activeCell="D25" sqref="C24:D25"/>
    </sheetView>
  </sheetViews>
  <sheetFormatPr baseColWidth="10" defaultRowHeight="15"/>
  <cols>
    <col min="8" max="26" width="2" customWidth="1"/>
  </cols>
  <sheetData>
    <row r="1" spans="1:26">
      <c r="A1" s="48"/>
    </row>
    <row r="2" spans="1:26">
      <c r="A2" s="224"/>
      <c r="B2" s="225"/>
      <c r="C2" s="225"/>
      <c r="D2" s="225"/>
      <c r="E2" s="225"/>
      <c r="F2" s="225"/>
      <c r="G2" s="225"/>
      <c r="H2" s="50"/>
      <c r="I2" s="50"/>
      <c r="J2" s="50"/>
      <c r="K2" s="5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1" t="s">
        <v>221</v>
      </c>
      <c r="B3" s="52"/>
      <c r="C3" s="52"/>
      <c r="D3" s="146">
        <v>535.96299999999997</v>
      </c>
      <c r="E3" s="52"/>
      <c r="F3" s="52"/>
      <c r="G3" s="147">
        <v>3242.77133</v>
      </c>
      <c r="H3" s="5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1" t="s">
        <v>222</v>
      </c>
      <c r="B4" s="52"/>
      <c r="C4" s="52"/>
      <c r="D4" s="146">
        <v>579.49800000000005</v>
      </c>
      <c r="E4" s="52"/>
      <c r="F4" s="52"/>
      <c r="G4" s="147">
        <v>3193.7381869999999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1" t="s">
        <v>223</v>
      </c>
      <c r="B5" s="52"/>
      <c r="C5" s="52"/>
      <c r="D5" s="146">
        <v>692.91899999999998</v>
      </c>
      <c r="E5" s="52"/>
      <c r="F5" s="52"/>
      <c r="G5" s="147">
        <v>3381.8615110000001</v>
      </c>
      <c r="H5" s="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1" t="s">
        <v>224</v>
      </c>
      <c r="B6" s="52"/>
      <c r="C6" s="52"/>
      <c r="D6" s="146">
        <v>1150.261</v>
      </c>
      <c r="E6" s="52"/>
      <c r="F6" s="52"/>
      <c r="G6" s="147">
        <v>3163.0603999999998</v>
      </c>
      <c r="H6" s="52"/>
    </row>
    <row r="7" spans="1:26">
      <c r="A7" s="51" t="s">
        <v>225</v>
      </c>
      <c r="B7" s="52"/>
      <c r="C7" s="52"/>
      <c r="D7" s="146">
        <v>1248.55</v>
      </c>
      <c r="E7" s="52"/>
      <c r="F7" s="52"/>
      <c r="G7" s="147">
        <v>3589.861128</v>
      </c>
      <c r="H7" s="52"/>
    </row>
    <row r="8" spans="1:26">
      <c r="A8" s="51" t="s">
        <v>226</v>
      </c>
      <c r="B8" s="52"/>
      <c r="C8" s="52"/>
      <c r="D8" s="146">
        <v>2184.3690000000001</v>
      </c>
      <c r="E8" s="52"/>
      <c r="F8" s="52"/>
      <c r="G8" s="147">
        <v>3153.9105320000003</v>
      </c>
      <c r="H8" s="52"/>
    </row>
    <row r="9" spans="1:26">
      <c r="A9" s="51" t="s">
        <v>227</v>
      </c>
      <c r="B9" s="52"/>
      <c r="C9" s="52"/>
      <c r="D9" s="75"/>
      <c r="E9" s="52"/>
      <c r="F9" s="52"/>
      <c r="G9" s="52"/>
      <c r="H9" s="52"/>
    </row>
    <row r="10" spans="1:26">
      <c r="A10" s="51" t="s">
        <v>228</v>
      </c>
      <c r="B10" s="52"/>
      <c r="C10" s="52"/>
      <c r="D10" s="75"/>
      <c r="E10" s="52"/>
      <c r="F10" s="52"/>
      <c r="G10" s="52"/>
      <c r="H10" s="52"/>
    </row>
    <row r="11" spans="1:26">
      <c r="A11" s="51" t="s">
        <v>229</v>
      </c>
      <c r="B11" s="52"/>
      <c r="C11" s="52"/>
      <c r="D11" s="75"/>
      <c r="E11" s="52"/>
      <c r="F11" s="52"/>
      <c r="G11" s="52"/>
      <c r="H11" s="52"/>
    </row>
    <row r="12" spans="1:26">
      <c r="A12" s="51" t="s">
        <v>230</v>
      </c>
      <c r="B12" s="52"/>
      <c r="C12" s="52"/>
      <c r="D12" s="75"/>
      <c r="E12" s="52"/>
      <c r="F12" s="52"/>
      <c r="G12" s="52"/>
      <c r="H12" s="52"/>
    </row>
    <row r="13" spans="1:26">
      <c r="A13" s="51" t="s">
        <v>231</v>
      </c>
      <c r="B13" s="52"/>
      <c r="C13" s="52"/>
      <c r="D13" s="75"/>
      <c r="E13" s="52"/>
      <c r="F13" s="52"/>
      <c r="G13" s="52"/>
      <c r="H13" s="52"/>
    </row>
    <row r="14" spans="1:26">
      <c r="A14" s="51" t="s">
        <v>232</v>
      </c>
      <c r="B14" s="52"/>
      <c r="C14" s="52"/>
      <c r="D14" s="75"/>
      <c r="E14" s="52"/>
      <c r="F14" s="52"/>
      <c r="G14" s="52"/>
      <c r="H14" s="52"/>
    </row>
    <row r="15" spans="1:26">
      <c r="A15" s="171" t="s">
        <v>235</v>
      </c>
      <c r="B15" s="171"/>
      <c r="C15" s="171"/>
      <c r="D15" s="171"/>
      <c r="E15" s="171"/>
      <c r="F15" s="171"/>
      <c r="G15" s="171"/>
    </row>
    <row r="16" spans="1:26">
      <c r="A16" s="228"/>
      <c r="B16" s="171"/>
      <c r="C16" s="171"/>
      <c r="D16" s="171"/>
      <c r="E16" s="171"/>
      <c r="F16" s="171"/>
      <c r="G16" s="171"/>
    </row>
    <row r="17" spans="1:26">
      <c r="A17" s="229" t="s">
        <v>4</v>
      </c>
      <c r="B17" s="49">
        <v>2017</v>
      </c>
      <c r="C17" s="49">
        <v>2018</v>
      </c>
      <c r="D17" s="49">
        <v>2019</v>
      </c>
      <c r="E17" s="49">
        <v>2017</v>
      </c>
      <c r="F17" s="49">
        <v>2018</v>
      </c>
      <c r="G17" s="49">
        <v>2019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30"/>
      <c r="B18" s="231" t="s">
        <v>233</v>
      </c>
      <c r="C18" s="232"/>
      <c r="D18" s="233"/>
      <c r="E18" s="226" t="s">
        <v>234</v>
      </c>
      <c r="F18" s="227"/>
      <c r="G18" s="22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24"/>
      <c r="B19" s="225"/>
      <c r="C19" s="225"/>
      <c r="D19" s="225"/>
      <c r="E19" s="225"/>
      <c r="F19" s="225"/>
      <c r="G19" s="225"/>
      <c r="H19" s="50"/>
      <c r="I19" s="50"/>
      <c r="J19" s="50"/>
      <c r="K19" s="5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1" t="s">
        <v>221</v>
      </c>
      <c r="B20" s="52">
        <v>538.58000000000004</v>
      </c>
      <c r="C20" s="52">
        <v>526.00800000000004</v>
      </c>
      <c r="D20" s="75">
        <f t="shared" ref="D20:D31" si="0">IF(D3&lt;&gt;0,D3,#N/A)</f>
        <v>535.96299999999997</v>
      </c>
      <c r="E20" s="52">
        <v>3076.8629999999998</v>
      </c>
      <c r="F20" s="52">
        <v>2981.0410000000002</v>
      </c>
      <c r="G20" s="52">
        <f t="shared" ref="G20:G31" si="1">IF(G3&lt;&gt;0,G3,#N/A)</f>
        <v>3242.77133</v>
      </c>
      <c r="H20" s="5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1" t="s">
        <v>222</v>
      </c>
      <c r="B21" s="52">
        <v>606.54899999999998</v>
      </c>
      <c r="C21" s="52">
        <v>601.21400000000006</v>
      </c>
      <c r="D21" s="75">
        <f t="shared" si="0"/>
        <v>579.49800000000005</v>
      </c>
      <c r="E21" s="52">
        <v>3115.7689999999998</v>
      </c>
      <c r="F21" s="52">
        <v>3164.3620000000001</v>
      </c>
      <c r="G21" s="52">
        <f t="shared" si="1"/>
        <v>3193.7381869999999</v>
      </c>
      <c r="H21" s="5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1" t="s">
        <v>223</v>
      </c>
      <c r="B22" s="52">
        <v>701.81399999999996</v>
      </c>
      <c r="C22" s="52">
        <v>759.70699999999999</v>
      </c>
      <c r="D22" s="75">
        <f t="shared" si="0"/>
        <v>692.91899999999998</v>
      </c>
      <c r="E22" s="52">
        <v>3537.9609999999998</v>
      </c>
      <c r="F22" s="52">
        <v>3232.2570000000001</v>
      </c>
      <c r="G22" s="52">
        <f t="shared" si="1"/>
        <v>3381.8615110000001</v>
      </c>
      <c r="H22" s="5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1" t="s">
        <v>224</v>
      </c>
      <c r="B23" s="52">
        <v>1160.421</v>
      </c>
      <c r="C23" s="52">
        <v>978.36599999999999</v>
      </c>
      <c r="D23" s="75">
        <f t="shared" si="0"/>
        <v>1150.261</v>
      </c>
      <c r="E23" s="52">
        <v>3199.5120000000002</v>
      </c>
      <c r="F23" s="52">
        <v>2922.732</v>
      </c>
      <c r="G23" s="52">
        <f t="shared" si="1"/>
        <v>3163.0603999999998</v>
      </c>
      <c r="H23" s="52"/>
    </row>
    <row r="24" spans="1:26">
      <c r="A24" s="51" t="s">
        <v>225</v>
      </c>
      <c r="B24" s="52">
        <v>1353.809</v>
      </c>
      <c r="C24" s="52">
        <v>1417.288</v>
      </c>
      <c r="D24" s="75">
        <f t="shared" si="0"/>
        <v>1248.55</v>
      </c>
      <c r="E24" s="52">
        <v>3359.4940000000001</v>
      </c>
      <c r="F24" s="52">
        <v>3211.5970000000002</v>
      </c>
      <c r="G24" s="52">
        <f t="shared" si="1"/>
        <v>3589.861128</v>
      </c>
      <c r="H24" s="52"/>
    </row>
    <row r="25" spans="1:26">
      <c r="A25" s="51" t="s">
        <v>226</v>
      </c>
      <c r="B25" s="52">
        <v>1605.779</v>
      </c>
      <c r="C25" s="52">
        <v>1562.95</v>
      </c>
      <c r="D25" s="75">
        <f t="shared" si="0"/>
        <v>2184.3690000000001</v>
      </c>
      <c r="E25" s="52">
        <v>3225.5790000000002</v>
      </c>
      <c r="F25" s="52">
        <v>3348.4839999999999</v>
      </c>
      <c r="G25" s="52">
        <f t="shared" si="1"/>
        <v>3153.9105320000003</v>
      </c>
      <c r="H25" s="52"/>
    </row>
    <row r="26" spans="1:26">
      <c r="A26" s="51" t="s">
        <v>227</v>
      </c>
      <c r="B26" s="52">
        <v>2323.0239999999999</v>
      </c>
      <c r="C26" s="52">
        <v>2354.8180000000002</v>
      </c>
      <c r="D26" s="75" t="e">
        <f t="shared" si="0"/>
        <v>#N/A</v>
      </c>
      <c r="E26" s="52">
        <v>3158.2240000000002</v>
      </c>
      <c r="F26" s="52">
        <v>3185.05</v>
      </c>
      <c r="G26" s="52" t="e">
        <f t="shared" si="1"/>
        <v>#N/A</v>
      </c>
      <c r="H26" s="52"/>
    </row>
    <row r="27" spans="1:26">
      <c r="A27" s="51" t="s">
        <v>228</v>
      </c>
      <c r="B27" s="52">
        <v>2050.1909999999998</v>
      </c>
      <c r="C27" s="52">
        <v>1956.3219999999999</v>
      </c>
      <c r="D27" s="75" t="e">
        <f t="shared" si="0"/>
        <v>#N/A</v>
      </c>
      <c r="E27" s="52">
        <v>3077.3910000000001</v>
      </c>
      <c r="F27" s="52">
        <v>3142.0059999999999</v>
      </c>
      <c r="G27" s="52" t="e">
        <f t="shared" si="1"/>
        <v>#N/A</v>
      </c>
      <c r="H27" s="52"/>
    </row>
    <row r="28" spans="1:26">
      <c r="A28" s="51" t="s">
        <v>229</v>
      </c>
      <c r="B28" s="52">
        <v>1283.9059999999999</v>
      </c>
      <c r="C28" s="52">
        <v>1269.2819999999999</v>
      </c>
      <c r="D28" s="75" t="e">
        <f t="shared" si="0"/>
        <v>#N/A</v>
      </c>
      <c r="E28" s="52">
        <v>3154.4690000000001</v>
      </c>
      <c r="F28" s="52">
        <v>3095.6179999999999</v>
      </c>
      <c r="G28" s="52" t="e">
        <f t="shared" si="1"/>
        <v>#N/A</v>
      </c>
      <c r="H28" s="52"/>
    </row>
    <row r="29" spans="1:26">
      <c r="A29" s="51" t="s">
        <v>230</v>
      </c>
      <c r="B29" s="52">
        <v>1095.5920000000001</v>
      </c>
      <c r="C29" s="52">
        <v>1100.383</v>
      </c>
      <c r="D29" s="75" t="e">
        <f t="shared" si="0"/>
        <v>#N/A</v>
      </c>
      <c r="E29" s="52">
        <v>3341.49</v>
      </c>
      <c r="F29" s="52">
        <v>3295.0920000000001</v>
      </c>
      <c r="G29" s="52" t="e">
        <f t="shared" si="1"/>
        <v>#N/A</v>
      </c>
      <c r="H29" s="52"/>
    </row>
    <row r="30" spans="1:26">
      <c r="A30" s="51" t="s">
        <v>231</v>
      </c>
      <c r="B30" s="52">
        <v>689.88300000000004</v>
      </c>
      <c r="C30" s="52">
        <v>617.52099999999996</v>
      </c>
      <c r="D30" s="75" t="e">
        <f t="shared" si="0"/>
        <v>#N/A</v>
      </c>
      <c r="E30" s="52">
        <v>3154.4259999999999</v>
      </c>
      <c r="F30" s="52">
        <v>3303.2130000000002</v>
      </c>
      <c r="G30" s="52" t="e">
        <f t="shared" si="1"/>
        <v>#N/A</v>
      </c>
      <c r="H30" s="52"/>
    </row>
    <row r="31" spans="1:26">
      <c r="A31" s="51" t="s">
        <v>232</v>
      </c>
      <c r="B31" s="52">
        <v>776.47799999999995</v>
      </c>
      <c r="C31" s="52">
        <v>687.69799999999998</v>
      </c>
      <c r="D31" s="75" t="e">
        <f t="shared" si="0"/>
        <v>#N/A</v>
      </c>
      <c r="E31" s="52">
        <v>2900.5149999999999</v>
      </c>
      <c r="F31" s="52">
        <v>2806.8</v>
      </c>
      <c r="G31" s="52" t="e">
        <f t="shared" si="1"/>
        <v>#N/A</v>
      </c>
      <c r="H31" s="52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21" priority="16">
      <formula>MOD(ROW(),2)=1</formula>
    </cfRule>
  </conditionalFormatting>
  <conditionalFormatting sqref="C28:G31 C22:D27">
    <cfRule type="expression" dxfId="20" priority="15">
      <formula>MOD(ROW(),2)=1</formula>
    </cfRule>
  </conditionalFormatting>
  <conditionalFormatting sqref="A20:A21">
    <cfRule type="expression" dxfId="19" priority="14">
      <formula>MOD(ROW(),2)=1</formula>
    </cfRule>
  </conditionalFormatting>
  <conditionalFormatting sqref="A22:A31">
    <cfRule type="expression" dxfId="18" priority="13">
      <formula>MOD(ROW(),2)=1</formula>
    </cfRule>
  </conditionalFormatting>
  <conditionalFormatting sqref="C3:G3 C4:D4 E4:G10">
    <cfRule type="expression" dxfId="17" priority="8">
      <formula>MOD(ROW(),2)=1</formula>
    </cfRule>
  </conditionalFormatting>
  <conditionalFormatting sqref="C11:G14 C5:D10">
    <cfRule type="expression" dxfId="16" priority="7">
      <formula>MOD(ROW(),2)=1</formula>
    </cfRule>
  </conditionalFormatting>
  <conditionalFormatting sqref="A3:A4">
    <cfRule type="expression" dxfId="15" priority="6">
      <formula>MOD(ROW(),2)=1</formula>
    </cfRule>
  </conditionalFormatting>
  <conditionalFormatting sqref="A5:A14">
    <cfRule type="expression" dxfId="14" priority="5">
      <formula>MOD(ROW(),2)=1</formula>
    </cfRule>
  </conditionalFormatting>
  <conditionalFormatting sqref="B3:B4">
    <cfRule type="expression" dxfId="13" priority="4">
      <formula>MOD(ROW(),2)=1</formula>
    </cfRule>
  </conditionalFormatting>
  <conditionalFormatting sqref="B5:B14">
    <cfRule type="expression" dxfId="12" priority="3">
      <formula>MOD(ROW(),2)=1</formula>
    </cfRule>
  </conditionalFormatting>
  <conditionalFormatting sqref="B20:B21">
    <cfRule type="expression" dxfId="11" priority="2">
      <formula>MOD(ROW(),2)=1</formula>
    </cfRule>
  </conditionalFormatting>
  <conditionalFormatting sqref="B22:B31">
    <cfRule type="expression" dxfId="1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2/18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52" t="s">
        <v>107</v>
      </c>
      <c r="B1" s="152"/>
      <c r="C1" s="152"/>
      <c r="D1" s="152"/>
      <c r="E1" s="152"/>
      <c r="F1" s="152"/>
      <c r="G1" s="152"/>
    </row>
    <row r="2" spans="1:7" s="13" customFormat="1" ht="12.75" customHeight="1"/>
    <row r="3" spans="1:7" s="13" customFormat="1" ht="12.75" customHeight="1"/>
    <row r="4" spans="1:7" s="13" customFormat="1" ht="15.75">
      <c r="A4" s="153" t="s">
        <v>108</v>
      </c>
      <c r="B4" s="154"/>
      <c r="C4" s="154"/>
      <c r="D4" s="154"/>
      <c r="E4" s="154"/>
      <c r="F4" s="154"/>
      <c r="G4" s="154"/>
    </row>
    <row r="5" spans="1:7" s="13" customFormat="1" ht="12.75" customHeight="1">
      <c r="A5" s="155"/>
      <c r="B5" s="155"/>
      <c r="C5" s="155"/>
      <c r="D5" s="155"/>
      <c r="E5" s="155"/>
      <c r="F5" s="155"/>
      <c r="G5" s="155"/>
    </row>
    <row r="6" spans="1:7" s="13" customFormat="1" ht="12.75" customHeight="1">
      <c r="A6" s="14" t="s">
        <v>109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56" t="s">
        <v>0</v>
      </c>
      <c r="B8" s="157"/>
      <c r="C8" s="157"/>
      <c r="D8" s="157"/>
      <c r="E8" s="157"/>
      <c r="F8" s="157"/>
      <c r="G8" s="157"/>
    </row>
    <row r="9" spans="1:7" s="13" customFormat="1" ht="12.75" customHeight="1">
      <c r="A9" s="157" t="s">
        <v>110</v>
      </c>
      <c r="B9" s="157"/>
      <c r="C9" s="157"/>
      <c r="D9" s="157"/>
      <c r="E9" s="157"/>
      <c r="F9" s="157"/>
      <c r="G9" s="157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51" t="s">
        <v>111</v>
      </c>
      <c r="B11" s="151"/>
      <c r="C11" s="151"/>
      <c r="D11" s="151"/>
      <c r="E11" s="151"/>
      <c r="F11" s="151"/>
      <c r="G11" s="151"/>
    </row>
    <row r="12" spans="1:7" s="13" customFormat="1" ht="12.75" customHeight="1">
      <c r="A12" s="157" t="s">
        <v>112</v>
      </c>
      <c r="B12" s="157"/>
      <c r="C12" s="157"/>
      <c r="D12" s="157"/>
      <c r="E12" s="157"/>
      <c r="F12" s="157"/>
      <c r="G12" s="157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56" t="s">
        <v>113</v>
      </c>
      <c r="B15" s="158"/>
      <c r="C15" s="158"/>
      <c r="D15" s="26"/>
      <c r="E15" s="26"/>
      <c r="F15" s="26"/>
      <c r="G15" s="26"/>
    </row>
    <row r="16" spans="1:7" s="13" customFormat="1" ht="5.0999999999999996" customHeight="1">
      <c r="A16" s="26"/>
      <c r="B16" s="27"/>
      <c r="C16" s="27"/>
      <c r="D16" s="26"/>
      <c r="E16" s="26"/>
      <c r="F16" s="26"/>
      <c r="G16" s="26"/>
    </row>
    <row r="17" spans="1:7" s="13" customFormat="1" ht="12.75" customHeight="1">
      <c r="A17" s="158" t="s">
        <v>155</v>
      </c>
      <c r="B17" s="158"/>
      <c r="C17" s="158"/>
      <c r="D17" s="27"/>
      <c r="E17" s="27"/>
      <c r="F17" s="27"/>
      <c r="G17" s="27"/>
    </row>
    <row r="18" spans="1:7" s="13" customFormat="1" ht="12.75" customHeight="1">
      <c r="A18" s="27" t="s">
        <v>2</v>
      </c>
      <c r="B18" s="159" t="s">
        <v>157</v>
      </c>
      <c r="C18" s="158"/>
      <c r="D18" s="27"/>
      <c r="E18" s="27"/>
      <c r="F18" s="27"/>
      <c r="G18" s="27"/>
    </row>
    <row r="19" spans="1:7" s="13" customFormat="1" ht="12.75" customHeight="1">
      <c r="A19" s="27" t="s">
        <v>3</v>
      </c>
      <c r="B19" s="160" t="s">
        <v>156</v>
      </c>
      <c r="C19" s="161"/>
      <c r="D19" s="161"/>
      <c r="E19" s="27"/>
      <c r="F19" s="27"/>
      <c r="G19" s="27"/>
    </row>
    <row r="20" spans="1:7" s="13" customFormat="1" ht="12.75" customHeight="1">
      <c r="A20" s="61"/>
      <c r="B20" s="62"/>
      <c r="C20" s="63"/>
      <c r="D20" s="63"/>
      <c r="E20" s="61"/>
      <c r="F20" s="61"/>
      <c r="G20" s="61"/>
    </row>
    <row r="21" spans="1:7" s="13" customFormat="1" ht="12.75" customHeight="1">
      <c r="A21" s="27"/>
      <c r="B21" s="27"/>
      <c r="C21" s="27"/>
      <c r="D21" s="27"/>
      <c r="E21" s="27"/>
      <c r="F21" s="27"/>
      <c r="G21" s="27"/>
    </row>
    <row r="22" spans="1:7" s="13" customFormat="1" ht="12.75" customHeight="1">
      <c r="A22" s="156" t="s">
        <v>114</v>
      </c>
      <c r="B22" s="158"/>
      <c r="C22" s="26"/>
      <c r="D22" s="26"/>
      <c r="E22" s="26"/>
      <c r="F22" s="26"/>
      <c r="G22" s="26"/>
    </row>
    <row r="23" spans="1:7" s="13" customFormat="1" ht="5.85" customHeight="1">
      <c r="A23" s="26"/>
      <c r="B23" s="27"/>
      <c r="C23" s="26"/>
      <c r="D23" s="26"/>
      <c r="E23" s="26"/>
      <c r="F23" s="26"/>
      <c r="G23" s="26"/>
    </row>
    <row r="24" spans="1:7" s="13" customFormat="1" ht="12.75" customHeight="1">
      <c r="A24" s="27" t="s">
        <v>115</v>
      </c>
      <c r="B24" s="158" t="s">
        <v>116</v>
      </c>
      <c r="C24" s="158"/>
      <c r="D24" s="27"/>
      <c r="E24" s="27"/>
      <c r="F24" s="27"/>
      <c r="G24" s="27"/>
    </row>
    <row r="25" spans="1:7" s="13" customFormat="1" ht="12.75" customHeight="1">
      <c r="A25" s="27" t="s">
        <v>117</v>
      </c>
      <c r="B25" s="158" t="s">
        <v>118</v>
      </c>
      <c r="C25" s="158"/>
      <c r="D25" s="27"/>
      <c r="E25" s="27"/>
      <c r="F25" s="27"/>
      <c r="G25" s="27"/>
    </row>
    <row r="26" spans="1:7" s="13" customFormat="1" ht="12.75" customHeight="1">
      <c r="A26" s="27"/>
      <c r="B26" s="158"/>
      <c r="C26" s="158"/>
      <c r="D26" s="27"/>
      <c r="E26" s="27"/>
      <c r="F26" s="27"/>
      <c r="G26" s="27"/>
    </row>
    <row r="27" spans="1:7" s="13" customFormat="1" ht="12.75" customHeight="1">
      <c r="A27" s="28"/>
      <c r="B27" s="28"/>
      <c r="C27" s="28"/>
      <c r="D27" s="28"/>
      <c r="E27" s="28"/>
      <c r="F27" s="28"/>
      <c r="G27" s="28"/>
    </row>
    <row r="28" spans="1:7" s="13" customFormat="1">
      <c r="A28" s="28" t="s">
        <v>119</v>
      </c>
      <c r="B28" s="16" t="s">
        <v>1</v>
      </c>
      <c r="C28" s="28"/>
      <c r="D28" s="28"/>
      <c r="E28" s="28"/>
      <c r="F28" s="28"/>
      <c r="G28" s="28"/>
    </row>
    <row r="29" spans="1:7" s="13" customFormat="1" ht="12.75" customHeight="1">
      <c r="A29" s="28"/>
      <c r="B29" s="16"/>
      <c r="C29" s="28"/>
      <c r="D29" s="28"/>
      <c r="E29" s="28"/>
      <c r="F29" s="28"/>
      <c r="G29" s="28"/>
    </row>
    <row r="30" spans="1:7" s="13" customFormat="1" ht="12.75" customHeight="1">
      <c r="A30" s="28"/>
      <c r="B30" s="28"/>
      <c r="C30" s="28"/>
      <c r="D30" s="28"/>
      <c r="E30" s="28"/>
      <c r="F30" s="28"/>
      <c r="G30" s="28"/>
    </row>
    <row r="31" spans="1:7" s="13" customFormat="1" ht="27.75" customHeight="1">
      <c r="A31" s="162" t="s">
        <v>268</v>
      </c>
      <c r="B31" s="158"/>
      <c r="C31" s="158"/>
      <c r="D31" s="158"/>
      <c r="E31" s="158"/>
      <c r="F31" s="158"/>
      <c r="G31" s="158"/>
    </row>
    <row r="32" spans="1:7" s="13" customFormat="1" ht="41.85" customHeight="1">
      <c r="A32" s="158" t="s">
        <v>120</v>
      </c>
      <c r="B32" s="158"/>
      <c r="C32" s="158"/>
      <c r="D32" s="158"/>
      <c r="E32" s="158"/>
      <c r="F32" s="158"/>
      <c r="G32" s="158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60"/>
      <c r="B34" s="60"/>
      <c r="C34" s="60"/>
      <c r="D34" s="60"/>
      <c r="E34" s="60"/>
      <c r="F34" s="60"/>
      <c r="G34" s="60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55" t="s">
        <v>121</v>
      </c>
      <c r="B43" s="155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122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123</v>
      </c>
      <c r="B46" s="18" t="s">
        <v>124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125</v>
      </c>
      <c r="B47" s="18" t="s">
        <v>126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127</v>
      </c>
      <c r="B48" s="18" t="s">
        <v>128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129</v>
      </c>
      <c r="B49" s="18" t="s">
        <v>130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131</v>
      </c>
      <c r="B50" s="18" t="s">
        <v>132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133</v>
      </c>
      <c r="B51" s="18" t="s">
        <v>134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135</v>
      </c>
      <c r="B52" s="18" t="s">
        <v>136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137</v>
      </c>
      <c r="B53" s="18" t="s">
        <v>138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139</v>
      </c>
      <c r="B54" s="18" t="s">
        <v>140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2/19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26" width="15.7109375" style="1" customWidth="1"/>
    <col min="27" max="16384" width="11.42578125" style="1"/>
  </cols>
  <sheetData>
    <row r="1" spans="1:8" customFormat="1" ht="14.1" customHeight="1">
      <c r="A1" s="171" t="s">
        <v>258</v>
      </c>
      <c r="B1" s="171"/>
      <c r="C1" s="171"/>
      <c r="D1" s="171"/>
      <c r="E1" s="171"/>
      <c r="F1" s="165"/>
      <c r="G1" s="165"/>
    </row>
    <row r="2" spans="1:8" customFormat="1" ht="8.4499999999999993" customHeight="1">
      <c r="A2" s="59"/>
      <c r="B2" s="59"/>
      <c r="C2" s="57"/>
      <c r="D2" s="57"/>
      <c r="E2" s="57"/>
    </row>
    <row r="3" spans="1:8" ht="26.25" customHeight="1">
      <c r="A3" s="167" t="s">
        <v>4</v>
      </c>
      <c r="B3" s="83" t="s">
        <v>224</v>
      </c>
      <c r="C3" s="84" t="s">
        <v>225</v>
      </c>
      <c r="D3" s="84" t="s">
        <v>226</v>
      </c>
      <c r="E3" s="169" t="s">
        <v>247</v>
      </c>
      <c r="F3" s="170"/>
      <c r="G3" s="170"/>
    </row>
    <row r="4" spans="1:8" ht="31.5" customHeight="1">
      <c r="A4" s="168"/>
      <c r="B4" s="172">
        <v>2019</v>
      </c>
      <c r="C4" s="173"/>
      <c r="D4" s="174"/>
      <c r="E4" s="35">
        <v>2019</v>
      </c>
      <c r="F4" s="35">
        <v>2018</v>
      </c>
      <c r="G4" s="58" t="s">
        <v>239</v>
      </c>
    </row>
    <row r="5" spans="1:8" ht="28.35" customHeight="1">
      <c r="A5" s="163" t="s">
        <v>251</v>
      </c>
      <c r="B5" s="175"/>
      <c r="C5" s="175"/>
      <c r="D5" s="175"/>
      <c r="E5" s="175"/>
      <c r="F5" s="165"/>
      <c r="G5" s="165"/>
    </row>
    <row r="6" spans="1:8" ht="14.25" customHeight="1">
      <c r="A6" s="37" t="s">
        <v>182</v>
      </c>
      <c r="B6" s="88">
        <v>4453</v>
      </c>
      <c r="C6" s="88">
        <v>4823</v>
      </c>
      <c r="D6" s="88">
        <v>5378</v>
      </c>
      <c r="E6" s="88">
        <v>24634</v>
      </c>
      <c r="F6" s="88">
        <v>25348</v>
      </c>
      <c r="G6" s="89">
        <v>-2.8167902793119772</v>
      </c>
      <c r="H6" s="149"/>
    </row>
    <row r="7" spans="1:8" ht="12" customHeight="1">
      <c r="A7" s="40" t="s">
        <v>243</v>
      </c>
      <c r="B7" s="72"/>
      <c r="C7" s="72"/>
      <c r="D7" s="73"/>
      <c r="E7" s="39"/>
      <c r="F7" s="39"/>
      <c r="G7" s="39"/>
      <c r="H7" s="149"/>
    </row>
    <row r="8" spans="1:8">
      <c r="A8" s="40" t="s">
        <v>214</v>
      </c>
      <c r="B8" s="85">
        <v>1457</v>
      </c>
      <c r="C8" s="85">
        <v>1497</v>
      </c>
      <c r="D8" s="86">
        <v>1482</v>
      </c>
      <c r="E8" s="85">
        <v>8764</v>
      </c>
      <c r="F8" s="85">
        <v>8909</v>
      </c>
      <c r="G8" s="89">
        <v>-1.627567628</v>
      </c>
      <c r="H8" s="149"/>
    </row>
    <row r="9" spans="1:8">
      <c r="A9" s="40" t="s">
        <v>186</v>
      </c>
      <c r="B9" s="85">
        <v>337</v>
      </c>
      <c r="C9" s="85">
        <v>388</v>
      </c>
      <c r="D9" s="86">
        <v>342</v>
      </c>
      <c r="E9" s="85">
        <v>2108</v>
      </c>
      <c r="F9" s="85">
        <v>2058</v>
      </c>
      <c r="G9" s="89">
        <v>2.4295432460000002</v>
      </c>
      <c r="H9" s="149"/>
    </row>
    <row r="10" spans="1:8">
      <c r="A10" s="40" t="s">
        <v>199</v>
      </c>
      <c r="B10" s="85">
        <v>588</v>
      </c>
      <c r="C10" s="85">
        <v>628</v>
      </c>
      <c r="D10" s="86">
        <v>676</v>
      </c>
      <c r="E10" s="85">
        <v>2851</v>
      </c>
      <c r="F10" s="85">
        <v>2821</v>
      </c>
      <c r="G10" s="89">
        <v>1.063452676</v>
      </c>
      <c r="H10" s="149"/>
    </row>
    <row r="11" spans="1:8">
      <c r="A11" s="40" t="s">
        <v>194</v>
      </c>
      <c r="B11" s="85">
        <v>440</v>
      </c>
      <c r="C11" s="85">
        <v>435</v>
      </c>
      <c r="D11" s="86">
        <v>581</v>
      </c>
      <c r="E11" s="85">
        <v>2185</v>
      </c>
      <c r="F11" s="85">
        <v>2463</v>
      </c>
      <c r="G11" s="89">
        <v>-11.28704832</v>
      </c>
      <c r="H11" s="149"/>
    </row>
    <row r="12" spans="1:8">
      <c r="A12" s="40" t="s">
        <v>257</v>
      </c>
      <c r="B12" s="85">
        <v>480</v>
      </c>
      <c r="C12" s="85">
        <v>435</v>
      </c>
      <c r="D12" s="86">
        <v>643</v>
      </c>
      <c r="E12" s="85">
        <v>2230</v>
      </c>
      <c r="F12" s="118">
        <v>2600</v>
      </c>
      <c r="G12" s="89">
        <v>-14.23076923076923</v>
      </c>
      <c r="H12" s="149"/>
    </row>
    <row r="13" spans="1:8">
      <c r="A13" s="40" t="s">
        <v>197</v>
      </c>
      <c r="B13" s="85">
        <v>100</v>
      </c>
      <c r="C13" s="85">
        <v>176</v>
      </c>
      <c r="D13" s="86">
        <v>278</v>
      </c>
      <c r="E13" s="85">
        <v>914</v>
      </c>
      <c r="F13" s="85">
        <v>976</v>
      </c>
      <c r="G13" s="89">
        <v>-6.3524590160000001</v>
      </c>
      <c r="H13" s="149"/>
    </row>
    <row r="14" spans="1:8">
      <c r="A14" s="40" t="s">
        <v>188</v>
      </c>
      <c r="B14" s="86">
        <v>123</v>
      </c>
      <c r="C14" s="86">
        <v>150</v>
      </c>
      <c r="D14" s="86">
        <v>170</v>
      </c>
      <c r="E14" s="86">
        <v>804</v>
      </c>
      <c r="F14" s="86">
        <v>697</v>
      </c>
      <c r="G14" s="89">
        <v>15.35150646</v>
      </c>
      <c r="H14" s="149"/>
    </row>
    <row r="15" spans="1:8">
      <c r="A15" s="40" t="s">
        <v>201</v>
      </c>
      <c r="B15" s="85">
        <v>172</v>
      </c>
      <c r="C15" s="85">
        <v>193</v>
      </c>
      <c r="D15" s="86">
        <v>164</v>
      </c>
      <c r="E15" s="85">
        <v>974</v>
      </c>
      <c r="F15" s="85">
        <v>889</v>
      </c>
      <c r="G15" s="89">
        <v>9.5613048369999998</v>
      </c>
      <c r="H15" s="149"/>
    </row>
    <row r="16" spans="1:8">
      <c r="A16" s="40" t="s">
        <v>200</v>
      </c>
      <c r="B16" s="85">
        <v>171</v>
      </c>
      <c r="C16" s="85">
        <v>193</v>
      </c>
      <c r="D16" s="86">
        <v>161</v>
      </c>
      <c r="E16" s="85">
        <v>963</v>
      </c>
      <c r="F16" s="85">
        <v>879</v>
      </c>
      <c r="G16" s="89">
        <v>9.5563139929999998</v>
      </c>
      <c r="H16" s="149"/>
    </row>
    <row r="17" spans="1:10">
      <c r="A17" s="40" t="s">
        <v>206</v>
      </c>
      <c r="B17" s="85">
        <v>223</v>
      </c>
      <c r="C17" s="85">
        <v>200</v>
      </c>
      <c r="D17" s="86">
        <v>211</v>
      </c>
      <c r="E17" s="85">
        <v>693</v>
      </c>
      <c r="F17" s="85">
        <v>485</v>
      </c>
      <c r="G17" s="90">
        <v>42.886597940000001</v>
      </c>
      <c r="H17" s="149"/>
    </row>
    <row r="18" spans="1:10">
      <c r="A18" s="40"/>
      <c r="B18" s="72"/>
      <c r="C18" s="72"/>
      <c r="D18" s="65"/>
      <c r="E18" s="65"/>
      <c r="F18" s="65"/>
      <c r="G18" s="65"/>
      <c r="H18" s="149"/>
    </row>
    <row r="19" spans="1:10" ht="14.25" customHeight="1">
      <c r="A19" s="37" t="s">
        <v>245</v>
      </c>
      <c r="B19" s="91">
        <v>41416155</v>
      </c>
      <c r="C19" s="91">
        <v>45523783</v>
      </c>
      <c r="D19" s="91">
        <v>45901234</v>
      </c>
      <c r="E19" s="91">
        <v>250031827</v>
      </c>
      <c r="F19" s="91">
        <v>247651970</v>
      </c>
      <c r="G19" s="92">
        <v>0.96096832987034186</v>
      </c>
      <c r="H19" s="149"/>
    </row>
    <row r="20" spans="1:10" ht="14.25" customHeight="1">
      <c r="A20" s="37"/>
      <c r="B20" s="74"/>
      <c r="C20" s="42"/>
      <c r="D20" s="36"/>
      <c r="E20" s="36"/>
      <c r="F20" s="39"/>
      <c r="G20" s="39"/>
      <c r="H20" s="149"/>
    </row>
    <row r="21" spans="1:10" s="31" customFormat="1" ht="28.35" customHeight="1">
      <c r="A21" s="163" t="s">
        <v>252</v>
      </c>
      <c r="B21" s="164"/>
      <c r="C21" s="164"/>
      <c r="D21" s="164"/>
      <c r="E21" s="164"/>
      <c r="F21" s="165"/>
      <c r="G21" s="165"/>
      <c r="H21" s="149"/>
    </row>
    <row r="22" spans="1:10">
      <c r="A22" s="38" t="s">
        <v>183</v>
      </c>
      <c r="B22" s="85">
        <v>1859948</v>
      </c>
      <c r="C22" s="85">
        <v>2252195</v>
      </c>
      <c r="D22" s="86">
        <v>1941756</v>
      </c>
      <c r="E22" s="86">
        <v>12014490</v>
      </c>
      <c r="F22" s="86">
        <v>11228280</v>
      </c>
      <c r="G22" s="89">
        <v>7.0020519616539758</v>
      </c>
      <c r="H22" s="149"/>
      <c r="I22" s="31"/>
      <c r="J22" s="31"/>
    </row>
    <row r="23" spans="1:10">
      <c r="A23" s="38" t="s">
        <v>184</v>
      </c>
      <c r="B23" s="85">
        <v>1303113</v>
      </c>
      <c r="C23" s="85">
        <v>1337667</v>
      </c>
      <c r="D23" s="86">
        <v>1212154</v>
      </c>
      <c r="E23" s="85">
        <v>7710713</v>
      </c>
      <c r="F23" s="85">
        <v>7632193</v>
      </c>
      <c r="G23" s="89">
        <v>1.0287999792458038</v>
      </c>
      <c r="H23" s="149"/>
      <c r="I23" s="31"/>
      <c r="J23" s="31"/>
    </row>
    <row r="24" spans="1:10">
      <c r="A24" s="37" t="s">
        <v>185</v>
      </c>
      <c r="B24" s="91">
        <v>3163060</v>
      </c>
      <c r="C24" s="91">
        <v>3589861</v>
      </c>
      <c r="D24" s="88">
        <v>3153911</v>
      </c>
      <c r="E24" s="88">
        <v>19725203</v>
      </c>
      <c r="F24" s="88">
        <v>18860473</v>
      </c>
      <c r="G24" s="92">
        <v>4.5848797111291901</v>
      </c>
      <c r="H24" s="149"/>
      <c r="I24" s="31"/>
      <c r="J24" s="31"/>
    </row>
    <row r="25" spans="1:10">
      <c r="A25" s="40" t="s">
        <v>243</v>
      </c>
      <c r="B25" s="72"/>
      <c r="C25" s="72"/>
      <c r="D25" s="65"/>
      <c r="E25" s="39"/>
      <c r="F25" s="39"/>
      <c r="G25" s="39"/>
      <c r="H25" s="149"/>
    </row>
    <row r="26" spans="1:10">
      <c r="A26" s="40" t="s">
        <v>186</v>
      </c>
      <c r="B26" s="85">
        <v>1408683</v>
      </c>
      <c r="C26" s="85">
        <v>1501329</v>
      </c>
      <c r="D26" s="86">
        <v>1290705</v>
      </c>
      <c r="E26" s="86">
        <v>8379101</v>
      </c>
      <c r="F26" s="86">
        <v>8511370</v>
      </c>
      <c r="G26" s="89">
        <v>-1.554027142516422</v>
      </c>
      <c r="H26" s="149"/>
    </row>
    <row r="27" spans="1:10">
      <c r="A27" s="40" t="s">
        <v>187</v>
      </c>
      <c r="B27" s="85">
        <v>771504</v>
      </c>
      <c r="C27" s="85">
        <v>1008383</v>
      </c>
      <c r="D27" s="86">
        <v>808952</v>
      </c>
      <c r="E27" s="85">
        <v>5214475</v>
      </c>
      <c r="F27" s="85">
        <v>4369939</v>
      </c>
      <c r="G27" s="89">
        <v>19.32603635885993</v>
      </c>
      <c r="H27" s="149"/>
    </row>
    <row r="28" spans="1:10">
      <c r="A28" s="40" t="s">
        <v>214</v>
      </c>
      <c r="B28" s="85">
        <v>452289</v>
      </c>
      <c r="C28" s="85">
        <v>480682</v>
      </c>
      <c r="D28" s="86">
        <v>470567</v>
      </c>
      <c r="E28" s="85">
        <v>2789927</v>
      </c>
      <c r="F28" s="85">
        <v>2820205</v>
      </c>
      <c r="G28" s="89">
        <v>-1.0736098971528667</v>
      </c>
      <c r="H28" s="149"/>
    </row>
    <row r="29" spans="1:10">
      <c r="A29" s="40" t="s">
        <v>188</v>
      </c>
      <c r="B29" s="85">
        <v>369446</v>
      </c>
      <c r="C29" s="85">
        <v>424274</v>
      </c>
      <c r="D29" s="86">
        <v>419564</v>
      </c>
      <c r="E29" s="85">
        <v>2425374</v>
      </c>
      <c r="F29" s="85">
        <v>2329671</v>
      </c>
      <c r="G29" s="89">
        <v>4.1080049500551796</v>
      </c>
      <c r="H29" s="149"/>
    </row>
    <row r="30" spans="1:10">
      <c r="A30" s="40" t="s">
        <v>189</v>
      </c>
      <c r="B30" s="85">
        <v>19254</v>
      </c>
      <c r="C30" s="85">
        <v>30376</v>
      </c>
      <c r="D30" s="86">
        <v>20206</v>
      </c>
      <c r="E30" s="85">
        <v>155130</v>
      </c>
      <c r="F30" s="85">
        <v>122879</v>
      </c>
      <c r="G30" s="89">
        <v>26.246144581254732</v>
      </c>
      <c r="H30" s="149"/>
    </row>
    <row r="31" spans="1:10">
      <c r="A31" s="40" t="s">
        <v>191</v>
      </c>
      <c r="B31" s="85">
        <v>24223</v>
      </c>
      <c r="C31" s="85">
        <v>22484</v>
      </c>
      <c r="D31" s="86">
        <v>22659</v>
      </c>
      <c r="E31" s="85">
        <v>155694</v>
      </c>
      <c r="F31" s="85">
        <v>142272</v>
      </c>
      <c r="G31" s="89">
        <v>9.4340418353576254</v>
      </c>
      <c r="H31" s="149"/>
    </row>
    <row r="32" spans="1:10">
      <c r="A32" s="40" t="s">
        <v>190</v>
      </c>
      <c r="B32" s="85">
        <v>23456</v>
      </c>
      <c r="C32" s="85">
        <v>31368</v>
      </c>
      <c r="D32" s="86">
        <v>19671</v>
      </c>
      <c r="E32" s="85">
        <v>134443</v>
      </c>
      <c r="F32" s="85">
        <v>162905</v>
      </c>
      <c r="G32" s="89">
        <v>-17.471532488260028</v>
      </c>
      <c r="H32" s="149"/>
    </row>
    <row r="33" spans="1:8">
      <c r="A33" s="40" t="s">
        <v>194</v>
      </c>
      <c r="B33" s="85">
        <v>12631</v>
      </c>
      <c r="C33" s="85">
        <v>12131</v>
      </c>
      <c r="D33" s="86">
        <v>16271</v>
      </c>
      <c r="E33" s="85">
        <v>71804</v>
      </c>
      <c r="F33" s="85">
        <v>66244</v>
      </c>
      <c r="G33" s="89">
        <v>8.3932129702312661</v>
      </c>
      <c r="H33" s="149"/>
    </row>
    <row r="34" spans="1:8">
      <c r="A34" s="40" t="s">
        <v>257</v>
      </c>
      <c r="B34" s="85">
        <v>14304</v>
      </c>
      <c r="C34" s="85">
        <v>10169</v>
      </c>
      <c r="D34" s="86">
        <v>13733</v>
      </c>
      <c r="E34" s="85">
        <v>64418</v>
      </c>
      <c r="F34" s="118">
        <v>68313</v>
      </c>
      <c r="G34" s="89">
        <v>-5.7016966024036417</v>
      </c>
      <c r="H34" s="149"/>
    </row>
    <row r="35" spans="1:8">
      <c r="A35" s="40" t="s">
        <v>206</v>
      </c>
      <c r="B35" s="85">
        <v>21832</v>
      </c>
      <c r="C35" s="85">
        <v>19480</v>
      </c>
      <c r="D35" s="86">
        <v>11413</v>
      </c>
      <c r="E35" s="85">
        <v>91439</v>
      </c>
      <c r="F35" s="85">
        <v>56555</v>
      </c>
      <c r="G35" s="89">
        <v>61.681548934665365</v>
      </c>
      <c r="H35" s="149"/>
    </row>
    <row r="36" spans="1:8">
      <c r="A36" s="40"/>
      <c r="B36" s="72"/>
      <c r="C36" s="72"/>
      <c r="D36" s="65"/>
      <c r="E36" s="39"/>
      <c r="F36" s="39"/>
      <c r="G36" s="39"/>
      <c r="H36" s="149"/>
    </row>
    <row r="37" spans="1:8" ht="24.75" customHeight="1">
      <c r="A37" s="64" t="s">
        <v>192</v>
      </c>
      <c r="B37" s="93">
        <v>1738630.1</v>
      </c>
      <c r="C37" s="93">
        <v>1857586.2</v>
      </c>
      <c r="D37" s="94">
        <v>1688854.7</v>
      </c>
      <c r="E37" s="95">
        <v>10111811</v>
      </c>
      <c r="F37" s="95">
        <v>10373952.5</v>
      </c>
      <c r="G37" s="96">
        <v>-2.5269201878454766</v>
      </c>
      <c r="H37" s="149"/>
    </row>
    <row r="38" spans="1:8" ht="28.35" customHeight="1">
      <c r="A38" s="166" t="s">
        <v>253</v>
      </c>
      <c r="B38" s="164"/>
      <c r="C38" s="164"/>
      <c r="D38" s="164"/>
      <c r="E38" s="164"/>
      <c r="F38" s="165"/>
      <c r="G38" s="165"/>
      <c r="H38" s="149"/>
    </row>
    <row r="39" spans="1:8" ht="24" customHeight="1">
      <c r="A39" s="41" t="s">
        <v>193</v>
      </c>
      <c r="B39" s="86">
        <v>1150261</v>
      </c>
      <c r="C39" s="86">
        <v>1248550</v>
      </c>
      <c r="D39" s="86">
        <v>2184369</v>
      </c>
      <c r="E39" s="85" t="s">
        <v>265</v>
      </c>
      <c r="F39" s="85" t="s">
        <v>266</v>
      </c>
      <c r="G39" s="89">
        <v>9.3409275082357759</v>
      </c>
      <c r="H39" s="149"/>
    </row>
    <row r="40" spans="1:8" ht="12" customHeight="1">
      <c r="A40" s="40" t="s">
        <v>243</v>
      </c>
      <c r="B40" s="72"/>
      <c r="C40" s="72"/>
      <c r="D40" s="65"/>
      <c r="E40" s="39"/>
      <c r="F40" s="39"/>
      <c r="G40" s="39"/>
      <c r="H40" s="149"/>
    </row>
    <row r="41" spans="1:8">
      <c r="A41" s="40" t="s">
        <v>214</v>
      </c>
      <c r="B41" s="85">
        <v>503181</v>
      </c>
      <c r="C41" s="85">
        <v>459312</v>
      </c>
      <c r="D41" s="86">
        <v>1084229</v>
      </c>
      <c r="E41" s="85">
        <v>2945396</v>
      </c>
      <c r="F41" s="85">
        <v>2414648</v>
      </c>
      <c r="G41" s="89">
        <v>21.980346617809303</v>
      </c>
      <c r="H41" s="149"/>
    </row>
    <row r="42" spans="1:8">
      <c r="A42" s="40" t="s">
        <v>188</v>
      </c>
      <c r="B42" s="85">
        <v>151097</v>
      </c>
      <c r="C42" s="85">
        <v>217663</v>
      </c>
      <c r="D42" s="86">
        <v>319917</v>
      </c>
      <c r="E42" s="85">
        <v>981478</v>
      </c>
      <c r="F42" s="85">
        <v>889512</v>
      </c>
      <c r="G42" s="89">
        <v>10.338927411884269</v>
      </c>
      <c r="H42" s="149"/>
    </row>
    <row r="43" spans="1:8">
      <c r="A43" s="40" t="s">
        <v>194</v>
      </c>
      <c r="B43" s="85">
        <v>141808</v>
      </c>
      <c r="C43" s="85">
        <v>150685</v>
      </c>
      <c r="D43" s="86">
        <v>195594</v>
      </c>
      <c r="E43" s="85">
        <v>688510</v>
      </c>
      <c r="F43" s="85">
        <v>695053</v>
      </c>
      <c r="G43" s="89">
        <v>-0.94136706121691438</v>
      </c>
      <c r="H43" s="149"/>
    </row>
    <row r="44" spans="1:8">
      <c r="A44" s="40" t="s">
        <v>257</v>
      </c>
      <c r="B44" s="85">
        <v>114261</v>
      </c>
      <c r="C44" s="85">
        <v>117147</v>
      </c>
      <c r="D44" s="86">
        <v>133328</v>
      </c>
      <c r="E44" s="85">
        <v>544136</v>
      </c>
      <c r="F44" s="150">
        <v>546033</v>
      </c>
      <c r="G44" s="122">
        <v>-0.34741489983206009</v>
      </c>
      <c r="H44" s="149"/>
    </row>
    <row r="45" spans="1:8">
      <c r="A45" s="40" t="s">
        <v>197</v>
      </c>
      <c r="B45" s="85">
        <v>28633</v>
      </c>
      <c r="C45" s="85">
        <v>57020</v>
      </c>
      <c r="D45" s="86">
        <v>81241</v>
      </c>
      <c r="E45" s="85">
        <v>218672</v>
      </c>
      <c r="F45" s="85">
        <v>239883</v>
      </c>
      <c r="G45" s="89">
        <v>-8.8422272524522363</v>
      </c>
      <c r="H45" s="149"/>
    </row>
    <row r="46" spans="1:8">
      <c r="A46" s="40" t="s">
        <v>186</v>
      </c>
      <c r="B46" s="85">
        <v>30217</v>
      </c>
      <c r="C46" s="85">
        <v>33998</v>
      </c>
      <c r="D46" s="86">
        <v>60039</v>
      </c>
      <c r="E46" s="85">
        <v>167508</v>
      </c>
      <c r="F46" s="85">
        <v>176171</v>
      </c>
      <c r="G46" s="89">
        <v>-4.9173814078367037</v>
      </c>
      <c r="H46" s="149"/>
    </row>
    <row r="47" spans="1:8">
      <c r="A47" s="40" t="s">
        <v>199</v>
      </c>
      <c r="B47" s="85">
        <v>46056</v>
      </c>
      <c r="C47" s="85">
        <v>47399</v>
      </c>
      <c r="D47" s="86">
        <v>62521</v>
      </c>
      <c r="E47" s="85">
        <v>205269</v>
      </c>
      <c r="F47" s="85">
        <v>187992</v>
      </c>
      <c r="G47" s="89">
        <v>9.1902846929656583</v>
      </c>
      <c r="H47" s="149"/>
    </row>
    <row r="48" spans="1:8">
      <c r="A48" s="40" t="s">
        <v>208</v>
      </c>
      <c r="B48" s="85">
        <v>33770</v>
      </c>
      <c r="C48" s="85">
        <v>76265</v>
      </c>
      <c r="D48" s="86">
        <v>104075</v>
      </c>
      <c r="E48" s="85">
        <v>243040</v>
      </c>
      <c r="F48" s="85">
        <v>303671</v>
      </c>
      <c r="G48" s="89">
        <v>-19.966015852682673</v>
      </c>
      <c r="H48" s="149"/>
    </row>
    <row r="49" spans="1:8">
      <c r="A49" s="40" t="s">
        <v>206</v>
      </c>
      <c r="B49" s="85">
        <v>38996</v>
      </c>
      <c r="C49" s="85">
        <v>26530</v>
      </c>
      <c r="D49" s="86">
        <v>33310</v>
      </c>
      <c r="E49" s="85">
        <v>102526</v>
      </c>
      <c r="F49" s="85">
        <v>91789</v>
      </c>
      <c r="G49" s="89">
        <v>11.697480090206888</v>
      </c>
      <c r="H49" s="149"/>
    </row>
    <row r="50" spans="1:8">
      <c r="A50" s="43" t="s">
        <v>198</v>
      </c>
      <c r="B50" s="87">
        <v>16290</v>
      </c>
      <c r="C50" s="87">
        <v>28901</v>
      </c>
      <c r="D50" s="87">
        <v>41575</v>
      </c>
      <c r="E50" s="87">
        <v>88528</v>
      </c>
      <c r="F50" s="87">
        <v>90657</v>
      </c>
      <c r="G50" s="97">
        <v>-2.3484121468833075</v>
      </c>
      <c r="H50" s="149"/>
    </row>
    <row r="51" spans="1:8">
      <c r="A51" s="234" t="s">
        <v>246</v>
      </c>
      <c r="B51" s="121"/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25:E25 A22:D24 A26:D26 G27:G37 G25 A6:G15 A17:G19 G16 A27:E31 A33:E34 A36:E37 A39:G47 A49:G50 G48">
    <cfRule type="expression" dxfId="88" priority="32">
      <formula>MOD(ROW(),2)=1</formula>
    </cfRule>
  </conditionalFormatting>
  <conditionalFormatting sqref="E23">
    <cfRule type="expression" dxfId="87" priority="26">
      <formula>MOD(ROW(),2)=1</formula>
    </cfRule>
  </conditionalFormatting>
  <conditionalFormatting sqref="G23">
    <cfRule type="expression" dxfId="86" priority="23">
      <formula>MOD(ROW(),2)=1</formula>
    </cfRule>
  </conditionalFormatting>
  <conditionalFormatting sqref="E22">
    <cfRule type="expression" dxfId="85" priority="17">
      <formula>MOD(ROW(),2)=1</formula>
    </cfRule>
  </conditionalFormatting>
  <conditionalFormatting sqref="E24">
    <cfRule type="expression" dxfId="84" priority="16">
      <formula>MOD(ROW(),2)=1</formula>
    </cfRule>
  </conditionalFormatting>
  <conditionalFormatting sqref="G22">
    <cfRule type="expression" dxfId="83" priority="15">
      <formula>MOD(ROW(),2)=1</formula>
    </cfRule>
  </conditionalFormatting>
  <conditionalFormatting sqref="G24">
    <cfRule type="expression" dxfId="82" priority="14">
      <formula>MOD(ROW(),2)=1</formula>
    </cfRule>
  </conditionalFormatting>
  <conditionalFormatting sqref="E26">
    <cfRule type="expression" dxfId="81" priority="13">
      <formula>MOD(ROW(),2)=1</formula>
    </cfRule>
  </conditionalFormatting>
  <conditionalFormatting sqref="G26">
    <cfRule type="expression" dxfId="80" priority="12">
      <formula>MOD(ROW(),2)=1</formula>
    </cfRule>
  </conditionalFormatting>
  <conditionalFormatting sqref="F25 F27:F31 F33:F34 F36:F37">
    <cfRule type="expression" dxfId="79" priority="11">
      <formula>MOD(ROW(),2)=1</formula>
    </cfRule>
  </conditionalFormatting>
  <conditionalFormatting sqref="F23">
    <cfRule type="expression" dxfId="78" priority="10">
      <formula>MOD(ROW(),2)=1</formula>
    </cfRule>
  </conditionalFormatting>
  <conditionalFormatting sqref="F22">
    <cfRule type="expression" dxfId="77" priority="9">
      <formula>MOD(ROW(),2)=1</formula>
    </cfRule>
  </conditionalFormatting>
  <conditionalFormatting sqref="F24">
    <cfRule type="expression" dxfId="76" priority="8">
      <formula>MOD(ROW(),2)=1</formula>
    </cfRule>
  </conditionalFormatting>
  <conditionalFormatting sqref="F26">
    <cfRule type="expression" dxfId="75" priority="7">
      <formula>MOD(ROW(),2)=1</formula>
    </cfRule>
  </conditionalFormatting>
  <conditionalFormatting sqref="A16:F16">
    <cfRule type="expression" dxfId="74" priority="6">
      <formula>MOD(ROW(),2)=1</formula>
    </cfRule>
  </conditionalFormatting>
  <conditionalFormatting sqref="A32:E32">
    <cfRule type="expression" dxfId="73" priority="5">
      <formula>MOD(ROW(),2)=1</formula>
    </cfRule>
  </conditionalFormatting>
  <conditionalFormatting sqref="F32">
    <cfRule type="expression" dxfId="72" priority="4">
      <formula>MOD(ROW(),2)=1</formula>
    </cfRule>
  </conditionalFormatting>
  <conditionalFormatting sqref="A35:E35">
    <cfRule type="expression" dxfId="71" priority="3">
      <formula>MOD(ROW(),2)=1</formula>
    </cfRule>
  </conditionalFormatting>
  <conditionalFormatting sqref="F35">
    <cfRule type="expression" dxfId="70" priority="2">
      <formula>MOD(ROW(),2)=1</formula>
    </cfRule>
  </conditionalFormatting>
  <conditionalFormatting sqref="A48:F48">
    <cfRule type="expression" dxfId="6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style="33" customWidth="1"/>
    <col min="2" max="2" width="29.7109375" customWidth="1"/>
    <col min="3" max="8" width="8.7109375" customWidth="1"/>
    <col min="9" max="10" width="11.7109375" customWidth="1"/>
    <col min="13" max="26" width="11.7109375" customWidth="1"/>
  </cols>
  <sheetData>
    <row r="1" spans="1:26" ht="14.1" customHeight="1">
      <c r="A1" s="176" t="s">
        <v>259</v>
      </c>
      <c r="B1" s="177"/>
      <c r="C1" s="177"/>
      <c r="D1" s="177"/>
      <c r="E1" s="177"/>
      <c r="F1" s="177"/>
      <c r="G1" s="177"/>
      <c r="H1" s="177"/>
      <c r="I1" s="1"/>
      <c r="J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32"/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7" t="s">
        <v>158</v>
      </c>
      <c r="B3" s="181" t="s">
        <v>237</v>
      </c>
      <c r="C3" s="189" t="s">
        <v>248</v>
      </c>
      <c r="D3" s="194"/>
      <c r="E3" s="194"/>
      <c r="F3" s="192"/>
      <c r="G3" s="192"/>
      <c r="H3" s="192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78"/>
      <c r="B4" s="182"/>
      <c r="C4" s="191" t="s">
        <v>5</v>
      </c>
      <c r="D4" s="192"/>
      <c r="E4" s="193"/>
      <c r="F4" s="191" t="s">
        <v>6</v>
      </c>
      <c r="G4" s="192"/>
      <c r="H4" s="192"/>
      <c r="I4" s="1"/>
      <c r="J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9"/>
      <c r="B5" s="183"/>
      <c r="C5" s="76">
        <v>2019</v>
      </c>
      <c r="D5" s="76">
        <v>2018</v>
      </c>
      <c r="E5" s="185" t="s">
        <v>238</v>
      </c>
      <c r="F5" s="77">
        <v>2019</v>
      </c>
      <c r="G5" s="78">
        <v>2018</v>
      </c>
      <c r="H5" s="187" t="s">
        <v>238</v>
      </c>
      <c r="I5" s="1"/>
      <c r="J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80"/>
      <c r="B6" s="184"/>
      <c r="C6" s="189" t="s">
        <v>9</v>
      </c>
      <c r="D6" s="190"/>
      <c r="E6" s="186"/>
      <c r="F6" s="189" t="s">
        <v>9</v>
      </c>
      <c r="G6" s="190"/>
      <c r="H6" s="188"/>
      <c r="I6" s="1"/>
      <c r="J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13"/>
      <c r="B7" s="22"/>
      <c r="C7" s="24"/>
      <c r="D7" s="25"/>
      <c r="E7" s="25"/>
      <c r="F7" s="25"/>
      <c r="G7" s="25"/>
      <c r="H7" s="25"/>
      <c r="I7" s="1"/>
      <c r="J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14">
        <v>11</v>
      </c>
      <c r="B8" s="103" t="s">
        <v>10</v>
      </c>
      <c r="C8" s="98">
        <v>185.22399999999999</v>
      </c>
      <c r="D8" s="98">
        <v>127.12</v>
      </c>
      <c r="E8" s="119">
        <v>45.707992400000002</v>
      </c>
      <c r="F8" s="98">
        <v>180.48400000000001</v>
      </c>
      <c r="G8" s="98">
        <v>248.44</v>
      </c>
      <c r="H8" s="119">
        <v>-27.3530832</v>
      </c>
      <c r="I8" s="1"/>
      <c r="J8" s="1"/>
      <c r="K8" s="148"/>
      <c r="L8" s="14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4">
        <v>12</v>
      </c>
      <c r="B9" s="103" t="s">
        <v>103</v>
      </c>
      <c r="C9" s="98">
        <v>0</v>
      </c>
      <c r="D9" s="98">
        <v>0</v>
      </c>
      <c r="E9" s="119">
        <v>0</v>
      </c>
      <c r="F9" s="98">
        <v>0</v>
      </c>
      <c r="G9" s="98">
        <v>0</v>
      </c>
      <c r="H9" s="119">
        <v>0</v>
      </c>
      <c r="I9" s="1"/>
      <c r="J9" s="1"/>
      <c r="K9" s="148"/>
      <c r="L9" s="14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14">
        <v>13</v>
      </c>
      <c r="B10" s="103" t="s">
        <v>102</v>
      </c>
      <c r="C10" s="98">
        <v>0</v>
      </c>
      <c r="D10" s="98">
        <v>0</v>
      </c>
      <c r="E10" s="119">
        <v>0</v>
      </c>
      <c r="F10" s="98">
        <v>0</v>
      </c>
      <c r="G10" s="98">
        <v>0</v>
      </c>
      <c r="H10" s="119">
        <v>0</v>
      </c>
      <c r="I10" s="1"/>
      <c r="J10" s="1"/>
      <c r="K10" s="148"/>
      <c r="L10" s="14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14">
        <v>14</v>
      </c>
      <c r="B11" s="103" t="s">
        <v>101</v>
      </c>
      <c r="C11" s="98">
        <v>0</v>
      </c>
      <c r="D11" s="98">
        <v>0</v>
      </c>
      <c r="E11" s="119">
        <v>0</v>
      </c>
      <c r="F11" s="98">
        <v>3.47</v>
      </c>
      <c r="G11" s="98">
        <v>1E-3</v>
      </c>
      <c r="H11" s="119" t="s">
        <v>249</v>
      </c>
      <c r="I11" s="1"/>
      <c r="J11" s="1"/>
      <c r="K11" s="148"/>
      <c r="L11" s="14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14">
        <v>15</v>
      </c>
      <c r="B12" s="103" t="s">
        <v>100</v>
      </c>
      <c r="C12" s="98">
        <v>92.793000000000006</v>
      </c>
      <c r="D12" s="98">
        <v>95.097999999999999</v>
      </c>
      <c r="E12" s="119">
        <v>-2.4238154299999999</v>
      </c>
      <c r="F12" s="98">
        <v>35.581000000000003</v>
      </c>
      <c r="G12" s="98">
        <v>6.6779999999999999</v>
      </c>
      <c r="H12" s="119" t="s">
        <v>249</v>
      </c>
      <c r="I12" s="1"/>
      <c r="J12" s="1"/>
      <c r="K12" s="148"/>
      <c r="L12" s="14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14">
        <v>16</v>
      </c>
      <c r="B13" s="103" t="s">
        <v>99</v>
      </c>
      <c r="C13" s="98">
        <v>0</v>
      </c>
      <c r="D13" s="98">
        <v>7.0000000000000007E-2</v>
      </c>
      <c r="E13" s="119">
        <v>-100</v>
      </c>
      <c r="F13" s="98">
        <v>0</v>
      </c>
      <c r="G13" s="98">
        <v>0</v>
      </c>
      <c r="H13" s="119">
        <v>0</v>
      </c>
      <c r="I13" s="1"/>
      <c r="J13" s="1"/>
      <c r="K13" s="148"/>
      <c r="L13" s="14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>
      <c r="A14" s="114">
        <v>17</v>
      </c>
      <c r="B14" s="103" t="s">
        <v>159</v>
      </c>
      <c r="C14" s="98">
        <v>0.99</v>
      </c>
      <c r="D14" s="98">
        <v>0</v>
      </c>
      <c r="E14" s="119" t="s">
        <v>249</v>
      </c>
      <c r="F14" s="98">
        <v>7.4720000000000004</v>
      </c>
      <c r="G14" s="98">
        <v>9.4610000000000003</v>
      </c>
      <c r="H14" s="119">
        <v>-21.023147699999999</v>
      </c>
      <c r="I14" s="5"/>
      <c r="J14" s="5"/>
      <c r="K14" s="148"/>
      <c r="L14" s="148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14">
        <v>18</v>
      </c>
      <c r="B15" s="103" t="s">
        <v>98</v>
      </c>
      <c r="C15" s="98">
        <v>0.185</v>
      </c>
      <c r="D15" s="98">
        <v>0.92400000000000004</v>
      </c>
      <c r="E15" s="119">
        <v>-79.978354999999993</v>
      </c>
      <c r="F15" s="98">
        <v>0.185</v>
      </c>
      <c r="G15" s="98">
        <v>0.86599999999999999</v>
      </c>
      <c r="H15" s="119">
        <v>-78.6374134</v>
      </c>
      <c r="I15" s="1"/>
      <c r="J15" s="1"/>
      <c r="K15" s="148"/>
      <c r="L15" s="14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14">
        <v>19</v>
      </c>
      <c r="B16" s="103" t="s">
        <v>97</v>
      </c>
      <c r="C16" s="98">
        <v>0</v>
      </c>
      <c r="D16" s="98">
        <v>0</v>
      </c>
      <c r="E16" s="119">
        <v>0</v>
      </c>
      <c r="F16" s="98">
        <v>0</v>
      </c>
      <c r="G16" s="98">
        <v>0</v>
      </c>
      <c r="H16" s="119">
        <v>0</v>
      </c>
      <c r="I16" s="1"/>
      <c r="J16" s="1"/>
      <c r="K16" s="148"/>
      <c r="L16" s="14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>
      <c r="A17" s="114" t="s">
        <v>178</v>
      </c>
      <c r="B17" s="103" t="s">
        <v>160</v>
      </c>
      <c r="C17" s="98">
        <v>0</v>
      </c>
      <c r="D17" s="98">
        <v>0</v>
      </c>
      <c r="E17" s="119">
        <v>0</v>
      </c>
      <c r="F17" s="98">
        <v>0</v>
      </c>
      <c r="G17" s="98">
        <v>0</v>
      </c>
      <c r="H17" s="119">
        <v>0</v>
      </c>
      <c r="I17" s="1"/>
      <c r="J17" s="1"/>
      <c r="K17" s="148"/>
      <c r="L17" s="14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14" t="s">
        <v>179</v>
      </c>
      <c r="B18" s="103" t="s">
        <v>96</v>
      </c>
      <c r="C18" s="98">
        <v>0</v>
      </c>
      <c r="D18" s="98">
        <v>0</v>
      </c>
      <c r="E18" s="119">
        <v>0</v>
      </c>
      <c r="F18" s="98">
        <v>0</v>
      </c>
      <c r="G18" s="98">
        <v>0</v>
      </c>
      <c r="H18" s="119">
        <v>0</v>
      </c>
      <c r="I18" s="1"/>
      <c r="J18" s="1"/>
      <c r="K18" s="148"/>
      <c r="L18" s="14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>
      <c r="A19" s="115">
        <v>1</v>
      </c>
      <c r="B19" s="104" t="s">
        <v>161</v>
      </c>
      <c r="C19" s="99">
        <v>279.2</v>
      </c>
      <c r="D19" s="99">
        <v>223.21199999999999</v>
      </c>
      <c r="E19" s="99">
        <v>25.082880800000002</v>
      </c>
      <c r="F19" s="99">
        <v>227.2</v>
      </c>
      <c r="G19" s="99">
        <v>265.44600000000003</v>
      </c>
      <c r="H19" s="99">
        <v>-14.4082036</v>
      </c>
      <c r="I19" s="1"/>
      <c r="J19" s="125"/>
      <c r="K19" s="148"/>
      <c r="L19" s="148"/>
      <c r="M19" s="125"/>
      <c r="N19" s="125"/>
      <c r="O19" s="1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4">
        <v>21</v>
      </c>
      <c r="B20" s="103" t="s">
        <v>12</v>
      </c>
      <c r="C20" s="98">
        <v>359.149</v>
      </c>
      <c r="D20" s="98">
        <v>410.48899999999998</v>
      </c>
      <c r="E20" s="119">
        <v>-12.507034300000001</v>
      </c>
      <c r="F20" s="98">
        <v>14.994999999999999</v>
      </c>
      <c r="G20" s="98">
        <v>0</v>
      </c>
      <c r="H20" s="119" t="s">
        <v>249</v>
      </c>
      <c r="I20" s="1"/>
      <c r="J20" s="1"/>
      <c r="K20" s="148"/>
      <c r="L20" s="14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4">
        <v>22</v>
      </c>
      <c r="B21" s="103" t="s">
        <v>13</v>
      </c>
      <c r="C21" s="98">
        <v>2107.712</v>
      </c>
      <c r="D21" s="98">
        <v>1664.8510000000001</v>
      </c>
      <c r="E21" s="119">
        <v>26.600638700000001</v>
      </c>
      <c r="F21" s="98">
        <v>51.716999999999999</v>
      </c>
      <c r="G21" s="98">
        <v>37.188000000000002</v>
      </c>
      <c r="H21" s="119">
        <v>39.0690545</v>
      </c>
      <c r="I21" s="5"/>
      <c r="J21" s="5"/>
      <c r="K21" s="148"/>
      <c r="L21" s="14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14">
        <v>23</v>
      </c>
      <c r="B22" s="103" t="s">
        <v>95</v>
      </c>
      <c r="C22" s="98">
        <v>0</v>
      </c>
      <c r="D22" s="98">
        <v>0</v>
      </c>
      <c r="E22" s="119">
        <v>0</v>
      </c>
      <c r="F22" s="98">
        <v>0</v>
      </c>
      <c r="G22" s="98">
        <v>0</v>
      </c>
      <c r="H22" s="119">
        <v>0</v>
      </c>
      <c r="I22" s="1"/>
      <c r="J22" s="1"/>
      <c r="K22" s="148"/>
      <c r="L22" s="14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15">
        <v>2</v>
      </c>
      <c r="B23" s="104" t="s">
        <v>11</v>
      </c>
      <c r="C23" s="99">
        <v>2466.9</v>
      </c>
      <c r="D23" s="99">
        <v>2075.34</v>
      </c>
      <c r="E23" s="99">
        <v>18.8672699</v>
      </c>
      <c r="F23" s="99">
        <v>66.7</v>
      </c>
      <c r="G23" s="99">
        <v>37.188000000000002</v>
      </c>
      <c r="H23" s="99">
        <v>79.358932999999993</v>
      </c>
      <c r="I23" s="1"/>
      <c r="J23" s="125"/>
      <c r="K23" s="148"/>
      <c r="L23" s="148"/>
      <c r="M23" s="125"/>
      <c r="N23" s="125"/>
      <c r="O23" s="1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4">
        <v>31</v>
      </c>
      <c r="B24" s="103" t="s">
        <v>14</v>
      </c>
      <c r="C24" s="98">
        <v>0</v>
      </c>
      <c r="D24" s="98">
        <v>0</v>
      </c>
      <c r="E24" s="119">
        <v>0</v>
      </c>
      <c r="F24" s="98">
        <v>0</v>
      </c>
      <c r="G24" s="98">
        <v>0</v>
      </c>
      <c r="H24" s="119">
        <v>0</v>
      </c>
      <c r="I24" s="1"/>
      <c r="J24" s="1"/>
      <c r="K24" s="148"/>
      <c r="L24" s="14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>
      <c r="A25" s="114">
        <v>32</v>
      </c>
      <c r="B25" s="103" t="s">
        <v>147</v>
      </c>
      <c r="C25" s="98">
        <v>722.87400000000002</v>
      </c>
      <c r="D25" s="98">
        <v>602.92700000000002</v>
      </c>
      <c r="E25" s="119">
        <v>19.894116499999999</v>
      </c>
      <c r="F25" s="98">
        <v>119.988</v>
      </c>
      <c r="G25" s="98">
        <v>119.861</v>
      </c>
      <c r="H25" s="119">
        <v>0.10595607</v>
      </c>
      <c r="I25" s="1"/>
      <c r="J25" s="1"/>
      <c r="K25" s="148"/>
      <c r="L25" s="14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114">
        <v>33</v>
      </c>
      <c r="B26" s="103" t="s">
        <v>146</v>
      </c>
      <c r="C26" s="98">
        <v>39.033000000000001</v>
      </c>
      <c r="D26" s="98">
        <v>66.427999999999997</v>
      </c>
      <c r="E26" s="119">
        <v>-41.2401397</v>
      </c>
      <c r="F26" s="98">
        <v>0.28599999999999998</v>
      </c>
      <c r="G26" s="98">
        <v>3.0739999999999998</v>
      </c>
      <c r="H26" s="119">
        <v>-90.696161399999994</v>
      </c>
      <c r="I26" s="1"/>
      <c r="J26" s="1"/>
      <c r="K26" s="148"/>
      <c r="L26" s="14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14">
        <v>34</v>
      </c>
      <c r="B27" s="103" t="s">
        <v>94</v>
      </c>
      <c r="C27" s="98">
        <v>8.7059999999999995</v>
      </c>
      <c r="D27" s="98">
        <v>1.2809999999999999</v>
      </c>
      <c r="E27" s="119" t="s">
        <v>249</v>
      </c>
      <c r="F27" s="98">
        <v>2.206</v>
      </c>
      <c r="G27" s="98">
        <v>15.663</v>
      </c>
      <c r="H27" s="119">
        <v>-85.915852599999994</v>
      </c>
      <c r="I27" s="1"/>
      <c r="J27" s="1"/>
      <c r="K27" s="148"/>
      <c r="L27" s="14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>
      <c r="A28" s="114">
        <v>35</v>
      </c>
      <c r="B28" s="103" t="s">
        <v>145</v>
      </c>
      <c r="C28" s="129">
        <v>1112.9287099999999</v>
      </c>
      <c r="D28" s="129">
        <v>787.65599999999995</v>
      </c>
      <c r="E28" s="129">
        <v>41.296290512609573</v>
      </c>
      <c r="F28" s="129">
        <v>13.103999999999999</v>
      </c>
      <c r="G28" s="129">
        <v>43.726999999999997</v>
      </c>
      <c r="H28" s="129">
        <v>-70.032245523360857</v>
      </c>
      <c r="I28" s="1"/>
      <c r="J28" s="1"/>
      <c r="K28" s="148"/>
      <c r="L28" s="14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14">
        <v>36</v>
      </c>
      <c r="B29" s="103" t="s">
        <v>93</v>
      </c>
      <c r="C29" s="98">
        <v>0</v>
      </c>
      <c r="D29" s="98">
        <v>0</v>
      </c>
      <c r="E29" s="119">
        <v>0</v>
      </c>
      <c r="F29" s="98">
        <v>0</v>
      </c>
      <c r="G29" s="98">
        <v>0</v>
      </c>
      <c r="H29" s="119">
        <v>0</v>
      </c>
      <c r="I29" s="1"/>
      <c r="J29" s="1"/>
      <c r="K29" s="148"/>
      <c r="L29" s="14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>
      <c r="A30" s="115">
        <v>3</v>
      </c>
      <c r="B30" s="104" t="s">
        <v>144</v>
      </c>
      <c r="C30" s="127">
        <v>1883.54171</v>
      </c>
      <c r="D30" s="127">
        <v>1458.2919999999999</v>
      </c>
      <c r="E30" s="127">
        <v>29.16080661486177</v>
      </c>
      <c r="F30" s="127">
        <v>135.584</v>
      </c>
      <c r="G30" s="127">
        <v>182.32499999999999</v>
      </c>
      <c r="H30" s="127">
        <v>-25.636089400795271</v>
      </c>
      <c r="I30" s="1"/>
      <c r="J30" s="130"/>
      <c r="K30" s="148"/>
      <c r="L30" s="148"/>
      <c r="M30" s="130"/>
      <c r="N30" s="130"/>
      <c r="O30" s="13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14">
        <v>41</v>
      </c>
      <c r="B31" s="103" t="s">
        <v>16</v>
      </c>
      <c r="C31" s="98">
        <v>0</v>
      </c>
      <c r="D31" s="98">
        <v>0</v>
      </c>
      <c r="E31" s="119">
        <v>0</v>
      </c>
      <c r="F31" s="98">
        <v>0</v>
      </c>
      <c r="G31" s="98">
        <v>0</v>
      </c>
      <c r="H31" s="119">
        <v>0</v>
      </c>
      <c r="I31" s="5"/>
      <c r="J31" s="5"/>
      <c r="K31" s="148"/>
      <c r="L31" s="14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3.25">
      <c r="A32" s="114">
        <v>42</v>
      </c>
      <c r="B32" s="103" t="s">
        <v>142</v>
      </c>
      <c r="C32" s="98">
        <v>0</v>
      </c>
      <c r="D32" s="98">
        <v>0</v>
      </c>
      <c r="E32" s="119">
        <v>0</v>
      </c>
      <c r="F32" s="98">
        <v>0</v>
      </c>
      <c r="G32" s="98">
        <v>0</v>
      </c>
      <c r="H32" s="119">
        <v>0</v>
      </c>
      <c r="I32" s="1"/>
      <c r="J32" s="1"/>
      <c r="K32" s="148"/>
      <c r="L32" s="14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>
      <c r="A33" s="114">
        <v>43</v>
      </c>
      <c r="B33" s="103" t="s">
        <v>143</v>
      </c>
      <c r="C33" s="98">
        <v>0</v>
      </c>
      <c r="D33" s="98">
        <v>0</v>
      </c>
      <c r="E33" s="119">
        <v>0</v>
      </c>
      <c r="F33" s="98">
        <v>0</v>
      </c>
      <c r="G33" s="98">
        <v>0</v>
      </c>
      <c r="H33" s="119">
        <v>0</v>
      </c>
      <c r="I33" s="1"/>
      <c r="J33" s="1"/>
      <c r="K33" s="148"/>
      <c r="L33" s="14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85" customHeight="1">
      <c r="A34" s="114">
        <v>44</v>
      </c>
      <c r="B34" s="103" t="s">
        <v>92</v>
      </c>
      <c r="C34" s="98">
        <v>11.042999999999999</v>
      </c>
      <c r="D34" s="98">
        <v>95.766999999999996</v>
      </c>
      <c r="E34" s="119">
        <v>-88.468888000000007</v>
      </c>
      <c r="F34" s="98">
        <v>2</v>
      </c>
      <c r="G34" s="98">
        <v>0</v>
      </c>
      <c r="H34" s="119" t="s">
        <v>249</v>
      </c>
      <c r="I34" s="1"/>
      <c r="J34" s="1"/>
      <c r="K34" s="148"/>
      <c r="L34" s="14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85" customHeight="1">
      <c r="A35" s="114">
        <v>45</v>
      </c>
      <c r="B35" s="103" t="s">
        <v>91</v>
      </c>
      <c r="C35" s="98">
        <v>0</v>
      </c>
      <c r="D35" s="98">
        <v>16.992999999999999</v>
      </c>
      <c r="E35" s="119">
        <v>-100</v>
      </c>
      <c r="F35" s="98">
        <v>0</v>
      </c>
      <c r="G35" s="98">
        <v>18.959</v>
      </c>
      <c r="H35" s="119">
        <v>-100</v>
      </c>
      <c r="I35" s="5"/>
      <c r="J35" s="5"/>
      <c r="K35" s="148"/>
      <c r="L35" s="148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3.25">
      <c r="A36" s="114">
        <v>46</v>
      </c>
      <c r="B36" s="103" t="s">
        <v>141</v>
      </c>
      <c r="C36" s="132">
        <v>195.65535699999998</v>
      </c>
      <c r="D36" s="132">
        <v>182.67699999999999</v>
      </c>
      <c r="E36" s="132">
        <v>7.1045380644525409</v>
      </c>
      <c r="F36" s="132">
        <v>6.6769999999999996</v>
      </c>
      <c r="G36" s="132">
        <v>10.686</v>
      </c>
      <c r="H36" s="132">
        <v>-37.516376567471461</v>
      </c>
      <c r="I36" s="1"/>
      <c r="J36" s="1"/>
      <c r="K36" s="148"/>
      <c r="L36" s="14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14">
        <v>47</v>
      </c>
      <c r="B37" s="103" t="s">
        <v>90</v>
      </c>
      <c r="C37" s="98">
        <v>0.88600000000000001</v>
      </c>
      <c r="D37" s="98">
        <v>3.024</v>
      </c>
      <c r="E37" s="119">
        <v>-70.701058200000006</v>
      </c>
      <c r="F37" s="98">
        <v>0.108</v>
      </c>
      <c r="G37" s="98">
        <v>2.0760000000000001</v>
      </c>
      <c r="H37" s="119">
        <v>-94.7976879</v>
      </c>
      <c r="I37" s="1"/>
      <c r="J37" s="1"/>
      <c r="K37" s="148"/>
      <c r="L37" s="14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>
      <c r="A38" s="114">
        <v>48</v>
      </c>
      <c r="B38" s="103" t="s">
        <v>162</v>
      </c>
      <c r="C38" s="98">
        <v>0.91</v>
      </c>
      <c r="D38" s="98">
        <v>11.994</v>
      </c>
      <c r="E38" s="119">
        <v>-92.412873099999999</v>
      </c>
      <c r="F38" s="98">
        <v>8.0000000000000002E-3</v>
      </c>
      <c r="G38" s="98">
        <v>10.500999999999999</v>
      </c>
      <c r="H38" s="119">
        <v>-99.923816799999997</v>
      </c>
      <c r="I38" s="1"/>
      <c r="J38" s="1"/>
      <c r="K38" s="148"/>
      <c r="L38" s="14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114">
        <v>49</v>
      </c>
      <c r="B39" s="103" t="s">
        <v>163</v>
      </c>
      <c r="C39" s="98">
        <v>0.89500000000000002</v>
      </c>
      <c r="D39" s="98">
        <v>0</v>
      </c>
      <c r="E39" s="119" t="s">
        <v>249</v>
      </c>
      <c r="F39" s="98">
        <v>0</v>
      </c>
      <c r="G39" s="98">
        <v>0</v>
      </c>
      <c r="H39" s="119">
        <v>0</v>
      </c>
      <c r="I39" s="5"/>
      <c r="J39" s="5"/>
      <c r="K39" s="148"/>
      <c r="L39" s="148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15">
        <v>4</v>
      </c>
      <c r="B40" s="104" t="s">
        <v>15</v>
      </c>
      <c r="C40" s="128">
        <v>209.388937</v>
      </c>
      <c r="D40" s="128">
        <v>310.45499999999998</v>
      </c>
      <c r="E40" s="128">
        <v>-32.554174679100029</v>
      </c>
      <c r="F40" s="128">
        <v>8.7929359999999992</v>
      </c>
      <c r="G40" s="128">
        <v>42.222000000000001</v>
      </c>
      <c r="H40" s="128">
        <v>-79.174515655345559</v>
      </c>
      <c r="I40" s="1"/>
      <c r="J40" s="130"/>
      <c r="K40" s="148"/>
      <c r="L40" s="148"/>
      <c r="M40" s="130"/>
      <c r="N40" s="130"/>
      <c r="O40" s="13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14">
        <v>51</v>
      </c>
      <c r="B41" s="103" t="s">
        <v>17</v>
      </c>
      <c r="C41" s="98">
        <v>0</v>
      </c>
      <c r="D41" s="98">
        <v>8.1000000000000003E-2</v>
      </c>
      <c r="E41" s="119">
        <v>-100</v>
      </c>
      <c r="F41" s="98">
        <v>0</v>
      </c>
      <c r="G41" s="98">
        <v>0.08</v>
      </c>
      <c r="H41" s="119">
        <v>-100</v>
      </c>
      <c r="I41" s="1"/>
      <c r="J41" s="1"/>
      <c r="K41" s="148"/>
      <c r="L41" s="14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14">
        <v>52</v>
      </c>
      <c r="B42" s="103" t="s">
        <v>89</v>
      </c>
      <c r="C42" s="98">
        <v>0</v>
      </c>
      <c r="D42" s="98">
        <v>0</v>
      </c>
      <c r="E42" s="119">
        <v>0</v>
      </c>
      <c r="F42" s="98">
        <v>0</v>
      </c>
      <c r="G42" s="98">
        <v>0</v>
      </c>
      <c r="H42" s="119">
        <v>0</v>
      </c>
      <c r="I42" s="1"/>
      <c r="J42" s="1"/>
      <c r="K42" s="148"/>
      <c r="L42" s="14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14">
        <v>53</v>
      </c>
      <c r="B43" s="103" t="s">
        <v>88</v>
      </c>
      <c r="C43" s="98">
        <v>0</v>
      </c>
      <c r="D43" s="98">
        <v>0</v>
      </c>
      <c r="E43" s="119">
        <v>0</v>
      </c>
      <c r="F43" s="98">
        <v>0</v>
      </c>
      <c r="G43" s="98">
        <v>0</v>
      </c>
      <c r="H43" s="119">
        <v>0</v>
      </c>
      <c r="I43" s="1"/>
      <c r="J43" s="1"/>
      <c r="K43" s="148"/>
      <c r="L43" s="14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>
      <c r="A44" s="115">
        <v>5</v>
      </c>
      <c r="B44" s="104" t="s">
        <v>148</v>
      </c>
      <c r="C44" s="99">
        <v>0</v>
      </c>
      <c r="D44" s="99">
        <v>8.1000000000000003E-2</v>
      </c>
      <c r="E44" s="99">
        <v>-100</v>
      </c>
      <c r="F44" s="99">
        <v>0</v>
      </c>
      <c r="G44" s="99">
        <v>0.08</v>
      </c>
      <c r="H44" s="99">
        <v>-100</v>
      </c>
      <c r="I44" s="5"/>
      <c r="J44" s="130"/>
      <c r="K44" s="148"/>
      <c r="L44" s="148"/>
      <c r="M44" s="130"/>
      <c r="N44" s="130"/>
      <c r="O44" s="13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3.25">
      <c r="A45" s="114">
        <v>61</v>
      </c>
      <c r="B45" s="103" t="s">
        <v>164</v>
      </c>
      <c r="C45" s="98">
        <v>7.0110000000000001</v>
      </c>
      <c r="D45" s="98">
        <v>0</v>
      </c>
      <c r="E45" s="119" t="s">
        <v>249</v>
      </c>
      <c r="F45" s="98">
        <v>0</v>
      </c>
      <c r="G45" s="98">
        <v>0</v>
      </c>
      <c r="H45" s="119">
        <v>0</v>
      </c>
      <c r="I45" s="1"/>
      <c r="J45" s="1"/>
      <c r="K45" s="148"/>
      <c r="L45" s="14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14">
        <v>62</v>
      </c>
      <c r="B46" s="103" t="s">
        <v>18</v>
      </c>
      <c r="C46" s="98">
        <v>1367.0809999999999</v>
      </c>
      <c r="D46" s="98">
        <v>1387.335</v>
      </c>
      <c r="E46" s="119">
        <v>-1.4599213600000001</v>
      </c>
      <c r="F46" s="98">
        <v>68.581999999999994</v>
      </c>
      <c r="G46" s="98">
        <v>82.269000000000005</v>
      </c>
      <c r="H46" s="119">
        <v>-16.6368863</v>
      </c>
      <c r="I46" s="1"/>
      <c r="J46" s="1"/>
      <c r="K46" s="148"/>
      <c r="L46" s="14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14">
        <v>63</v>
      </c>
      <c r="B47" s="103" t="s">
        <v>149</v>
      </c>
      <c r="C47" s="98">
        <v>0</v>
      </c>
      <c r="D47" s="98">
        <v>0</v>
      </c>
      <c r="E47" s="119">
        <v>0</v>
      </c>
      <c r="F47" s="98">
        <v>0</v>
      </c>
      <c r="G47" s="98">
        <v>0</v>
      </c>
      <c r="H47" s="119">
        <v>0</v>
      </c>
      <c r="I47" s="1"/>
      <c r="J47" s="1"/>
      <c r="K47" s="148"/>
      <c r="L47" s="14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115">
        <v>6</v>
      </c>
      <c r="B48" s="104" t="s">
        <v>180</v>
      </c>
      <c r="C48" s="99">
        <v>1374.0920000000001</v>
      </c>
      <c r="D48" s="99">
        <v>1387.335</v>
      </c>
      <c r="E48" s="99">
        <v>-0.95456397000000004</v>
      </c>
      <c r="F48" s="99">
        <v>68.581999999999994</v>
      </c>
      <c r="G48" s="99">
        <v>82.269000000000005</v>
      </c>
      <c r="H48" s="99">
        <v>-16.6368863</v>
      </c>
      <c r="I48" s="1"/>
      <c r="J48" s="130"/>
      <c r="K48" s="148"/>
      <c r="L48" s="148"/>
      <c r="M48" s="130"/>
      <c r="N48" s="130"/>
      <c r="O48" s="13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>
      <c r="A49" s="114">
        <v>71</v>
      </c>
      <c r="B49" s="103" t="s">
        <v>150</v>
      </c>
      <c r="C49" s="98">
        <v>0</v>
      </c>
      <c r="D49" s="98">
        <v>0</v>
      </c>
      <c r="E49" s="119">
        <v>0</v>
      </c>
      <c r="F49" s="98">
        <v>0</v>
      </c>
      <c r="G49" s="98">
        <v>0</v>
      </c>
      <c r="H49" s="119">
        <v>0</v>
      </c>
      <c r="I49" s="1"/>
      <c r="J49" s="1"/>
      <c r="K49" s="148"/>
      <c r="L49" s="14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14">
        <v>72</v>
      </c>
      <c r="B50" s="103" t="s">
        <v>87</v>
      </c>
      <c r="C50" s="98">
        <v>115.569</v>
      </c>
      <c r="D50" s="98">
        <v>71.460999999999999</v>
      </c>
      <c r="E50" s="119">
        <v>61.723177700000001</v>
      </c>
      <c r="F50" s="98">
        <v>409.625</v>
      </c>
      <c r="G50" s="98">
        <v>267.19299999999998</v>
      </c>
      <c r="H50" s="119">
        <v>53.306785699999999</v>
      </c>
      <c r="I50" s="1"/>
      <c r="J50" s="1"/>
      <c r="K50" s="148"/>
      <c r="L50" s="14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1" customHeight="1">
      <c r="A51" s="114">
        <v>73</v>
      </c>
      <c r="B51" s="103" t="s">
        <v>151</v>
      </c>
      <c r="C51" s="98">
        <v>99.108000000000004</v>
      </c>
      <c r="D51" s="98">
        <v>100.28</v>
      </c>
      <c r="E51" s="119">
        <v>-1.16872756</v>
      </c>
      <c r="F51" s="98">
        <v>16.38</v>
      </c>
      <c r="G51" s="98">
        <v>1E-3</v>
      </c>
      <c r="H51" s="119" t="s">
        <v>249</v>
      </c>
      <c r="I51" s="1"/>
      <c r="J51" s="1"/>
      <c r="K51" s="148"/>
      <c r="L51" s="14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114">
        <v>74</v>
      </c>
      <c r="B52" s="103" t="s">
        <v>165</v>
      </c>
      <c r="C52" s="98">
        <v>0</v>
      </c>
      <c r="D52" s="98">
        <v>0</v>
      </c>
      <c r="E52" s="119">
        <v>0</v>
      </c>
      <c r="F52" s="98">
        <v>0</v>
      </c>
      <c r="G52" s="98">
        <v>77.066999999999993</v>
      </c>
      <c r="H52" s="119">
        <v>-100</v>
      </c>
      <c r="I52" s="5"/>
      <c r="J52" s="5"/>
      <c r="K52" s="148"/>
      <c r="L52" s="14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85" customHeight="1">
      <c r="A53" s="115">
        <v>7</v>
      </c>
      <c r="B53" s="104" t="s">
        <v>19</v>
      </c>
      <c r="C53" s="99">
        <v>214.67699999999999</v>
      </c>
      <c r="D53" s="99">
        <v>171.74100000000001</v>
      </c>
      <c r="E53" s="99">
        <v>25.000436700000002</v>
      </c>
      <c r="F53" s="99">
        <v>426.005</v>
      </c>
      <c r="G53" s="99">
        <v>344.26100000000002</v>
      </c>
      <c r="H53" s="99">
        <v>23.744775000000001</v>
      </c>
      <c r="I53" s="1"/>
      <c r="J53" s="125"/>
      <c r="K53" s="148"/>
      <c r="L53" s="148"/>
      <c r="M53" s="125"/>
      <c r="N53" s="125"/>
      <c r="O53" s="1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14">
        <v>81</v>
      </c>
      <c r="B54" s="103" t="s">
        <v>86</v>
      </c>
      <c r="C54" s="119">
        <v>139.5</v>
      </c>
      <c r="D54" s="98">
        <v>123.54600000000001</v>
      </c>
      <c r="E54" s="119">
        <v>12.913408799999999</v>
      </c>
      <c r="F54" s="119">
        <v>384.13299999999998</v>
      </c>
      <c r="G54" s="98">
        <v>423.51600000000002</v>
      </c>
      <c r="H54" s="119">
        <v>-9.2990583600000001</v>
      </c>
      <c r="I54" s="1"/>
      <c r="J54" s="1"/>
      <c r="K54" s="148"/>
      <c r="L54" s="14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14">
        <v>82</v>
      </c>
      <c r="B55" s="103" t="s">
        <v>85</v>
      </c>
      <c r="C55" s="119">
        <v>3.9009999999999998</v>
      </c>
      <c r="D55" s="98">
        <v>0</v>
      </c>
      <c r="E55" s="119" t="s">
        <v>249</v>
      </c>
      <c r="F55" s="119">
        <v>64.427000000000007</v>
      </c>
      <c r="G55" s="98">
        <v>71.734999999999999</v>
      </c>
      <c r="H55" s="119">
        <v>-10.1874956</v>
      </c>
      <c r="I55" s="1"/>
      <c r="J55" s="1"/>
      <c r="K55" s="148"/>
      <c r="L55" s="14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85" customHeight="1">
      <c r="A56" s="114">
        <v>83</v>
      </c>
      <c r="B56" s="103" t="s">
        <v>84</v>
      </c>
      <c r="C56" s="119">
        <v>194.78700000000001</v>
      </c>
      <c r="D56" s="98">
        <v>172.703</v>
      </c>
      <c r="E56" s="119">
        <v>12.787270599999999</v>
      </c>
      <c r="F56" s="119">
        <v>224.41900000000001</v>
      </c>
      <c r="G56" s="98">
        <v>142.94200000000001</v>
      </c>
      <c r="H56" s="119">
        <v>57.000042000000001</v>
      </c>
      <c r="I56" s="5"/>
      <c r="J56" s="5"/>
      <c r="K56" s="148"/>
      <c r="L56" s="14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3.25">
      <c r="A57" s="114">
        <v>84</v>
      </c>
      <c r="B57" s="103" t="s">
        <v>166</v>
      </c>
      <c r="C57" s="98">
        <v>0</v>
      </c>
      <c r="D57" s="98">
        <v>10.816000000000001</v>
      </c>
      <c r="E57" s="119">
        <v>-100</v>
      </c>
      <c r="F57" s="98">
        <v>0</v>
      </c>
      <c r="G57" s="98">
        <v>0</v>
      </c>
      <c r="H57" s="119">
        <v>0</v>
      </c>
      <c r="I57" s="1"/>
      <c r="J57" s="1"/>
      <c r="K57" s="148"/>
      <c r="L57" s="14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>
      <c r="A58" s="114">
        <v>85</v>
      </c>
      <c r="B58" s="103" t="s">
        <v>83</v>
      </c>
      <c r="C58" s="119">
        <v>2.0139999999999998</v>
      </c>
      <c r="D58" s="98">
        <v>30.068000000000001</v>
      </c>
      <c r="E58" s="119">
        <v>-93.301849099999998</v>
      </c>
      <c r="F58" s="119">
        <v>16.992000000000001</v>
      </c>
      <c r="G58" s="98">
        <v>42.741999999999997</v>
      </c>
      <c r="H58" s="119">
        <v>-60.245192099999997</v>
      </c>
      <c r="I58" s="1"/>
      <c r="J58" s="1"/>
      <c r="K58" s="148"/>
      <c r="L58" s="14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14">
        <v>86</v>
      </c>
      <c r="B59" s="103" t="s">
        <v>21</v>
      </c>
      <c r="C59" s="98">
        <v>0</v>
      </c>
      <c r="D59" s="98">
        <v>5.7000000000000002E-2</v>
      </c>
      <c r="E59" s="119">
        <v>-100</v>
      </c>
      <c r="F59" s="98">
        <v>0</v>
      </c>
      <c r="G59" s="98">
        <v>5.8000000000000003E-2</v>
      </c>
      <c r="H59" s="119">
        <v>-100</v>
      </c>
      <c r="I59" s="1"/>
      <c r="J59" s="1"/>
      <c r="K59" s="148"/>
      <c r="L59" s="14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14">
        <v>87</v>
      </c>
      <c r="B60" s="103" t="s">
        <v>82</v>
      </c>
      <c r="C60" s="98">
        <v>0</v>
      </c>
      <c r="D60" s="98">
        <v>0</v>
      </c>
      <c r="E60" s="119">
        <v>0</v>
      </c>
      <c r="F60" s="98">
        <v>0</v>
      </c>
      <c r="G60" s="98">
        <v>0</v>
      </c>
      <c r="H60" s="119">
        <v>0</v>
      </c>
      <c r="I60" s="1"/>
      <c r="J60" s="1"/>
      <c r="K60" s="148"/>
      <c r="L60" s="14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15">
        <v>8</v>
      </c>
      <c r="B61" s="104" t="s">
        <v>20</v>
      </c>
      <c r="C61" s="99">
        <v>340.202</v>
      </c>
      <c r="D61" s="99">
        <v>337.19</v>
      </c>
      <c r="E61" s="99">
        <v>0.89326492000000002</v>
      </c>
      <c r="F61" s="99">
        <v>689.971</v>
      </c>
      <c r="G61" s="99">
        <v>680.99300000000005</v>
      </c>
      <c r="H61" s="99">
        <v>1.31836891</v>
      </c>
      <c r="I61" s="1"/>
      <c r="J61" s="125"/>
      <c r="K61" s="148"/>
      <c r="L61" s="148"/>
      <c r="M61" s="125"/>
      <c r="N61" s="125"/>
      <c r="O61" s="1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>
      <c r="A62" s="114">
        <v>91</v>
      </c>
      <c r="B62" s="103" t="s">
        <v>81</v>
      </c>
      <c r="C62" s="98">
        <v>0</v>
      </c>
      <c r="D62" s="98">
        <v>15.738</v>
      </c>
      <c r="E62" s="119">
        <v>-100</v>
      </c>
      <c r="F62" s="98">
        <v>0</v>
      </c>
      <c r="G62" s="98">
        <v>12.93</v>
      </c>
      <c r="H62" s="119">
        <v>-100</v>
      </c>
      <c r="I62" s="5"/>
      <c r="J62" s="5"/>
      <c r="K62" s="148"/>
      <c r="L62" s="148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14">
        <v>92</v>
      </c>
      <c r="B63" s="103" t="s">
        <v>80</v>
      </c>
      <c r="C63" s="119">
        <v>38.819000000000003</v>
      </c>
      <c r="D63" s="98">
        <v>31.494</v>
      </c>
      <c r="E63" s="119">
        <v>23.258398400000001</v>
      </c>
      <c r="F63" s="119">
        <v>205.05799999999999</v>
      </c>
      <c r="G63" s="98">
        <v>125.09699999999999</v>
      </c>
      <c r="H63" s="119">
        <v>63.919198700000003</v>
      </c>
      <c r="I63" s="1"/>
      <c r="J63" s="1"/>
      <c r="K63" s="148"/>
      <c r="L63" s="14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>
      <c r="A64" s="114">
        <v>93</v>
      </c>
      <c r="B64" s="103" t="s">
        <v>167</v>
      </c>
      <c r="C64" s="119">
        <v>12.898999999999999</v>
      </c>
      <c r="D64" s="98">
        <v>8.9779999999999998</v>
      </c>
      <c r="E64" s="119">
        <v>43.673423900000003</v>
      </c>
      <c r="F64" s="119">
        <v>11.406000000000001</v>
      </c>
      <c r="G64" s="98">
        <v>1.6739999999999999</v>
      </c>
      <c r="H64" s="119" t="s">
        <v>249</v>
      </c>
      <c r="I64" s="1"/>
      <c r="J64" s="1"/>
      <c r="K64" s="148"/>
      <c r="L64" s="14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15">
        <v>9</v>
      </c>
      <c r="B65" s="104" t="s">
        <v>22</v>
      </c>
      <c r="C65" s="99">
        <v>51.718000000000004</v>
      </c>
      <c r="D65" s="99">
        <v>56.21</v>
      </c>
      <c r="E65" s="99">
        <v>-7.99146059</v>
      </c>
      <c r="F65" s="99">
        <v>216.464</v>
      </c>
      <c r="G65" s="99">
        <v>139.70099999999999</v>
      </c>
      <c r="H65" s="99">
        <v>54.948067700000003</v>
      </c>
      <c r="I65" s="1"/>
      <c r="J65" s="125"/>
      <c r="K65" s="148"/>
      <c r="L65" s="148"/>
      <c r="M65" s="125"/>
      <c r="N65" s="125"/>
      <c r="O65" s="1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>
      <c r="A66" s="114">
        <v>101</v>
      </c>
      <c r="B66" s="103" t="s">
        <v>168</v>
      </c>
      <c r="C66" s="119">
        <v>8.86</v>
      </c>
      <c r="D66" s="98">
        <v>34.979999999999997</v>
      </c>
      <c r="E66" s="119">
        <v>-74.671240699999998</v>
      </c>
      <c r="F66" s="119">
        <v>20.638000000000002</v>
      </c>
      <c r="G66" s="98">
        <v>17.442</v>
      </c>
      <c r="H66" s="119">
        <v>18.3235867</v>
      </c>
      <c r="I66" s="1"/>
      <c r="J66" s="1"/>
      <c r="K66" s="148"/>
      <c r="L66" s="14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14">
        <v>102</v>
      </c>
      <c r="B67" s="103" t="s">
        <v>24</v>
      </c>
      <c r="C67" s="119">
        <v>13.93</v>
      </c>
      <c r="D67" s="98">
        <v>9.0559999999999992</v>
      </c>
      <c r="E67" s="119">
        <v>53.820671400000002</v>
      </c>
      <c r="F67" s="98">
        <v>0</v>
      </c>
      <c r="G67" s="98">
        <v>0</v>
      </c>
      <c r="H67" s="119">
        <v>0</v>
      </c>
      <c r="I67" s="1"/>
      <c r="J67" s="1"/>
      <c r="K67" s="148"/>
      <c r="L67" s="14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>
      <c r="A68" s="114">
        <v>103</v>
      </c>
      <c r="B68" s="103" t="s">
        <v>169</v>
      </c>
      <c r="C68" s="119">
        <v>0.66</v>
      </c>
      <c r="D68" s="98">
        <v>0</v>
      </c>
      <c r="E68" s="119" t="s">
        <v>249</v>
      </c>
      <c r="F68" s="98">
        <v>0</v>
      </c>
      <c r="G68" s="98">
        <v>0</v>
      </c>
      <c r="H68" s="119">
        <v>0</v>
      </c>
      <c r="I68" s="1"/>
      <c r="J68" s="1"/>
      <c r="K68" s="148"/>
      <c r="L68" s="14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85" customHeight="1">
      <c r="A69" s="114">
        <v>104</v>
      </c>
      <c r="B69" s="103" t="s">
        <v>79</v>
      </c>
      <c r="C69" s="98">
        <v>0</v>
      </c>
      <c r="D69" s="98">
        <v>0</v>
      </c>
      <c r="E69" s="119">
        <v>0</v>
      </c>
      <c r="F69" s="98">
        <v>0</v>
      </c>
      <c r="G69" s="98">
        <v>0</v>
      </c>
      <c r="H69" s="119">
        <v>0</v>
      </c>
      <c r="I69" s="1"/>
      <c r="J69" s="1"/>
      <c r="K69" s="148"/>
      <c r="L69" s="14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>
      <c r="A70" s="114">
        <v>105</v>
      </c>
      <c r="B70" s="103" t="s">
        <v>78</v>
      </c>
      <c r="C70" s="98">
        <v>0</v>
      </c>
      <c r="D70" s="98">
        <v>0.126</v>
      </c>
      <c r="E70" s="119">
        <v>-100</v>
      </c>
      <c r="F70" s="119">
        <v>0</v>
      </c>
      <c r="G70" s="98">
        <v>0.04</v>
      </c>
      <c r="H70" s="119">
        <v>-100</v>
      </c>
      <c r="I70" s="1"/>
      <c r="J70" s="1"/>
      <c r="K70" s="148"/>
      <c r="L70" s="148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15">
        <v>10</v>
      </c>
      <c r="B71" s="104" t="s">
        <v>23</v>
      </c>
      <c r="C71" s="99">
        <v>23.45</v>
      </c>
      <c r="D71" s="99">
        <v>44.161999999999999</v>
      </c>
      <c r="E71" s="99">
        <v>-46.900049799999998</v>
      </c>
      <c r="F71" s="99">
        <v>20.638000000000002</v>
      </c>
      <c r="G71" s="99">
        <v>17.481999999999999</v>
      </c>
      <c r="H71" s="99">
        <v>18.052854400000001</v>
      </c>
      <c r="I71" s="5"/>
      <c r="J71" s="125"/>
      <c r="K71" s="148"/>
      <c r="L71" s="148"/>
      <c r="M71" s="125"/>
      <c r="N71" s="125"/>
      <c r="O71" s="12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114">
        <v>111</v>
      </c>
      <c r="B72" s="103" t="s">
        <v>77</v>
      </c>
      <c r="C72" s="98">
        <v>0</v>
      </c>
      <c r="D72" s="98">
        <v>0</v>
      </c>
      <c r="E72" s="119">
        <v>0</v>
      </c>
      <c r="F72" s="98">
        <v>0</v>
      </c>
      <c r="G72" s="98">
        <v>0</v>
      </c>
      <c r="H72" s="119">
        <v>0</v>
      </c>
      <c r="I72" s="1"/>
      <c r="J72" s="1"/>
      <c r="K72" s="148"/>
      <c r="L72" s="14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14">
        <v>112</v>
      </c>
      <c r="B73" s="103" t="s">
        <v>76</v>
      </c>
      <c r="C73" s="98">
        <v>0</v>
      </c>
      <c r="D73" s="98">
        <v>0</v>
      </c>
      <c r="E73" s="119">
        <v>0</v>
      </c>
      <c r="F73" s="98">
        <v>0</v>
      </c>
      <c r="G73" s="98">
        <v>0</v>
      </c>
      <c r="H73" s="119">
        <v>0</v>
      </c>
      <c r="I73" s="1"/>
      <c r="J73" s="1"/>
      <c r="K73" s="148"/>
      <c r="L73" s="148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>
      <c r="A74" s="114">
        <v>113</v>
      </c>
      <c r="B74" s="103" t="s">
        <v>170</v>
      </c>
      <c r="C74" s="98">
        <v>0</v>
      </c>
      <c r="D74" s="98">
        <v>0</v>
      </c>
      <c r="E74" s="119">
        <v>0</v>
      </c>
      <c r="F74" s="98">
        <v>0</v>
      </c>
      <c r="G74" s="98">
        <v>0</v>
      </c>
      <c r="H74" s="119">
        <v>0</v>
      </c>
      <c r="I74" s="5"/>
      <c r="J74" s="5"/>
      <c r="K74" s="148"/>
      <c r="L74" s="148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3.25">
      <c r="A75" s="114">
        <v>114</v>
      </c>
      <c r="B75" s="103" t="s">
        <v>75</v>
      </c>
      <c r="C75" s="119">
        <v>0.85499999999999998</v>
      </c>
      <c r="D75" s="98">
        <v>0.746</v>
      </c>
      <c r="E75" s="119">
        <v>14.611260100000001</v>
      </c>
      <c r="F75" s="98">
        <v>0</v>
      </c>
      <c r="G75" s="98">
        <v>0</v>
      </c>
      <c r="H75" s="119">
        <v>0</v>
      </c>
      <c r="I75" s="1"/>
      <c r="J75" s="1"/>
      <c r="K75" s="148"/>
      <c r="L75" s="148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>
      <c r="A76" s="114">
        <v>115</v>
      </c>
      <c r="B76" s="103" t="s">
        <v>171</v>
      </c>
      <c r="C76" s="98">
        <v>0</v>
      </c>
      <c r="D76" s="98">
        <v>0</v>
      </c>
      <c r="E76" s="119">
        <v>0</v>
      </c>
      <c r="F76" s="98">
        <v>0</v>
      </c>
      <c r="G76" s="98">
        <v>0</v>
      </c>
      <c r="H76" s="119">
        <v>0</v>
      </c>
      <c r="I76" s="1"/>
      <c r="J76" s="1"/>
      <c r="K76" s="148"/>
      <c r="L76" s="148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1" customHeight="1">
      <c r="A77" s="114">
        <v>116</v>
      </c>
      <c r="B77" s="103" t="s">
        <v>172</v>
      </c>
      <c r="C77" s="98">
        <v>0</v>
      </c>
      <c r="D77" s="98">
        <v>0</v>
      </c>
      <c r="E77" s="119">
        <v>0</v>
      </c>
      <c r="F77" s="98">
        <v>0</v>
      </c>
      <c r="G77" s="98">
        <v>0</v>
      </c>
      <c r="H77" s="119">
        <v>0</v>
      </c>
      <c r="I77" s="5"/>
      <c r="J77" s="5"/>
      <c r="K77" s="148"/>
      <c r="L77" s="148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3.1" customHeight="1">
      <c r="A78" s="114">
        <v>117</v>
      </c>
      <c r="B78" s="103" t="s">
        <v>173</v>
      </c>
      <c r="C78" s="98">
        <v>0</v>
      </c>
      <c r="D78" s="98">
        <v>0</v>
      </c>
      <c r="E78" s="119">
        <v>0</v>
      </c>
      <c r="F78" s="98">
        <v>0</v>
      </c>
      <c r="G78" s="98">
        <v>0</v>
      </c>
      <c r="H78" s="119">
        <v>0</v>
      </c>
      <c r="I78" s="1"/>
      <c r="J78" s="1"/>
      <c r="K78" s="148"/>
      <c r="L78" s="14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>
      <c r="A79" s="114">
        <v>118</v>
      </c>
      <c r="B79" s="103" t="s">
        <v>174</v>
      </c>
      <c r="C79" s="119">
        <v>0.16200000000000001</v>
      </c>
      <c r="D79" s="98">
        <v>0.92700000000000005</v>
      </c>
      <c r="E79" s="119">
        <v>-82.524271799999994</v>
      </c>
      <c r="F79" s="119">
        <v>0.14399999999999999</v>
      </c>
      <c r="G79" s="98">
        <v>0.93</v>
      </c>
      <c r="H79" s="119">
        <v>-84.516129000000006</v>
      </c>
      <c r="I79" s="1"/>
      <c r="J79" s="1"/>
      <c r="K79" s="148"/>
      <c r="L79" s="14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115">
        <v>11</v>
      </c>
      <c r="B80" s="104" t="s">
        <v>175</v>
      </c>
      <c r="C80" s="99">
        <v>1.0169999999999999</v>
      </c>
      <c r="D80" s="99">
        <v>1.673</v>
      </c>
      <c r="E80" s="99">
        <v>-39.210998199999999</v>
      </c>
      <c r="F80" s="99">
        <v>0.14399999999999999</v>
      </c>
      <c r="G80" s="99">
        <v>0.93</v>
      </c>
      <c r="H80" s="99">
        <v>-84.516129000000006</v>
      </c>
      <c r="I80" s="5"/>
      <c r="J80" s="130"/>
      <c r="K80" s="148"/>
      <c r="L80" s="148"/>
      <c r="M80" s="130"/>
      <c r="N80" s="130"/>
      <c r="O80" s="13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14">
        <v>121</v>
      </c>
      <c r="B81" s="103" t="s">
        <v>26</v>
      </c>
      <c r="C81" s="119">
        <v>44.335999999999999</v>
      </c>
      <c r="D81" s="98">
        <v>54.820999999999998</v>
      </c>
      <c r="E81" s="119">
        <v>-19.125882399999998</v>
      </c>
      <c r="F81" s="119">
        <v>124.533</v>
      </c>
      <c r="G81" s="98">
        <v>170.49600000000001</v>
      </c>
      <c r="H81" s="119">
        <v>-26.958403700000002</v>
      </c>
      <c r="I81" s="1"/>
      <c r="J81" s="1"/>
      <c r="K81" s="148"/>
      <c r="L81" s="14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14">
        <v>122</v>
      </c>
      <c r="B82" s="103" t="s">
        <v>74</v>
      </c>
      <c r="C82" s="119">
        <v>8.4130000000000003</v>
      </c>
      <c r="D82" s="98">
        <v>0</v>
      </c>
      <c r="E82" s="119" t="s">
        <v>249</v>
      </c>
      <c r="F82" s="119">
        <v>23.238</v>
      </c>
      <c r="G82" s="98">
        <v>0</v>
      </c>
      <c r="H82" s="119" t="s">
        <v>249</v>
      </c>
      <c r="I82" s="1"/>
      <c r="J82" s="1"/>
      <c r="K82" s="148"/>
      <c r="L82" s="14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15">
        <v>12</v>
      </c>
      <c r="B83" s="104" t="s">
        <v>25</v>
      </c>
      <c r="C83" s="99">
        <v>52.749000000000002</v>
      </c>
      <c r="D83" s="99">
        <v>54.820999999999998</v>
      </c>
      <c r="E83" s="99">
        <v>-3.77957352</v>
      </c>
      <c r="F83" s="99">
        <v>147.77099999999999</v>
      </c>
      <c r="G83" s="99">
        <v>170.49600000000001</v>
      </c>
      <c r="H83" s="99">
        <v>-13.3287584</v>
      </c>
      <c r="I83" s="5"/>
      <c r="J83" s="125"/>
      <c r="K83" s="148"/>
      <c r="L83" s="148"/>
      <c r="M83" s="125"/>
      <c r="N83" s="125"/>
      <c r="O83" s="12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14">
        <v>131</v>
      </c>
      <c r="B84" s="103" t="s">
        <v>28</v>
      </c>
      <c r="C84" s="119">
        <v>5.8000000000000003E-2</v>
      </c>
      <c r="D84" s="98">
        <v>0.19</v>
      </c>
      <c r="E84" s="119">
        <v>-69.473684199999994</v>
      </c>
      <c r="F84" s="119">
        <v>1E-3</v>
      </c>
      <c r="G84" s="98">
        <v>0.151</v>
      </c>
      <c r="H84" s="119">
        <v>-99.337748300000001</v>
      </c>
      <c r="I84" s="5"/>
      <c r="J84" s="5"/>
      <c r="K84" s="148"/>
      <c r="L84" s="148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14">
        <v>132</v>
      </c>
      <c r="B85" s="103" t="s">
        <v>73</v>
      </c>
      <c r="C85" s="98">
        <v>0</v>
      </c>
      <c r="D85" s="98">
        <v>0</v>
      </c>
      <c r="E85" s="119">
        <v>0</v>
      </c>
      <c r="F85" s="98">
        <v>0</v>
      </c>
      <c r="G85" s="98">
        <v>0</v>
      </c>
      <c r="H85" s="119">
        <v>0</v>
      </c>
      <c r="I85" s="1"/>
      <c r="J85" s="1"/>
      <c r="K85" s="148"/>
      <c r="L85" s="14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85" customHeight="1">
      <c r="A86" s="115">
        <v>13</v>
      </c>
      <c r="B86" s="104" t="s">
        <v>27</v>
      </c>
      <c r="C86" s="99">
        <v>5.8000000000000003E-2</v>
      </c>
      <c r="D86" s="99">
        <v>0.19</v>
      </c>
      <c r="E86" s="99">
        <v>-69.473684199999994</v>
      </c>
      <c r="F86" s="99">
        <v>1E-3</v>
      </c>
      <c r="G86" s="99">
        <v>0.151</v>
      </c>
      <c r="H86" s="99">
        <v>-99.337748300000001</v>
      </c>
      <c r="I86" s="1"/>
      <c r="J86" s="130"/>
      <c r="K86" s="148"/>
      <c r="L86" s="148"/>
      <c r="M86" s="130"/>
      <c r="N86" s="130"/>
      <c r="O86" s="130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14">
        <v>141</v>
      </c>
      <c r="B87" s="103" t="s">
        <v>72</v>
      </c>
      <c r="C87" s="119">
        <v>1E-3</v>
      </c>
      <c r="D87" s="98">
        <v>0</v>
      </c>
      <c r="E87" s="119" t="s">
        <v>249</v>
      </c>
      <c r="F87" s="119">
        <v>0.80500000000000005</v>
      </c>
      <c r="G87" s="98">
        <v>0</v>
      </c>
      <c r="H87" s="119" t="s">
        <v>249</v>
      </c>
      <c r="I87" s="1"/>
      <c r="J87" s="1"/>
      <c r="K87" s="148"/>
      <c r="L87" s="148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85" customHeight="1">
      <c r="A88" s="114">
        <v>142</v>
      </c>
      <c r="B88" s="103" t="s">
        <v>71</v>
      </c>
      <c r="C88" s="119">
        <v>2.96</v>
      </c>
      <c r="D88" s="98">
        <v>6.6829999999999998</v>
      </c>
      <c r="E88" s="119">
        <v>-55.708514100000002</v>
      </c>
      <c r="F88" s="119">
        <v>3.2170000000000001</v>
      </c>
      <c r="G88" s="98">
        <v>7.5659999999999998</v>
      </c>
      <c r="H88" s="119">
        <v>-57.480835300000003</v>
      </c>
      <c r="I88" s="1"/>
      <c r="J88" s="1"/>
      <c r="K88" s="148"/>
      <c r="L88" s="148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15">
        <v>14</v>
      </c>
      <c r="B89" s="104" t="s">
        <v>29</v>
      </c>
      <c r="C89" s="99">
        <v>2.9609999999999999</v>
      </c>
      <c r="D89" s="99">
        <v>6.6829999999999998</v>
      </c>
      <c r="E89" s="99">
        <v>-55.693550799999997</v>
      </c>
      <c r="F89" s="99">
        <v>4.0220000000000002</v>
      </c>
      <c r="G89" s="99">
        <v>7.5659999999999998</v>
      </c>
      <c r="H89" s="99">
        <v>-46.841131400000002</v>
      </c>
      <c r="I89" s="5"/>
      <c r="J89" s="125"/>
      <c r="K89" s="148"/>
      <c r="L89" s="148"/>
      <c r="M89" s="125"/>
      <c r="N89" s="125"/>
      <c r="O89" s="12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14">
        <v>151</v>
      </c>
      <c r="B90" s="103" t="s">
        <v>70</v>
      </c>
      <c r="C90" s="98">
        <v>0</v>
      </c>
      <c r="D90" s="98">
        <v>0</v>
      </c>
      <c r="E90" s="119">
        <v>0</v>
      </c>
      <c r="F90" s="98">
        <v>0</v>
      </c>
      <c r="G90" s="98">
        <v>0</v>
      </c>
      <c r="H90" s="119">
        <v>0</v>
      </c>
      <c r="I90" s="5"/>
      <c r="J90" s="5"/>
      <c r="K90" s="148"/>
      <c r="L90" s="148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14">
        <v>152</v>
      </c>
      <c r="B91" s="103" t="s">
        <v>69</v>
      </c>
      <c r="C91" s="98">
        <v>0</v>
      </c>
      <c r="D91" s="98">
        <v>0</v>
      </c>
      <c r="E91" s="119">
        <v>0</v>
      </c>
      <c r="F91" s="98">
        <v>0</v>
      </c>
      <c r="G91" s="98">
        <v>0</v>
      </c>
      <c r="H91" s="119">
        <v>0</v>
      </c>
      <c r="I91" s="1"/>
      <c r="J91" s="1"/>
      <c r="K91" s="148"/>
      <c r="L91" s="148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15">
        <v>15</v>
      </c>
      <c r="B92" s="104" t="s">
        <v>30</v>
      </c>
      <c r="C92" s="99">
        <v>0</v>
      </c>
      <c r="D92" s="99">
        <v>0</v>
      </c>
      <c r="E92" s="99">
        <v>0</v>
      </c>
      <c r="F92" s="99">
        <v>0</v>
      </c>
      <c r="G92" s="99">
        <v>0</v>
      </c>
      <c r="H92" s="99">
        <v>0</v>
      </c>
      <c r="I92" s="1"/>
      <c r="J92" s="1"/>
      <c r="K92" s="148"/>
      <c r="L92" s="148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1" customHeight="1">
      <c r="A93" s="115">
        <v>16</v>
      </c>
      <c r="B93" s="104" t="s">
        <v>176</v>
      </c>
      <c r="C93" s="98">
        <v>0</v>
      </c>
      <c r="D93" s="98">
        <v>0</v>
      </c>
      <c r="E93" s="99">
        <v>0</v>
      </c>
      <c r="F93" s="99">
        <v>0</v>
      </c>
      <c r="G93" s="99">
        <v>0</v>
      </c>
      <c r="H93" s="99">
        <v>0</v>
      </c>
      <c r="I93" s="5"/>
      <c r="J93" s="5"/>
      <c r="K93" s="148"/>
      <c r="L93" s="148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14">
        <v>171</v>
      </c>
      <c r="B94" s="105" t="s">
        <v>68</v>
      </c>
      <c r="C94" s="119">
        <v>5.0000000000000001E-3</v>
      </c>
      <c r="D94" s="98">
        <v>7.0000000000000001E-3</v>
      </c>
      <c r="E94" s="119">
        <v>-28.571428600000001</v>
      </c>
      <c r="F94" s="119">
        <v>1.2999999999999999E-2</v>
      </c>
      <c r="G94" s="98">
        <v>3.0000000000000001E-3</v>
      </c>
      <c r="H94" s="119">
        <v>333.33333299999998</v>
      </c>
      <c r="I94" s="5"/>
      <c r="J94" s="5"/>
      <c r="K94" s="148"/>
      <c r="L94" s="148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3.25">
      <c r="A95" s="114">
        <v>172</v>
      </c>
      <c r="B95" s="105" t="s">
        <v>67</v>
      </c>
      <c r="C95" s="98">
        <v>0</v>
      </c>
      <c r="D95" s="98">
        <v>0</v>
      </c>
      <c r="E95" s="119">
        <v>0</v>
      </c>
      <c r="F95" s="98">
        <v>0</v>
      </c>
      <c r="G95" s="98">
        <v>0</v>
      </c>
      <c r="H95" s="119">
        <v>0</v>
      </c>
      <c r="I95" s="5"/>
      <c r="J95" s="5"/>
      <c r="K95" s="148"/>
      <c r="L95" s="148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14">
        <v>174</v>
      </c>
      <c r="B96" s="105" t="s">
        <v>66</v>
      </c>
      <c r="C96" s="98">
        <v>0</v>
      </c>
      <c r="D96" s="98">
        <v>0</v>
      </c>
      <c r="E96" s="119">
        <v>0</v>
      </c>
      <c r="F96" s="98">
        <v>0</v>
      </c>
      <c r="G96" s="98">
        <v>0</v>
      </c>
      <c r="H96" s="119">
        <v>0</v>
      </c>
      <c r="I96" s="5"/>
      <c r="J96" s="5"/>
      <c r="K96" s="148"/>
      <c r="L96" s="148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14">
        <v>175</v>
      </c>
      <c r="B97" s="105" t="s">
        <v>65</v>
      </c>
      <c r="C97" s="98">
        <v>0</v>
      </c>
      <c r="D97" s="98">
        <v>0</v>
      </c>
      <c r="E97" s="119">
        <v>0</v>
      </c>
      <c r="F97" s="98">
        <v>0</v>
      </c>
      <c r="G97" s="98">
        <v>0</v>
      </c>
      <c r="H97" s="119">
        <v>0</v>
      </c>
      <c r="I97" s="5"/>
      <c r="J97" s="5"/>
      <c r="K97" s="148"/>
      <c r="L97" s="148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3.25">
      <c r="A98" s="115">
        <v>17</v>
      </c>
      <c r="B98" s="106" t="s">
        <v>64</v>
      </c>
      <c r="C98" s="99">
        <v>5.0000000000000001E-3</v>
      </c>
      <c r="D98" s="99">
        <v>7.0000000000000001E-3</v>
      </c>
      <c r="E98" s="99">
        <v>-28.571428600000001</v>
      </c>
      <c r="F98" s="99">
        <v>1.2999999999999999E-2</v>
      </c>
      <c r="G98" s="99">
        <v>3.0000000000000001E-3</v>
      </c>
      <c r="H98" s="99" t="s">
        <v>249</v>
      </c>
      <c r="I98" s="1"/>
      <c r="J98" s="130"/>
      <c r="K98" s="148"/>
      <c r="L98" s="148"/>
      <c r="M98" s="130"/>
      <c r="N98" s="130"/>
      <c r="O98" s="130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15">
        <v>18</v>
      </c>
      <c r="B99" s="106" t="s">
        <v>31</v>
      </c>
      <c r="C99" s="99">
        <v>2.718</v>
      </c>
      <c r="D99" s="99">
        <v>0</v>
      </c>
      <c r="E99" s="99" t="s">
        <v>249</v>
      </c>
      <c r="F99" s="99">
        <v>8.5000000000000006E-2</v>
      </c>
      <c r="G99" s="99">
        <v>0</v>
      </c>
      <c r="H99" s="99" t="s">
        <v>249</v>
      </c>
      <c r="I99" s="1"/>
      <c r="J99" s="131"/>
      <c r="K99" s="148"/>
      <c r="L99" s="148"/>
      <c r="M99" s="131"/>
      <c r="N99" s="131"/>
      <c r="O99" s="13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>
      <c r="A100" s="114">
        <v>191</v>
      </c>
      <c r="B100" s="105" t="s">
        <v>177</v>
      </c>
      <c r="C100" s="119">
        <v>158.286</v>
      </c>
      <c r="D100" s="98">
        <v>154.37100000000001</v>
      </c>
      <c r="E100" s="119">
        <v>2.5360980999999998</v>
      </c>
      <c r="F100" s="119">
        <v>373.77300000000002</v>
      </c>
      <c r="G100" s="98">
        <v>327.20400000000001</v>
      </c>
      <c r="H100" s="119">
        <v>14.2324055</v>
      </c>
      <c r="I100" s="1"/>
      <c r="J100" s="1"/>
      <c r="K100" s="148"/>
      <c r="L100" s="148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14">
        <v>192</v>
      </c>
      <c r="B101" s="105" t="s">
        <v>63</v>
      </c>
      <c r="C101" s="124">
        <v>4953.2769660000004</v>
      </c>
      <c r="D101" s="124">
        <v>4946.5169999999998</v>
      </c>
      <c r="E101" s="124">
        <v>0.13666112943714381</v>
      </c>
      <c r="F101" s="124">
        <v>5324.7833210000008</v>
      </c>
      <c r="G101" s="124">
        <v>5333.8760000000002</v>
      </c>
      <c r="H101" s="124">
        <v>-0.17047038588822261</v>
      </c>
      <c r="I101" s="1"/>
      <c r="J101" s="1"/>
      <c r="K101" s="148"/>
      <c r="L101" s="148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15">
        <v>19</v>
      </c>
      <c r="B102" s="106" t="s">
        <v>32</v>
      </c>
      <c r="C102" s="123">
        <v>5111.8587779999998</v>
      </c>
      <c r="D102" s="123">
        <v>5100.8879999999999</v>
      </c>
      <c r="E102" s="123">
        <v>0.21507584561746285</v>
      </c>
      <c r="F102" s="123">
        <v>5698.7372759999998</v>
      </c>
      <c r="G102" s="123">
        <v>5661.08</v>
      </c>
      <c r="H102" s="123">
        <v>0.6651959696736327</v>
      </c>
      <c r="I102" s="1"/>
      <c r="J102" s="130"/>
      <c r="K102" s="148"/>
      <c r="L102" s="148"/>
      <c r="M102" s="130"/>
      <c r="N102" s="130"/>
      <c r="O102" s="130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16"/>
      <c r="B103" s="107"/>
      <c r="C103" s="23"/>
      <c r="D103" s="23"/>
      <c r="E103" s="23"/>
      <c r="F103" s="23"/>
      <c r="G103" s="23"/>
      <c r="H103" s="23"/>
      <c r="I103" s="1"/>
      <c r="J103" s="1"/>
      <c r="K103" s="148"/>
      <c r="L103" s="148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17"/>
      <c r="B104" s="34" t="s">
        <v>7</v>
      </c>
      <c r="C104" s="126">
        <v>12014.489869000001</v>
      </c>
      <c r="D104" s="126">
        <v>11228.28</v>
      </c>
      <c r="E104" s="126">
        <v>7.0020507949570145</v>
      </c>
      <c r="F104" s="126">
        <v>7710.7132189999993</v>
      </c>
      <c r="G104" s="126">
        <v>7632.1930000000002</v>
      </c>
      <c r="H104" s="126">
        <v>1.0288028486700824</v>
      </c>
      <c r="I104" s="1"/>
      <c r="J104" s="1"/>
      <c r="K104" s="148"/>
      <c r="L104" s="148"/>
      <c r="M104" s="130"/>
      <c r="N104" s="130"/>
      <c r="O104" s="130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32"/>
      <c r="B105" s="20"/>
      <c r="C105" s="1"/>
      <c r="D105" s="1"/>
      <c r="E105" s="1"/>
      <c r="F105" s="1"/>
      <c r="G105" s="1"/>
      <c r="H105" s="4"/>
      <c r="I105" s="1"/>
      <c r="J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7"/>
      <c r="B106" s="66"/>
      <c r="C106" s="66"/>
      <c r="D106" s="66"/>
      <c r="E106" s="66"/>
      <c r="F106" s="66"/>
      <c r="G106" s="66"/>
      <c r="H106" s="66"/>
      <c r="I106" s="66"/>
    </row>
    <row r="107" spans="1:26">
      <c r="B107" s="13"/>
    </row>
    <row r="108" spans="1:26">
      <c r="B108" s="13"/>
    </row>
    <row r="109" spans="1:26">
      <c r="B109" s="13"/>
    </row>
    <row r="110" spans="1:26">
      <c r="B110" s="13"/>
    </row>
    <row r="111" spans="1:26">
      <c r="B111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7 A94:C103 A93:B93 A104:B104 F104 A8:C92 E8:F103 H8:H104">
    <cfRule type="expression" dxfId="68" priority="64">
      <formula>MOD(ROW(),2)=0</formula>
    </cfRule>
  </conditionalFormatting>
  <conditionalFormatting sqref="C93">
    <cfRule type="expression" dxfId="67" priority="58">
      <formula>MOD(ROW(),2)=0</formula>
    </cfRule>
  </conditionalFormatting>
  <conditionalFormatting sqref="C104">
    <cfRule type="expression" dxfId="66" priority="57">
      <formula>MOD(ROW(),2)=0</formula>
    </cfRule>
  </conditionalFormatting>
  <conditionalFormatting sqref="E104">
    <cfRule type="expression" dxfId="65" priority="56">
      <formula>MOD(ROW(),2)=0</formula>
    </cfRule>
  </conditionalFormatting>
  <conditionalFormatting sqref="D94:D103 D8:D92">
    <cfRule type="expression" dxfId="64" priority="55">
      <formula>MOD(ROW(),2)=0</formula>
    </cfRule>
  </conditionalFormatting>
  <conditionalFormatting sqref="D93">
    <cfRule type="expression" dxfId="63" priority="54">
      <formula>MOD(ROW(),2)=0</formula>
    </cfRule>
  </conditionalFormatting>
  <conditionalFormatting sqref="D104">
    <cfRule type="expression" dxfId="62" priority="53">
      <formula>MOD(ROW(),2)=0</formula>
    </cfRule>
  </conditionalFormatting>
  <conditionalFormatting sqref="G8:G104">
    <cfRule type="expression" dxfId="61" priority="52">
      <formula>MOD(ROW(),2)=0</formula>
    </cfRule>
  </conditionalFormatting>
  <conditionalFormatting sqref="J19 M19 O19">
    <cfRule type="expression" dxfId="60" priority="51">
      <formula>MOD(ROW(),2)=0</formula>
    </cfRule>
  </conditionalFormatting>
  <conditionalFormatting sqref="N19">
    <cfRule type="expression" dxfId="59" priority="49">
      <formula>MOD(ROW(),2)=0</formula>
    </cfRule>
  </conditionalFormatting>
  <conditionalFormatting sqref="J23 M23 O23">
    <cfRule type="expression" dxfId="58" priority="48">
      <formula>MOD(ROW(),2)=0</formula>
    </cfRule>
  </conditionalFormatting>
  <conditionalFormatting sqref="N23">
    <cfRule type="expression" dxfId="57" priority="46">
      <formula>MOD(ROW(),2)=0</formula>
    </cfRule>
  </conditionalFormatting>
  <conditionalFormatting sqref="J53 M53 O53">
    <cfRule type="expression" dxfId="56" priority="33">
      <formula>MOD(ROW(),2)=0</formula>
    </cfRule>
  </conditionalFormatting>
  <conditionalFormatting sqref="N53">
    <cfRule type="expression" dxfId="55" priority="31">
      <formula>MOD(ROW(),2)=0</formula>
    </cfRule>
  </conditionalFormatting>
  <conditionalFormatting sqref="J61 M61 O61">
    <cfRule type="expression" dxfId="54" priority="30">
      <formula>MOD(ROW(),2)=0</formula>
    </cfRule>
  </conditionalFormatting>
  <conditionalFormatting sqref="N61">
    <cfRule type="expression" dxfId="53" priority="28">
      <formula>MOD(ROW(),2)=0</formula>
    </cfRule>
  </conditionalFormatting>
  <conditionalFormatting sqref="J65 M65 O65">
    <cfRule type="expression" dxfId="52" priority="27">
      <formula>MOD(ROW(),2)=0</formula>
    </cfRule>
  </conditionalFormatting>
  <conditionalFormatting sqref="N65">
    <cfRule type="expression" dxfId="51" priority="25">
      <formula>MOD(ROW(),2)=0</formula>
    </cfRule>
  </conditionalFormatting>
  <conditionalFormatting sqref="J71 M71 O71">
    <cfRule type="expression" dxfId="50" priority="24">
      <formula>MOD(ROW(),2)=0</formula>
    </cfRule>
  </conditionalFormatting>
  <conditionalFormatting sqref="N71">
    <cfRule type="expression" dxfId="49" priority="22">
      <formula>MOD(ROW(),2)=0</formula>
    </cfRule>
  </conditionalFormatting>
  <conditionalFormatting sqref="J83 M83 O83">
    <cfRule type="expression" dxfId="48" priority="18">
      <formula>MOD(ROW(),2)=0</formula>
    </cfRule>
  </conditionalFormatting>
  <conditionalFormatting sqref="N83">
    <cfRule type="expression" dxfId="47" priority="16">
      <formula>MOD(ROW(),2)=0</formula>
    </cfRule>
  </conditionalFormatting>
  <conditionalFormatting sqref="J89 M89 O89">
    <cfRule type="expression" dxfId="46" priority="12">
      <formula>MOD(ROW(),2)=0</formula>
    </cfRule>
  </conditionalFormatting>
  <conditionalFormatting sqref="N89">
    <cfRule type="expression" dxfId="45" priority="10">
      <formula>MOD(ROW(),2)=0</formula>
    </cfRule>
  </conditionalFormatting>
  <conditionalFormatting sqref="J99 M99 O99">
    <cfRule type="expression" dxfId="44" priority="3">
      <formula>MOD(ROW(),2)=0</formula>
    </cfRule>
  </conditionalFormatting>
  <conditionalFormatting sqref="N99">
    <cfRule type="expression" dxfId="43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2/19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8" ht="14.1" customHeight="1">
      <c r="A1" s="195" t="s">
        <v>260</v>
      </c>
      <c r="B1" s="195"/>
      <c r="C1" s="195"/>
      <c r="D1" s="195"/>
      <c r="E1" s="195"/>
      <c r="F1" s="195"/>
      <c r="G1" s="19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8.1" customHeight="1">
      <c r="A2" s="54"/>
      <c r="B2" s="54"/>
      <c r="C2" s="54"/>
      <c r="D2" s="54"/>
      <c r="E2" s="54"/>
      <c r="F2" s="54"/>
      <c r="G2" s="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>
      <c r="A3" s="196" t="s">
        <v>33</v>
      </c>
      <c r="B3" s="205" t="s">
        <v>248</v>
      </c>
      <c r="C3" s="192"/>
      <c r="D3" s="192"/>
      <c r="E3" s="192"/>
      <c r="F3" s="192"/>
      <c r="G3" s="1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8">
      <c r="A4" s="197"/>
      <c r="B4" s="191" t="s">
        <v>5</v>
      </c>
      <c r="C4" s="192"/>
      <c r="D4" s="193"/>
      <c r="E4" s="191" t="s">
        <v>6</v>
      </c>
      <c r="F4" s="192"/>
      <c r="G4" s="19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>
      <c r="A5" s="197"/>
      <c r="B5" s="76">
        <v>2019</v>
      </c>
      <c r="C5" s="76">
        <v>2018</v>
      </c>
      <c r="D5" s="185" t="s">
        <v>238</v>
      </c>
      <c r="E5" s="76">
        <v>2019</v>
      </c>
      <c r="F5" s="76">
        <v>2018</v>
      </c>
      <c r="G5" s="187" t="s">
        <v>238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>
      <c r="A6" s="197"/>
      <c r="B6" s="201" t="s">
        <v>9</v>
      </c>
      <c r="C6" s="202"/>
      <c r="D6" s="199"/>
      <c r="E6" s="201" t="s">
        <v>9</v>
      </c>
      <c r="F6" s="202"/>
      <c r="G6" s="20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>
      <c r="A7" s="198"/>
      <c r="B7" s="203"/>
      <c r="C7" s="204"/>
      <c r="D7" s="186"/>
      <c r="E7" s="203"/>
      <c r="F7" s="204"/>
      <c r="G7" s="18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11.25" customHeight="1">
      <c r="A8" s="21"/>
      <c r="B8" s="23"/>
      <c r="C8" s="23"/>
      <c r="D8" s="23"/>
      <c r="E8" s="23"/>
      <c r="F8" s="23"/>
      <c r="G8" s="23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8">
      <c r="A9" s="108" t="s">
        <v>34</v>
      </c>
      <c r="B9" s="133">
        <v>269.633082</v>
      </c>
      <c r="C9" s="133">
        <v>235.53299999999999</v>
      </c>
      <c r="D9" s="133">
        <v>14.477836226770776</v>
      </c>
      <c r="E9" s="133">
        <v>279.84731900000003</v>
      </c>
      <c r="F9" s="133">
        <v>354.154</v>
      </c>
      <c r="G9" s="133">
        <v>-20.981460325169266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48"/>
      <c r="AB9" s="148"/>
    </row>
    <row r="10" spans="1:28" ht="12" customHeight="1">
      <c r="A10" s="29"/>
      <c r="B10" s="23"/>
      <c r="C10" s="23"/>
      <c r="D10" s="23"/>
      <c r="E10" s="23"/>
      <c r="F10" s="23"/>
      <c r="G10" s="23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  <c r="AA10" s="148"/>
      <c r="AB10" s="148"/>
    </row>
    <row r="11" spans="1:28">
      <c r="A11" s="108" t="s">
        <v>35</v>
      </c>
      <c r="B11" s="119">
        <v>10732.093999999999</v>
      </c>
      <c r="C11" s="119">
        <v>10316.900000000001</v>
      </c>
      <c r="D11" s="119">
        <v>4</v>
      </c>
      <c r="E11" s="119">
        <v>7259.33</v>
      </c>
      <c r="F11" s="119">
        <v>7114.8420000000006</v>
      </c>
      <c r="G11" s="119">
        <v>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8"/>
      <c r="AB11" s="148"/>
    </row>
    <row r="12" spans="1:28">
      <c r="A12" s="109" t="s">
        <v>8</v>
      </c>
      <c r="B12" s="23"/>
      <c r="C12" s="23"/>
      <c r="D12" s="23"/>
      <c r="E12" s="23"/>
      <c r="F12" s="23"/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8"/>
      <c r="AB12" s="148"/>
    </row>
    <row r="13" spans="1:28">
      <c r="A13" s="109" t="s">
        <v>40</v>
      </c>
      <c r="B13" s="119">
        <v>7422.2629999999999</v>
      </c>
      <c r="C13" s="119">
        <v>6978.0320000000002</v>
      </c>
      <c r="D13" s="119">
        <v>6.4</v>
      </c>
      <c r="E13" s="119">
        <v>6189.049</v>
      </c>
      <c r="F13" s="119">
        <v>5539.1019999999999</v>
      </c>
      <c r="G13" s="119">
        <v>11.7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48"/>
      <c r="AB13" s="148"/>
    </row>
    <row r="14" spans="1:28">
      <c r="A14" s="109" t="s">
        <v>41</v>
      </c>
      <c r="B14" s="119">
        <v>1282.2940000000001</v>
      </c>
      <c r="C14" s="119">
        <v>1863.328</v>
      </c>
      <c r="D14" s="119">
        <v>-31.2</v>
      </c>
      <c r="E14" s="119">
        <v>191.29499999999999</v>
      </c>
      <c r="F14" s="119">
        <v>727.31600000000003</v>
      </c>
      <c r="G14" s="119">
        <v>-73.7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48"/>
      <c r="AB14" s="148"/>
    </row>
    <row r="15" spans="1:28">
      <c r="A15" s="109" t="s">
        <v>42</v>
      </c>
      <c r="B15" s="119">
        <v>1479.0360000000001</v>
      </c>
      <c r="C15" s="119">
        <v>920.14300000000003</v>
      </c>
      <c r="D15" s="119">
        <v>60.7</v>
      </c>
      <c r="E15" s="119">
        <v>267.185</v>
      </c>
      <c r="F15" s="119">
        <v>353.88900000000001</v>
      </c>
      <c r="G15" s="119">
        <v>-24.5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48"/>
      <c r="AB15" s="148"/>
    </row>
    <row r="16" spans="1:28">
      <c r="A16" s="109" t="s">
        <v>43</v>
      </c>
      <c r="B16" s="119">
        <v>477.10700000000003</v>
      </c>
      <c r="C16" s="119">
        <v>358.87299999999999</v>
      </c>
      <c r="D16" s="119">
        <v>32.9</v>
      </c>
      <c r="E16" s="119">
        <v>474.13200000000001</v>
      </c>
      <c r="F16" s="119">
        <v>409.791</v>
      </c>
      <c r="G16" s="119">
        <v>15.7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48"/>
      <c r="AB16" s="148"/>
    </row>
    <row r="17" spans="1:28">
      <c r="A17" s="109" t="s">
        <v>44</v>
      </c>
      <c r="B17" s="119">
        <v>14</v>
      </c>
      <c r="C17" s="119">
        <v>24.164000000000001</v>
      </c>
      <c r="D17" s="119">
        <v>-42.1</v>
      </c>
      <c r="E17" s="119">
        <v>124.303</v>
      </c>
      <c r="F17" s="119">
        <v>76.731999999999999</v>
      </c>
      <c r="G17" s="119">
        <v>62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48"/>
      <c r="AB17" s="148"/>
    </row>
    <row r="18" spans="1:28">
      <c r="A18" s="109" t="s">
        <v>45</v>
      </c>
      <c r="B18" s="119">
        <v>36.215000000000003</v>
      </c>
      <c r="C18" s="119">
        <v>69.379000000000005</v>
      </c>
      <c r="D18" s="119">
        <v>-47.8</v>
      </c>
      <c r="E18" s="119">
        <v>13.366</v>
      </c>
      <c r="F18" s="119">
        <v>8.0120000000000005</v>
      </c>
      <c r="G18" s="119">
        <v>66.8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48"/>
      <c r="AB18" s="148"/>
    </row>
    <row r="19" spans="1:28" ht="23.25">
      <c r="A19" s="110" t="s">
        <v>154</v>
      </c>
      <c r="B19" s="119">
        <v>21.178999999999998</v>
      </c>
      <c r="C19" s="119">
        <v>102.98099999999999</v>
      </c>
      <c r="D19" s="119">
        <v>-79.400000000000006</v>
      </c>
      <c r="E19" s="119">
        <v>0</v>
      </c>
      <c r="F19" s="119">
        <v>0</v>
      </c>
      <c r="G19" s="119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48"/>
      <c r="AB19" s="148"/>
    </row>
    <row r="20" spans="1:28">
      <c r="A20" s="109" t="s">
        <v>46</v>
      </c>
      <c r="B20" s="98">
        <v>0</v>
      </c>
      <c r="C20" s="119">
        <v>0</v>
      </c>
      <c r="D20" s="119">
        <v>0</v>
      </c>
      <c r="E20" s="98"/>
      <c r="F20" s="119">
        <v>0</v>
      </c>
      <c r="G20" s="119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48"/>
      <c r="AB20" s="148"/>
    </row>
    <row r="21" spans="1:28">
      <c r="A21" s="108" t="s">
        <v>36</v>
      </c>
      <c r="B21" s="134">
        <v>11001.726869</v>
      </c>
      <c r="C21" s="134">
        <v>10552.433000000001</v>
      </c>
      <c r="D21" s="134">
        <v>4.2577277581387989</v>
      </c>
      <c r="E21" s="134">
        <v>7539.1772189999992</v>
      </c>
      <c r="F21" s="134">
        <v>7468.9960000000001</v>
      </c>
      <c r="G21" s="134">
        <v>0.93963390795762791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48"/>
      <c r="AB21" s="148"/>
    </row>
    <row r="22" spans="1:28" ht="12" customHeight="1">
      <c r="A22" s="29"/>
      <c r="B22" s="23"/>
      <c r="C22" s="23"/>
      <c r="D22" s="23"/>
      <c r="E22" s="23"/>
      <c r="F22" s="23"/>
      <c r="G22" s="2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48"/>
      <c r="AB22" s="148"/>
    </row>
    <row r="23" spans="1:28">
      <c r="A23" s="109" t="s">
        <v>47</v>
      </c>
      <c r="B23" s="119">
        <v>15.85</v>
      </c>
      <c r="C23" s="119">
        <v>15.42</v>
      </c>
      <c r="D23" s="119">
        <v>2.8</v>
      </c>
      <c r="E23" s="98">
        <v>0</v>
      </c>
      <c r="F23" s="119">
        <v>0</v>
      </c>
      <c r="G23" s="119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48"/>
      <c r="AB23" s="148"/>
    </row>
    <row r="24" spans="1:28">
      <c r="A24" s="109" t="s">
        <v>48</v>
      </c>
      <c r="B24" s="119">
        <v>10.127000000000001</v>
      </c>
      <c r="C24" s="119">
        <v>0</v>
      </c>
      <c r="D24" s="119" t="s">
        <v>261</v>
      </c>
      <c r="E24" s="98">
        <v>0</v>
      </c>
      <c r="F24" s="119">
        <v>0</v>
      </c>
      <c r="G24" s="119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48"/>
      <c r="AB24" s="148"/>
    </row>
    <row r="25" spans="1:28">
      <c r="A25" s="109" t="s">
        <v>49</v>
      </c>
      <c r="B25" s="98">
        <v>0</v>
      </c>
      <c r="C25" s="119">
        <v>0</v>
      </c>
      <c r="D25" s="119">
        <v>0</v>
      </c>
      <c r="E25" s="98">
        <v>0</v>
      </c>
      <c r="F25" s="119">
        <v>0</v>
      </c>
      <c r="G25" s="119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48"/>
      <c r="AB25" s="148"/>
    </row>
    <row r="26" spans="1:28">
      <c r="A26" s="109" t="s">
        <v>50</v>
      </c>
      <c r="B26" s="98">
        <v>0</v>
      </c>
      <c r="C26" s="119">
        <v>0</v>
      </c>
      <c r="D26" s="119">
        <v>0</v>
      </c>
      <c r="E26" s="98">
        <v>0</v>
      </c>
      <c r="F26" s="119">
        <v>15</v>
      </c>
      <c r="G26" s="119">
        <v>-100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48"/>
      <c r="AB26" s="148"/>
    </row>
    <row r="27" spans="1:28">
      <c r="A27" s="109" t="s">
        <v>51</v>
      </c>
      <c r="B27" s="119">
        <v>4.9790000000000001</v>
      </c>
      <c r="C27" s="119">
        <v>0</v>
      </c>
      <c r="D27" s="119" t="s">
        <v>249</v>
      </c>
      <c r="E27" s="98">
        <v>0</v>
      </c>
      <c r="F27" s="119">
        <v>0</v>
      </c>
      <c r="G27" s="119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48"/>
      <c r="AB27" s="148"/>
    </row>
    <row r="28" spans="1:28">
      <c r="A28" s="109" t="s">
        <v>181</v>
      </c>
      <c r="B28" s="98">
        <v>0</v>
      </c>
      <c r="C28" s="119">
        <v>0</v>
      </c>
      <c r="D28" s="119">
        <v>0</v>
      </c>
      <c r="E28" s="119">
        <v>21.498999999999999</v>
      </c>
      <c r="F28" s="119">
        <v>0</v>
      </c>
      <c r="G28" s="119" t="s">
        <v>249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48"/>
      <c r="AB28" s="148"/>
    </row>
    <row r="29" spans="1:28">
      <c r="A29" s="108" t="s">
        <v>37</v>
      </c>
      <c r="B29" s="119">
        <v>30.956</v>
      </c>
      <c r="C29" s="119">
        <v>15.42</v>
      </c>
      <c r="D29" s="119">
        <v>100.8</v>
      </c>
      <c r="E29" s="119">
        <v>21.498999999999999</v>
      </c>
      <c r="F29" s="119">
        <v>15</v>
      </c>
      <c r="G29" s="119">
        <v>43.3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48"/>
      <c r="AB29" s="148"/>
    </row>
    <row r="30" spans="1:28" ht="12" customHeight="1">
      <c r="A30" s="29"/>
      <c r="B30" s="23"/>
      <c r="C30" s="23"/>
      <c r="D30" s="23"/>
      <c r="E30" s="23"/>
      <c r="F30" s="23"/>
      <c r="G30" s="2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48"/>
      <c r="AB30" s="148"/>
    </row>
    <row r="31" spans="1:28">
      <c r="A31" s="109" t="s">
        <v>52</v>
      </c>
      <c r="B31" s="119">
        <v>28.81</v>
      </c>
      <c r="C31" s="119">
        <v>71.179000000000002</v>
      </c>
      <c r="D31" s="119">
        <v>-59.5</v>
      </c>
      <c r="E31" s="119">
        <v>53.087000000000003</v>
      </c>
      <c r="F31" s="119">
        <v>10</v>
      </c>
      <c r="G31" s="119" t="s">
        <v>249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48"/>
      <c r="AB31" s="148"/>
    </row>
    <row r="32" spans="1:28">
      <c r="A32" s="109" t="s">
        <v>53</v>
      </c>
      <c r="B32" s="119">
        <v>319.52</v>
      </c>
      <c r="C32" s="119">
        <v>60.203000000000003</v>
      </c>
      <c r="D32" s="119" t="s">
        <v>249</v>
      </c>
      <c r="E32" s="119">
        <v>0</v>
      </c>
      <c r="F32" s="119">
        <v>0</v>
      </c>
      <c r="G32" s="119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48"/>
      <c r="AB32" s="148"/>
    </row>
    <row r="33" spans="1:28">
      <c r="A33" s="109" t="s">
        <v>54</v>
      </c>
      <c r="B33" s="119">
        <v>183.46</v>
      </c>
      <c r="C33" s="119">
        <v>160.47800000000001</v>
      </c>
      <c r="D33" s="119">
        <v>14.3</v>
      </c>
      <c r="E33" s="119">
        <v>37</v>
      </c>
      <c r="F33" s="119">
        <v>49.551000000000002</v>
      </c>
      <c r="G33" s="119">
        <v>-25.3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48"/>
      <c r="AB33" s="148"/>
    </row>
    <row r="34" spans="1:28">
      <c r="A34" s="109" t="s">
        <v>55</v>
      </c>
      <c r="B34" s="98">
        <v>0</v>
      </c>
      <c r="C34" s="119">
        <v>0</v>
      </c>
      <c r="D34" s="119">
        <v>0</v>
      </c>
      <c r="E34" s="98">
        <v>0</v>
      </c>
      <c r="F34" s="119">
        <v>0</v>
      </c>
      <c r="G34" s="119"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48"/>
      <c r="AB34" s="148"/>
    </row>
    <row r="35" spans="1:28">
      <c r="A35" s="109" t="s">
        <v>56</v>
      </c>
      <c r="B35" s="119">
        <v>43.615000000000002</v>
      </c>
      <c r="C35" s="119">
        <v>10.74</v>
      </c>
      <c r="D35" s="119" t="s">
        <v>249</v>
      </c>
      <c r="E35" s="98">
        <v>0</v>
      </c>
      <c r="F35" s="119">
        <v>0</v>
      </c>
      <c r="G35" s="119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48"/>
      <c r="AB35" s="148"/>
    </row>
    <row r="36" spans="1:28">
      <c r="A36" s="109" t="s">
        <v>57</v>
      </c>
      <c r="B36" s="119">
        <v>373.90899999999999</v>
      </c>
      <c r="C36" s="119">
        <v>341.49</v>
      </c>
      <c r="D36" s="119">
        <v>9.5</v>
      </c>
      <c r="E36" s="98">
        <v>0</v>
      </c>
      <c r="F36" s="119">
        <v>0</v>
      </c>
      <c r="G36" s="119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48"/>
      <c r="AB36" s="148"/>
    </row>
    <row r="37" spans="1:28">
      <c r="A37" s="109" t="s">
        <v>58</v>
      </c>
      <c r="B37" s="98">
        <v>0</v>
      </c>
      <c r="C37" s="119">
        <v>0</v>
      </c>
      <c r="D37" s="119">
        <v>0</v>
      </c>
      <c r="E37" s="98">
        <v>0</v>
      </c>
      <c r="F37" s="119">
        <v>0</v>
      </c>
      <c r="G37" s="119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48"/>
      <c r="AB37" s="148"/>
    </row>
    <row r="38" spans="1:28">
      <c r="A38" s="108" t="s">
        <v>38</v>
      </c>
      <c r="B38" s="119">
        <v>949.31399999999996</v>
      </c>
      <c r="C38" s="119">
        <v>644.09</v>
      </c>
      <c r="D38" s="119">
        <v>47.4</v>
      </c>
      <c r="E38" s="119">
        <v>90.087000000000003</v>
      </c>
      <c r="F38" s="119">
        <v>59.551000000000002</v>
      </c>
      <c r="G38" s="119">
        <v>51.3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48"/>
      <c r="AB38" s="148"/>
    </row>
    <row r="39" spans="1:28" ht="12" customHeight="1">
      <c r="A39" s="29"/>
      <c r="B39" s="23"/>
      <c r="C39" s="23"/>
      <c r="D39" s="23"/>
      <c r="E39" s="23"/>
      <c r="F39" s="23"/>
      <c r="G39" s="2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48"/>
      <c r="AB39" s="148"/>
    </row>
    <row r="40" spans="1:28">
      <c r="A40" s="109" t="s">
        <v>59</v>
      </c>
      <c r="B40" s="98">
        <v>0</v>
      </c>
      <c r="C40" s="119">
        <v>0</v>
      </c>
      <c r="D40" s="119">
        <v>0</v>
      </c>
      <c r="E40" s="98">
        <v>0</v>
      </c>
      <c r="F40" s="119">
        <v>0</v>
      </c>
      <c r="G40" s="119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48"/>
      <c r="AB40" s="148"/>
    </row>
    <row r="41" spans="1:28">
      <c r="A41" s="109" t="s">
        <v>60</v>
      </c>
      <c r="B41" s="98">
        <v>0</v>
      </c>
      <c r="C41" s="119">
        <v>0</v>
      </c>
      <c r="D41" s="119">
        <v>0</v>
      </c>
      <c r="E41" s="119">
        <v>59.95</v>
      </c>
      <c r="F41" s="119">
        <v>88.646000000000001</v>
      </c>
      <c r="G41" s="119">
        <v>-32.4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48"/>
      <c r="AB41" s="148"/>
    </row>
    <row r="42" spans="1:28">
      <c r="A42" s="109" t="s">
        <v>61</v>
      </c>
      <c r="B42" s="98">
        <v>0</v>
      </c>
      <c r="C42" s="119">
        <v>0</v>
      </c>
      <c r="D42" s="119">
        <v>0</v>
      </c>
      <c r="E42" s="98">
        <v>0</v>
      </c>
      <c r="F42" s="119">
        <v>0</v>
      </c>
      <c r="G42" s="119"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148"/>
      <c r="AB42" s="148"/>
    </row>
    <row r="43" spans="1:28">
      <c r="A43" s="109" t="s">
        <v>62</v>
      </c>
      <c r="B43" s="98">
        <v>0</v>
      </c>
      <c r="C43" s="119">
        <v>0</v>
      </c>
      <c r="D43" s="119">
        <v>0</v>
      </c>
      <c r="E43" s="98">
        <v>0</v>
      </c>
      <c r="F43" s="119">
        <v>0</v>
      </c>
      <c r="G43" s="119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48"/>
      <c r="AB43" s="148"/>
    </row>
    <row r="44" spans="1:28">
      <c r="A44" s="108" t="s">
        <v>39</v>
      </c>
      <c r="B44" s="98">
        <v>0</v>
      </c>
      <c r="C44" s="119">
        <v>0</v>
      </c>
      <c r="D44" s="119">
        <v>0</v>
      </c>
      <c r="E44" s="119">
        <v>59.95</v>
      </c>
      <c r="F44" s="119">
        <v>88.646000000000001</v>
      </c>
      <c r="G44" s="119">
        <v>-32.4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48"/>
      <c r="AB44" s="148"/>
    </row>
    <row r="45" spans="1:28" ht="12" customHeight="1">
      <c r="A45" s="29"/>
      <c r="B45" s="23"/>
      <c r="C45" s="23"/>
      <c r="D45" s="23"/>
      <c r="E45" s="23"/>
      <c r="F45" s="23"/>
      <c r="G45" s="2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48"/>
      <c r="AB45" s="148"/>
    </row>
    <row r="46" spans="1:28">
      <c r="A46" s="108" t="s">
        <v>152</v>
      </c>
      <c r="B46" s="119">
        <v>32.493000000000002</v>
      </c>
      <c r="C46" s="119">
        <v>16.337</v>
      </c>
      <c r="D46" s="119">
        <v>98.9</v>
      </c>
      <c r="E46" s="98">
        <v>0</v>
      </c>
      <c r="F46" s="119">
        <v>0</v>
      </c>
      <c r="G46" s="119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48"/>
      <c r="AB46" s="148"/>
    </row>
    <row r="47" spans="1:28" ht="12" customHeight="1">
      <c r="A47" s="29"/>
      <c r="B47" s="23"/>
      <c r="C47" s="23"/>
      <c r="D47" s="23"/>
      <c r="E47" s="23"/>
      <c r="F47" s="23"/>
      <c r="G47" s="2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48"/>
      <c r="AB47" s="148"/>
    </row>
    <row r="48" spans="1:28">
      <c r="A48" s="107" t="s">
        <v>153</v>
      </c>
      <c r="B48" s="98">
        <v>0</v>
      </c>
      <c r="C48" s="119">
        <v>0</v>
      </c>
      <c r="D48" s="119">
        <v>0</v>
      </c>
      <c r="E48" s="98">
        <v>0</v>
      </c>
      <c r="F48" s="119">
        <v>0</v>
      </c>
      <c r="G48" s="119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48"/>
      <c r="AB48" s="148"/>
    </row>
    <row r="49" spans="1:28" ht="12" customHeight="1">
      <c r="A49" s="30"/>
      <c r="B49" s="23"/>
      <c r="C49" s="23"/>
      <c r="D49" s="23"/>
      <c r="E49" s="23"/>
      <c r="F49" s="23"/>
      <c r="G49" s="2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48"/>
      <c r="AB49" s="148"/>
    </row>
    <row r="50" spans="1:28" s="33" customFormat="1">
      <c r="A50" s="34" t="s">
        <v>7</v>
      </c>
      <c r="B50" s="126">
        <v>12014.489869000001</v>
      </c>
      <c r="C50" s="126">
        <v>11228.28</v>
      </c>
      <c r="D50" s="126">
        <v>7.0020507949570145</v>
      </c>
      <c r="E50" s="126">
        <v>7710.7132189999993</v>
      </c>
      <c r="F50" s="126">
        <v>7632.1930000000002</v>
      </c>
      <c r="G50" s="126">
        <v>1.0288028486700824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148"/>
      <c r="AB50" s="148"/>
    </row>
    <row r="51" spans="1:28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8">
      <c r="A52" s="67"/>
      <c r="B52" s="66"/>
      <c r="C52" s="66"/>
      <c r="D52" s="66"/>
      <c r="E52" s="66"/>
      <c r="F52" s="66"/>
      <c r="G52" s="66"/>
      <c r="H52" s="66"/>
      <c r="I52" s="66"/>
    </row>
    <row r="53" spans="1:28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8 B9:B10 B12 E11 B14:B20 E13 B22:B49 E21 E50 G9:G50 D22:E49 D14:E20 D12:E12 D9:E10">
    <cfRule type="expression" dxfId="42" priority="34">
      <formula>MOD(ROW(),2)=1</formula>
    </cfRule>
  </conditionalFormatting>
  <conditionalFormatting sqref="A9:A50">
    <cfRule type="expression" dxfId="41" priority="32">
      <formula>MOD(ROW(),2)=1</formula>
    </cfRule>
  </conditionalFormatting>
  <conditionalFormatting sqref="B13">
    <cfRule type="expression" dxfId="40" priority="18">
      <formula>MOD(ROW(),2)=1</formula>
    </cfRule>
  </conditionalFormatting>
  <conditionalFormatting sqref="B21">
    <cfRule type="expression" dxfId="39" priority="15">
      <formula>MOD(ROW(),2)=1</formula>
    </cfRule>
  </conditionalFormatting>
  <conditionalFormatting sqref="D50">
    <cfRule type="expression" dxfId="38" priority="12">
      <formula>MOD(ROW(),2)=1</formula>
    </cfRule>
  </conditionalFormatting>
  <conditionalFormatting sqref="B11">
    <cfRule type="expression" dxfId="37" priority="19">
      <formula>MOD(ROW(),2)=1</formula>
    </cfRule>
  </conditionalFormatting>
  <conditionalFormatting sqref="D11">
    <cfRule type="expression" dxfId="36" priority="17">
      <formula>MOD(ROW(),2)=1</formula>
    </cfRule>
  </conditionalFormatting>
  <conditionalFormatting sqref="D13">
    <cfRule type="expression" dxfId="35" priority="16">
      <formula>MOD(ROW(),2)=1</formula>
    </cfRule>
  </conditionalFormatting>
  <conditionalFormatting sqref="D21">
    <cfRule type="expression" dxfId="34" priority="14">
      <formula>MOD(ROW(),2)=1</formula>
    </cfRule>
  </conditionalFormatting>
  <conditionalFormatting sqref="B50">
    <cfRule type="expression" dxfId="33" priority="13">
      <formula>MOD(ROW(),2)=1</formula>
    </cfRule>
  </conditionalFormatting>
  <conditionalFormatting sqref="F9:F50">
    <cfRule type="expression" dxfId="32" priority="11">
      <formula>MOD(ROW(),2)=1</formula>
    </cfRule>
  </conditionalFormatting>
  <conditionalFormatting sqref="C9:C10 C12 C14:C20 C22:C49">
    <cfRule type="expression" dxfId="31" priority="5">
      <formula>MOD(ROW(),2)=1</formula>
    </cfRule>
  </conditionalFormatting>
  <conditionalFormatting sqref="C11">
    <cfRule type="expression" dxfId="30" priority="4">
      <formula>MOD(ROW(),2)=1</formula>
    </cfRule>
  </conditionalFormatting>
  <conditionalFormatting sqref="C13">
    <cfRule type="expression" dxfId="29" priority="3">
      <formula>MOD(ROW(),2)=1</formula>
    </cfRule>
  </conditionalFormatting>
  <conditionalFormatting sqref="C21">
    <cfRule type="expression" dxfId="28" priority="2">
      <formula>MOD(ROW(),2)=1</formula>
    </cfRule>
  </conditionalFormatting>
  <conditionalFormatting sqref="C50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8" ht="14.1" customHeight="1">
      <c r="A1" s="176" t="s">
        <v>262</v>
      </c>
      <c r="B1" s="176"/>
      <c r="C1" s="176"/>
      <c r="D1" s="176"/>
      <c r="E1" s="176"/>
      <c r="F1" s="176"/>
      <c r="G1" s="17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8.4499999999999993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15" customHeight="1">
      <c r="A3" s="206" t="s">
        <v>195</v>
      </c>
      <c r="B3" s="189" t="s">
        <v>248</v>
      </c>
      <c r="C3" s="208"/>
      <c r="D3" s="208"/>
      <c r="E3" s="192"/>
      <c r="F3" s="192"/>
      <c r="G3" s="19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8">
      <c r="A4" s="197"/>
      <c r="B4" s="191" t="s">
        <v>5</v>
      </c>
      <c r="C4" s="192"/>
      <c r="D4" s="193"/>
      <c r="E4" s="191" t="s">
        <v>6</v>
      </c>
      <c r="F4" s="207"/>
      <c r="G4" s="20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>
      <c r="A5" s="197"/>
      <c r="B5" s="76">
        <v>2019</v>
      </c>
      <c r="C5" s="76">
        <v>2018</v>
      </c>
      <c r="D5" s="185" t="s">
        <v>238</v>
      </c>
      <c r="E5" s="77">
        <v>2019</v>
      </c>
      <c r="F5" s="78">
        <v>2018</v>
      </c>
      <c r="G5" s="187" t="s">
        <v>238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>
      <c r="A6" s="197"/>
      <c r="B6" s="201" t="s">
        <v>9</v>
      </c>
      <c r="C6" s="202"/>
      <c r="D6" s="199"/>
      <c r="E6" s="201" t="s">
        <v>9</v>
      </c>
      <c r="F6" s="202"/>
      <c r="G6" s="20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>
      <c r="A7" s="198"/>
      <c r="B7" s="203"/>
      <c r="C7" s="204"/>
      <c r="D7" s="186"/>
      <c r="E7" s="203"/>
      <c r="F7" s="204"/>
      <c r="G7" s="18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15" customHeight="1">
      <c r="A8" s="22"/>
      <c r="B8" s="24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ht="15" customHeight="1">
      <c r="A9" s="111" t="s">
        <v>189</v>
      </c>
      <c r="B9" s="100">
        <v>153.36000000000001</v>
      </c>
      <c r="C9" s="100">
        <v>120.19199999999999</v>
      </c>
      <c r="D9" s="100">
        <v>27.6</v>
      </c>
      <c r="E9" s="100">
        <v>1.77</v>
      </c>
      <c r="F9" s="100">
        <v>2.6869999999999998</v>
      </c>
      <c r="G9" s="100">
        <v>-34.1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48"/>
      <c r="AB9" s="148"/>
    </row>
    <row r="10" spans="1:28" ht="15" customHeight="1">
      <c r="A10" s="111" t="s">
        <v>197</v>
      </c>
      <c r="B10" s="100">
        <v>7.9939999999999998</v>
      </c>
      <c r="C10" s="100">
        <v>6.9450000000000003</v>
      </c>
      <c r="D10" s="100">
        <v>15.1</v>
      </c>
      <c r="E10" s="100">
        <v>2.4670000000000001</v>
      </c>
      <c r="F10" s="100">
        <v>1.665</v>
      </c>
      <c r="G10" s="100">
        <v>48.2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48"/>
      <c r="AB10" s="148"/>
    </row>
    <row r="11" spans="1:28" ht="15" customHeight="1">
      <c r="A11" s="111" t="s">
        <v>194</v>
      </c>
      <c r="B11" s="100">
        <v>22.629000000000001</v>
      </c>
      <c r="C11" s="100">
        <v>20.478000000000002</v>
      </c>
      <c r="D11" s="100">
        <v>10.5</v>
      </c>
      <c r="E11" s="100">
        <v>49.174999999999997</v>
      </c>
      <c r="F11" s="100">
        <v>45.765999999999998</v>
      </c>
      <c r="G11" s="100">
        <v>7.4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8"/>
      <c r="AB11" s="148"/>
    </row>
    <row r="12" spans="1:28" ht="15" customHeight="1">
      <c r="A12" s="111" t="s">
        <v>257</v>
      </c>
      <c r="B12" s="135">
        <v>46.536999999999999</v>
      </c>
      <c r="C12" s="100">
        <v>47.4</v>
      </c>
      <c r="D12" s="137">
        <v>-1.820675105485231</v>
      </c>
      <c r="E12" s="136">
        <v>17.881</v>
      </c>
      <c r="F12" s="100">
        <v>20.92</v>
      </c>
      <c r="G12" s="138">
        <v>-14.526768642447424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8"/>
      <c r="AB12" s="148"/>
    </row>
    <row r="13" spans="1:28" ht="15" customHeight="1">
      <c r="A13" s="111" t="s">
        <v>191</v>
      </c>
      <c r="B13" s="100">
        <v>154.988</v>
      </c>
      <c r="C13" s="100">
        <v>139.12100000000001</v>
      </c>
      <c r="D13" s="100">
        <v>11.4</v>
      </c>
      <c r="E13" s="100">
        <v>0.70599999999999996</v>
      </c>
      <c r="F13" s="100">
        <v>3.1509999999999998</v>
      </c>
      <c r="G13" s="100">
        <v>-77.599999999999994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48"/>
      <c r="AB13" s="148"/>
    </row>
    <row r="14" spans="1:28" ht="15" customHeight="1">
      <c r="A14" s="111" t="s">
        <v>199</v>
      </c>
      <c r="B14" s="100">
        <v>44.448999999999998</v>
      </c>
      <c r="C14" s="100">
        <v>29.620999999999999</v>
      </c>
      <c r="D14" s="100">
        <v>50.1</v>
      </c>
      <c r="E14" s="100">
        <v>10.917999999999999</v>
      </c>
      <c r="F14" s="100">
        <v>11.55</v>
      </c>
      <c r="G14" s="100">
        <v>-5.5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48"/>
      <c r="AB14" s="148"/>
    </row>
    <row r="15" spans="1:28" ht="15" customHeight="1">
      <c r="A15" s="111" t="s">
        <v>200</v>
      </c>
      <c r="B15" s="100">
        <v>7.6130000000000004</v>
      </c>
      <c r="C15" s="100">
        <v>5.7000000000000002E-2</v>
      </c>
      <c r="D15" s="100" t="s">
        <v>249</v>
      </c>
      <c r="E15" s="100">
        <v>18.038</v>
      </c>
      <c r="F15" s="100">
        <v>0.60699999999999998</v>
      </c>
      <c r="G15" s="100" t="s">
        <v>249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48"/>
      <c r="AB15" s="148"/>
    </row>
    <row r="16" spans="1:28" ht="15" customHeight="1">
      <c r="A16" s="111" t="s">
        <v>201</v>
      </c>
      <c r="B16" s="100">
        <v>22.462</v>
      </c>
      <c r="C16" s="100">
        <v>4.5350000000000001</v>
      </c>
      <c r="D16" s="100" t="s">
        <v>249</v>
      </c>
      <c r="E16" s="100">
        <v>7.6130000000000004</v>
      </c>
      <c r="F16" s="100">
        <v>5.6000000000000001E-2</v>
      </c>
      <c r="G16" s="100" t="s">
        <v>249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48"/>
      <c r="AB16" s="148"/>
    </row>
    <row r="17" spans="1:28" ht="15" customHeight="1">
      <c r="A17" s="111" t="s">
        <v>202</v>
      </c>
      <c r="B17" s="100">
        <v>0</v>
      </c>
      <c r="C17" s="100">
        <v>0</v>
      </c>
      <c r="D17" s="100">
        <v>0</v>
      </c>
      <c r="E17" s="100">
        <v>0</v>
      </c>
      <c r="F17" s="100">
        <v>0.74</v>
      </c>
      <c r="G17" s="100">
        <v>-100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48"/>
      <c r="AB17" s="148"/>
    </row>
    <row r="18" spans="1:28" ht="15" customHeight="1">
      <c r="A18" s="111" t="s">
        <v>204</v>
      </c>
      <c r="B18" s="100">
        <v>1.153</v>
      </c>
      <c r="C18" s="100">
        <v>0.84399999999999997</v>
      </c>
      <c r="D18" s="100">
        <v>36.6</v>
      </c>
      <c r="E18" s="100">
        <v>0.316</v>
      </c>
      <c r="F18" s="100">
        <v>21.890999999999998</v>
      </c>
      <c r="G18" s="100">
        <v>-98.6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48"/>
      <c r="AB18" s="148"/>
    </row>
    <row r="19" spans="1:28" ht="15" customHeight="1">
      <c r="A19" s="111" t="s">
        <v>205</v>
      </c>
      <c r="B19" s="100">
        <v>0.316</v>
      </c>
      <c r="C19" s="100">
        <v>9.5000000000000001E-2</v>
      </c>
      <c r="D19" s="100">
        <v>232.6</v>
      </c>
      <c r="E19" s="100">
        <v>1.153</v>
      </c>
      <c r="F19" s="100">
        <v>0.75900000000000001</v>
      </c>
      <c r="G19" s="100">
        <v>51.9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48"/>
      <c r="AB19" s="148"/>
    </row>
    <row r="20" spans="1:28" ht="15" customHeight="1">
      <c r="A20" s="111" t="s">
        <v>187</v>
      </c>
      <c r="B20" s="100">
        <v>3898.2840000000001</v>
      </c>
      <c r="C20" s="100">
        <v>3188.2829999999999</v>
      </c>
      <c r="D20" s="100">
        <v>22.3</v>
      </c>
      <c r="E20" s="100">
        <v>1316.191</v>
      </c>
      <c r="F20" s="100">
        <v>1181.6559999999999</v>
      </c>
      <c r="G20" s="100">
        <v>11.4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48"/>
      <c r="AB20" s="148"/>
    </row>
    <row r="21" spans="1:28" ht="15" customHeight="1">
      <c r="A21" s="111" t="s">
        <v>206</v>
      </c>
      <c r="B21" s="100">
        <v>79.353999999999999</v>
      </c>
      <c r="C21" s="100">
        <v>54.271999999999998</v>
      </c>
      <c r="D21" s="100">
        <v>46.2</v>
      </c>
      <c r="E21" s="100">
        <v>12.085000000000001</v>
      </c>
      <c r="F21" s="100">
        <v>2.2829999999999999</v>
      </c>
      <c r="G21" s="100" t="s">
        <v>249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48"/>
      <c r="AB21" s="148"/>
    </row>
    <row r="22" spans="1:28" ht="15" customHeight="1">
      <c r="A22" s="111" t="s">
        <v>207</v>
      </c>
      <c r="B22" s="100">
        <v>13.351000000000001</v>
      </c>
      <c r="C22" s="100">
        <v>20.812999999999999</v>
      </c>
      <c r="D22" s="100">
        <v>-35.9</v>
      </c>
      <c r="E22" s="100">
        <v>2.1680000000000001</v>
      </c>
      <c r="F22" s="100">
        <v>0</v>
      </c>
      <c r="G22" s="100" t="s">
        <v>249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48"/>
      <c r="AB22" s="148"/>
    </row>
    <row r="23" spans="1:28" ht="15" customHeight="1">
      <c r="A23" s="111" t="s">
        <v>208</v>
      </c>
      <c r="B23" s="100">
        <v>11.975</v>
      </c>
      <c r="C23" s="100">
        <v>18.611999999999998</v>
      </c>
      <c r="D23" s="100">
        <v>-35.700000000000003</v>
      </c>
      <c r="E23" s="100">
        <v>2.528</v>
      </c>
      <c r="F23" s="100">
        <v>2.133</v>
      </c>
      <c r="G23" s="100">
        <v>18.5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48"/>
      <c r="AB23" s="148"/>
    </row>
    <row r="24" spans="1:28" ht="15" customHeight="1">
      <c r="A24" s="111" t="s">
        <v>209</v>
      </c>
      <c r="B24" s="144">
        <v>0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48"/>
      <c r="AB24" s="148"/>
    </row>
    <row r="25" spans="1:28" ht="15" customHeight="1">
      <c r="A25" s="111" t="s">
        <v>188</v>
      </c>
      <c r="B25" s="100">
        <v>1593.56</v>
      </c>
      <c r="C25" s="100">
        <v>1486.213</v>
      </c>
      <c r="D25" s="100">
        <v>7.2</v>
      </c>
      <c r="E25" s="100">
        <v>831.81399999999996</v>
      </c>
      <c r="F25" s="100">
        <v>843.45799999999997</v>
      </c>
      <c r="G25" s="100">
        <v>-1.4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48"/>
      <c r="AB25" s="148"/>
    </row>
    <row r="26" spans="1:28" ht="15" customHeight="1">
      <c r="A26" s="111" t="s">
        <v>190</v>
      </c>
      <c r="B26" s="139">
        <v>131.84100000000001</v>
      </c>
      <c r="C26" s="139">
        <v>156.81200000000001</v>
      </c>
      <c r="D26" s="139">
        <v>-15.924163967043341</v>
      </c>
      <c r="E26" s="139">
        <v>2.6019999999999999</v>
      </c>
      <c r="F26" s="139">
        <v>6.093</v>
      </c>
      <c r="G26" s="139">
        <v>-57.295256852125391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48"/>
      <c r="AB26" s="148"/>
    </row>
    <row r="27" spans="1:28" ht="15" customHeight="1">
      <c r="A27" s="111" t="s">
        <v>211</v>
      </c>
      <c r="B27" s="100">
        <v>1.121</v>
      </c>
      <c r="C27" s="100">
        <v>5.4109999999999996</v>
      </c>
      <c r="D27" s="100">
        <v>-79.3</v>
      </c>
      <c r="E27" s="100">
        <v>22.695</v>
      </c>
      <c r="F27" s="100">
        <v>24.064</v>
      </c>
      <c r="G27" s="100">
        <v>-5.7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48"/>
      <c r="AB27" s="148"/>
    </row>
    <row r="28" spans="1:28" ht="15" customHeight="1">
      <c r="A28" s="111" t="s">
        <v>212</v>
      </c>
      <c r="B28" s="100">
        <v>5.117</v>
      </c>
      <c r="C28" s="100">
        <v>2.903</v>
      </c>
      <c r="D28" s="100">
        <v>76.3</v>
      </c>
      <c r="E28" s="100">
        <v>50.500999999999998</v>
      </c>
      <c r="F28" s="100">
        <v>40.177</v>
      </c>
      <c r="G28" s="100">
        <v>25.7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48"/>
      <c r="AB28" s="148"/>
    </row>
    <row r="29" spans="1:28" ht="15" customHeight="1">
      <c r="A29" s="111" t="s">
        <v>213</v>
      </c>
      <c r="B29" s="100">
        <v>9.4499999999999993</v>
      </c>
      <c r="C29" s="100">
        <v>11.692</v>
      </c>
      <c r="D29" s="100">
        <v>-19.2</v>
      </c>
      <c r="E29" s="100">
        <v>0</v>
      </c>
      <c r="F29" s="100">
        <v>4.95</v>
      </c>
      <c r="G29" s="100">
        <v>-100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48"/>
      <c r="AB29" s="148"/>
    </row>
    <row r="30" spans="1:28" ht="15" customHeight="1">
      <c r="A30" s="111" t="s">
        <v>214</v>
      </c>
      <c r="B30" s="100">
        <v>1100.6659999999999</v>
      </c>
      <c r="C30" s="100">
        <v>1148.1489999999999</v>
      </c>
      <c r="D30" s="100">
        <v>-4.0999999999999996</v>
      </c>
      <c r="E30" s="100">
        <v>1689.261</v>
      </c>
      <c r="F30" s="100">
        <v>1672.056</v>
      </c>
      <c r="G30" s="100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48"/>
      <c r="AB30" s="148"/>
    </row>
    <row r="31" spans="1:28" ht="15" customHeight="1">
      <c r="A31" s="111" t="s">
        <v>186</v>
      </c>
      <c r="B31" s="100">
        <v>4708.2690000000002</v>
      </c>
      <c r="C31" s="100">
        <v>4765.8389999999999</v>
      </c>
      <c r="D31" s="100">
        <v>-1.2</v>
      </c>
      <c r="E31" s="100">
        <v>3670.8319999999999</v>
      </c>
      <c r="F31" s="100">
        <v>3745.5309999999999</v>
      </c>
      <c r="G31" s="100">
        <v>-2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48"/>
      <c r="AB31" s="148"/>
    </row>
    <row r="32" spans="1:28" ht="15" customHeight="1">
      <c r="A32" s="44" t="s">
        <v>7</v>
      </c>
      <c r="B32" s="140">
        <v>12014.489869000001</v>
      </c>
      <c r="C32" s="140">
        <v>11228.28</v>
      </c>
      <c r="D32" s="140">
        <v>7.0020507949570145</v>
      </c>
      <c r="E32" s="140">
        <v>7710.7132189999993</v>
      </c>
      <c r="F32" s="140">
        <v>7632.1930000000002</v>
      </c>
      <c r="G32" s="140">
        <v>1.0288028486700824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48"/>
      <c r="AB32" s="148"/>
    </row>
    <row r="33" spans="1:26">
      <c r="A33" s="20"/>
      <c r="B33" s="1"/>
      <c r="C33" s="1"/>
      <c r="D33" s="1"/>
      <c r="E33" s="1"/>
      <c r="F33" s="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0"/>
      <c r="B34" s="3"/>
      <c r="C34" s="3"/>
      <c r="D34" s="3"/>
      <c r="E34" s="3"/>
      <c r="F34" s="3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0"/>
      <c r="B35" s="3"/>
      <c r="C35" s="3"/>
      <c r="D35" s="3"/>
      <c r="E35" s="3"/>
      <c r="F35" s="3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3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  <row r="44" spans="1:26">
      <c r="A44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2">
    <cfRule type="expression" dxfId="2" priority="1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8" ht="14.1" customHeight="1">
      <c r="A1" s="176" t="s">
        <v>263</v>
      </c>
      <c r="B1" s="176"/>
      <c r="C1" s="176"/>
      <c r="D1" s="176"/>
      <c r="E1" s="176"/>
      <c r="F1" s="176"/>
      <c r="G1" s="17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8.4499999999999993" customHeight="1">
      <c r="A2" s="53"/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s="55" customFormat="1" ht="15" customHeight="1">
      <c r="A3" s="206" t="s">
        <v>195</v>
      </c>
      <c r="B3" s="189" t="s">
        <v>248</v>
      </c>
      <c r="C3" s="208"/>
      <c r="D3" s="208"/>
      <c r="E3" s="192"/>
      <c r="F3" s="192"/>
      <c r="G3" s="192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8">
      <c r="A4" s="197"/>
      <c r="B4" s="191" t="s">
        <v>241</v>
      </c>
      <c r="C4" s="192"/>
      <c r="D4" s="193"/>
      <c r="E4" s="191" t="s">
        <v>242</v>
      </c>
      <c r="F4" s="207"/>
      <c r="G4" s="20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>
      <c r="A5" s="197"/>
      <c r="B5" s="76">
        <v>2019</v>
      </c>
      <c r="C5" s="76">
        <v>2018</v>
      </c>
      <c r="D5" s="185" t="s">
        <v>238</v>
      </c>
      <c r="E5" s="77">
        <v>2019</v>
      </c>
      <c r="F5" s="78">
        <v>2018</v>
      </c>
      <c r="G5" s="187" t="s">
        <v>238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>
      <c r="A6" s="197"/>
      <c r="B6" s="201" t="s">
        <v>236</v>
      </c>
      <c r="C6" s="202"/>
      <c r="D6" s="199"/>
      <c r="E6" s="201" t="s">
        <v>236</v>
      </c>
      <c r="F6" s="202"/>
      <c r="G6" s="20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>
      <c r="A7" s="198"/>
      <c r="B7" s="203"/>
      <c r="C7" s="204"/>
      <c r="D7" s="186"/>
      <c r="E7" s="203"/>
      <c r="F7" s="204"/>
      <c r="G7" s="18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15" customHeight="1">
      <c r="A8" s="22"/>
      <c r="B8" s="24"/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ht="15" customHeight="1">
      <c r="A9" s="111" t="s">
        <v>189</v>
      </c>
      <c r="B9" s="10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8" ht="15" customHeight="1">
      <c r="A10" s="111" t="s">
        <v>196</v>
      </c>
      <c r="B10" s="100">
        <v>1.4370000000000001</v>
      </c>
      <c r="C10" s="100">
        <v>1.635</v>
      </c>
      <c r="D10" s="100">
        <v>-12.1</v>
      </c>
      <c r="E10" s="100">
        <v>1.4370000000000001</v>
      </c>
      <c r="F10" s="100">
        <v>1.635</v>
      </c>
      <c r="G10" s="100">
        <v>-12.1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48"/>
      <c r="AB10" s="148"/>
    </row>
    <row r="11" spans="1:28" ht="15" customHeight="1">
      <c r="A11" s="111" t="s">
        <v>197</v>
      </c>
      <c r="B11" s="100">
        <v>109.857</v>
      </c>
      <c r="C11" s="100">
        <v>123.164</v>
      </c>
      <c r="D11" s="100">
        <v>-10.8</v>
      </c>
      <c r="E11" s="100">
        <v>108.815</v>
      </c>
      <c r="F11" s="100">
        <v>116.71899999999999</v>
      </c>
      <c r="G11" s="100">
        <v>-6.8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8"/>
      <c r="AB11" s="148"/>
    </row>
    <row r="12" spans="1:28" ht="15" customHeight="1">
      <c r="A12" s="111" t="s">
        <v>194</v>
      </c>
      <c r="B12" s="100">
        <v>346.30200000000002</v>
      </c>
      <c r="C12" s="100">
        <v>344.53699999999998</v>
      </c>
      <c r="D12" s="100">
        <v>0.5</v>
      </c>
      <c r="E12" s="100">
        <v>342.20800000000003</v>
      </c>
      <c r="F12" s="100">
        <v>350.51600000000002</v>
      </c>
      <c r="G12" s="100">
        <v>-2.4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8"/>
      <c r="AB12" s="148"/>
    </row>
    <row r="13" spans="1:28" ht="15" customHeight="1">
      <c r="A13" s="111" t="s">
        <v>257</v>
      </c>
      <c r="B13" s="141">
        <v>285.13600000000002</v>
      </c>
      <c r="C13" s="100">
        <v>285.2</v>
      </c>
      <c r="D13" s="143">
        <v>-2.2440392706859935E-2</v>
      </c>
      <c r="E13" s="142">
        <v>259</v>
      </c>
      <c r="F13" s="100">
        <v>278</v>
      </c>
      <c r="G13" s="144">
        <v>-6.8345323740000001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48"/>
      <c r="AB13" s="148"/>
    </row>
    <row r="14" spans="1:28" ht="15" customHeight="1">
      <c r="A14" s="111" t="s">
        <v>198</v>
      </c>
      <c r="B14" s="100">
        <v>44.57</v>
      </c>
      <c r="C14" s="100">
        <v>45.228000000000002</v>
      </c>
      <c r="D14" s="100">
        <v>-1.5</v>
      </c>
      <c r="E14" s="100">
        <v>43.957999999999998</v>
      </c>
      <c r="F14" s="100">
        <v>45.429000000000002</v>
      </c>
      <c r="G14" s="100">
        <v>-3.2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48"/>
      <c r="AB14" s="148"/>
    </row>
    <row r="15" spans="1:28" ht="15" customHeight="1">
      <c r="A15" s="111" t="s">
        <v>199</v>
      </c>
      <c r="B15" s="100">
        <v>104.11199999999999</v>
      </c>
      <c r="C15" s="100">
        <v>94.930999999999997</v>
      </c>
      <c r="D15" s="100">
        <v>9.6999999999999993</v>
      </c>
      <c r="E15" s="100">
        <v>101.157</v>
      </c>
      <c r="F15" s="100">
        <v>93.061000000000007</v>
      </c>
      <c r="G15" s="100">
        <v>8.6999999999999993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48"/>
      <c r="AB15" s="148"/>
    </row>
    <row r="16" spans="1:28" ht="15" customHeight="1">
      <c r="A16" s="111" t="s">
        <v>200</v>
      </c>
      <c r="B16" s="100">
        <v>30.87</v>
      </c>
      <c r="C16" s="100">
        <v>27.902000000000001</v>
      </c>
      <c r="D16" s="100">
        <v>10.6</v>
      </c>
      <c r="E16" s="100">
        <v>38.018000000000001</v>
      </c>
      <c r="F16" s="100">
        <v>27.902000000000001</v>
      </c>
      <c r="G16" s="100">
        <v>36.299999999999997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48"/>
      <c r="AB16" s="148"/>
    </row>
    <row r="17" spans="1:28" ht="15" customHeight="1">
      <c r="A17" s="111" t="s">
        <v>201</v>
      </c>
      <c r="B17" s="100">
        <v>38.018000000000001</v>
      </c>
      <c r="C17" s="100">
        <v>27.902000000000001</v>
      </c>
      <c r="D17" s="100">
        <v>36.299999999999997</v>
      </c>
      <c r="E17" s="100">
        <v>30.87</v>
      </c>
      <c r="F17" s="100">
        <v>27.902000000000001</v>
      </c>
      <c r="G17" s="100">
        <v>10.6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48"/>
      <c r="AB17" s="148"/>
    </row>
    <row r="18" spans="1:28" ht="15" customHeight="1">
      <c r="A18" s="111" t="s">
        <v>203</v>
      </c>
      <c r="B18" s="100">
        <v>0</v>
      </c>
      <c r="C18" s="100">
        <v>1.0309999999999999</v>
      </c>
      <c r="D18" s="100">
        <v>-100</v>
      </c>
      <c r="E18" s="100">
        <v>0</v>
      </c>
      <c r="F18" s="100">
        <v>1.0900000000000001</v>
      </c>
      <c r="G18" s="100">
        <v>-100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48"/>
      <c r="AB18" s="148"/>
    </row>
    <row r="19" spans="1:28" ht="15" customHeight="1">
      <c r="A19" s="111" t="s">
        <v>204</v>
      </c>
      <c r="B19" s="100">
        <v>16.329999999999998</v>
      </c>
      <c r="C19" s="100">
        <v>19.712</v>
      </c>
      <c r="D19" s="100">
        <v>-17.2</v>
      </c>
      <c r="E19" s="100">
        <v>16.911999999999999</v>
      </c>
      <c r="F19" s="100">
        <v>20.454999999999998</v>
      </c>
      <c r="G19" s="100">
        <v>-17.3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48"/>
      <c r="AB19" s="148"/>
    </row>
    <row r="20" spans="1:28" ht="15" customHeight="1">
      <c r="A20" s="111" t="s">
        <v>205</v>
      </c>
      <c r="B20" s="100">
        <v>15.356999999999999</v>
      </c>
      <c r="C20" s="100">
        <v>15.919</v>
      </c>
      <c r="D20" s="100">
        <v>-3.5</v>
      </c>
      <c r="E20" s="100">
        <v>14.749000000000001</v>
      </c>
      <c r="F20" s="100">
        <v>15.090999999999999</v>
      </c>
      <c r="G20" s="100">
        <v>-2.2999999999999998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48"/>
      <c r="AB20" s="148"/>
    </row>
    <row r="21" spans="1:28" ht="15" customHeight="1">
      <c r="A21" s="111" t="s">
        <v>206</v>
      </c>
      <c r="B21" s="100">
        <v>51.207999999999998</v>
      </c>
      <c r="C21" s="100">
        <v>45.488999999999997</v>
      </c>
      <c r="D21" s="100">
        <v>12.6</v>
      </c>
      <c r="E21" s="100">
        <v>51.317999999999998</v>
      </c>
      <c r="F21" s="100">
        <v>46.3</v>
      </c>
      <c r="G21" s="100">
        <v>10.8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48"/>
      <c r="AB21" s="148"/>
    </row>
    <row r="22" spans="1:28" ht="15" customHeight="1">
      <c r="A22" s="111" t="s">
        <v>208</v>
      </c>
      <c r="B22" s="100">
        <v>122.729</v>
      </c>
      <c r="C22" s="100">
        <v>152.85400000000001</v>
      </c>
      <c r="D22" s="100">
        <v>-19.7</v>
      </c>
      <c r="E22" s="100">
        <v>120.31100000000001</v>
      </c>
      <c r="F22" s="100">
        <v>150.81700000000001</v>
      </c>
      <c r="G22" s="100">
        <v>-20.2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48"/>
      <c r="AB22" s="148"/>
    </row>
    <row r="23" spans="1:28" ht="15" customHeight="1">
      <c r="A23" s="111" t="s">
        <v>209</v>
      </c>
      <c r="B23" s="100">
        <v>1.119</v>
      </c>
      <c r="C23" s="100">
        <v>0.995</v>
      </c>
      <c r="D23" s="100">
        <v>12.5</v>
      </c>
      <c r="E23" s="100">
        <v>1.196</v>
      </c>
      <c r="F23" s="100">
        <v>0.83899999999999997</v>
      </c>
      <c r="G23" s="100">
        <v>42.6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48"/>
      <c r="AB23" s="148"/>
    </row>
    <row r="24" spans="1:28" ht="15" customHeight="1">
      <c r="A24" s="111" t="s">
        <v>188</v>
      </c>
      <c r="B24" s="100">
        <v>482.62599999999998</v>
      </c>
      <c r="C24" s="100">
        <v>451.75700000000001</v>
      </c>
      <c r="D24" s="100">
        <v>6.8</v>
      </c>
      <c r="E24" s="100">
        <v>498.85199999999998</v>
      </c>
      <c r="F24" s="100">
        <v>437.755</v>
      </c>
      <c r="G24" s="100">
        <v>14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48"/>
      <c r="AB24" s="148"/>
    </row>
    <row r="25" spans="1:28" ht="15" customHeight="1">
      <c r="A25" s="111" t="s">
        <v>210</v>
      </c>
      <c r="B25" s="100">
        <v>9.1999999999999998E-2</v>
      </c>
      <c r="C25" s="100">
        <v>1.151</v>
      </c>
      <c r="D25" s="100">
        <v>-92</v>
      </c>
      <c r="E25" s="100">
        <v>9.1999999999999998E-2</v>
      </c>
      <c r="F25" s="100">
        <v>1.151</v>
      </c>
      <c r="G25" s="100">
        <v>-92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48"/>
      <c r="AB25" s="148"/>
    </row>
    <row r="26" spans="1:28" ht="15" customHeight="1">
      <c r="A26" s="111" t="s">
        <v>267</v>
      </c>
      <c r="B26" s="144">
        <v>0</v>
      </c>
      <c r="C26" s="144">
        <v>0.29499999999999998</v>
      </c>
      <c r="D26" s="144">
        <v>-100</v>
      </c>
      <c r="E26" s="144">
        <v>0</v>
      </c>
      <c r="F26" s="144">
        <v>0.29499999999999998</v>
      </c>
      <c r="G26" s="144">
        <v>-100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48"/>
      <c r="AB26" s="148"/>
    </row>
    <row r="27" spans="1:28" ht="15" customHeight="1">
      <c r="A27" s="111" t="s">
        <v>214</v>
      </c>
      <c r="B27" s="100">
        <v>1196.74</v>
      </c>
      <c r="C27" s="100">
        <v>1177.721</v>
      </c>
      <c r="D27" s="100">
        <v>1.6</v>
      </c>
      <c r="E27" s="100">
        <v>1748.6559999999999</v>
      </c>
      <c r="F27" s="100">
        <v>1236.9269999999999</v>
      </c>
      <c r="G27" s="100">
        <v>41.4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48"/>
      <c r="AB27" s="148"/>
    </row>
    <row r="28" spans="1:28" ht="15" customHeight="1">
      <c r="A28" s="111" t="s">
        <v>186</v>
      </c>
      <c r="B28" s="100">
        <v>79.573999999999998</v>
      </c>
      <c r="C28" s="100">
        <v>80.497</v>
      </c>
      <c r="D28" s="100">
        <v>-1.1000000000000001</v>
      </c>
      <c r="E28" s="100">
        <v>87.933999999999997</v>
      </c>
      <c r="F28" s="100">
        <v>95.674000000000007</v>
      </c>
      <c r="G28" s="100">
        <v>-8.1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48"/>
      <c r="AB28" s="148"/>
    </row>
    <row r="29" spans="1:28" ht="15" customHeight="1">
      <c r="A29" s="44" t="s">
        <v>7</v>
      </c>
      <c r="B29" s="145">
        <v>2926.0770000000002</v>
      </c>
      <c r="C29" s="145">
        <v>2897.9259999999999</v>
      </c>
      <c r="D29" s="145">
        <v>0.97141886990904425</v>
      </c>
      <c r="E29" s="145">
        <v>3465.4830000000002</v>
      </c>
      <c r="F29" s="145">
        <v>2947.607</v>
      </c>
      <c r="G29" s="145">
        <v>17.569370679334128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48"/>
      <c r="AB29" s="148"/>
    </row>
    <row r="30" spans="1:28">
      <c r="A30" s="20"/>
      <c r="B30" s="1"/>
      <c r="C30" s="1"/>
      <c r="D30" s="1"/>
      <c r="E30" s="1"/>
      <c r="F30" s="1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8">
      <c r="A31" s="20"/>
      <c r="B31" s="3"/>
      <c r="C31" s="3"/>
      <c r="D31" s="3"/>
      <c r="E31" s="3"/>
      <c r="F31" s="3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8">
      <c r="A32" s="20"/>
      <c r="B32" s="3"/>
      <c r="C32" s="3"/>
      <c r="D32" s="3"/>
      <c r="E32" s="3"/>
      <c r="F32" s="3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51" spans="3:3">
      <c r="C51" s="148"/>
    </row>
    <row r="52" spans="3:3">
      <c r="C52" s="148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9:G2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2/19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6" customWidth="1"/>
    <col min="2" max="10" width="9.140625" customWidth="1"/>
    <col min="11" max="25" width="11.7109375" customWidth="1"/>
  </cols>
  <sheetData>
    <row r="1" spans="1:10">
      <c r="A1" s="176" t="s">
        <v>240</v>
      </c>
      <c r="B1" s="176"/>
      <c r="C1" s="176"/>
      <c r="D1" s="176"/>
      <c r="E1" s="176"/>
      <c r="F1" s="176"/>
      <c r="G1" s="176"/>
      <c r="H1" s="209"/>
      <c r="I1" s="209"/>
      <c r="J1" s="209"/>
    </row>
    <row r="2" spans="1:10">
      <c r="A2" s="176" t="s">
        <v>254</v>
      </c>
      <c r="B2" s="176"/>
      <c r="C2" s="176"/>
      <c r="D2" s="176"/>
      <c r="E2" s="176"/>
      <c r="F2" s="176"/>
      <c r="G2" s="176"/>
      <c r="H2" s="209"/>
      <c r="I2" s="209"/>
      <c r="J2" s="209"/>
    </row>
    <row r="3" spans="1:10" ht="8.4499999999999993" customHeight="1"/>
    <row r="4" spans="1:10">
      <c r="A4" s="210" t="s">
        <v>215</v>
      </c>
      <c r="B4" s="213" t="s">
        <v>216</v>
      </c>
      <c r="C4" s="214"/>
      <c r="D4" s="215"/>
      <c r="E4" s="218" t="s">
        <v>217</v>
      </c>
      <c r="F4" s="219"/>
      <c r="G4" s="219"/>
      <c r="H4" s="219"/>
      <c r="I4" s="219"/>
      <c r="J4" s="219"/>
    </row>
    <row r="5" spans="1:10" ht="15" customHeight="1">
      <c r="A5" s="211"/>
      <c r="B5" s="216"/>
      <c r="C5" s="217"/>
      <c r="D5" s="212"/>
      <c r="E5" s="220" t="s">
        <v>220</v>
      </c>
      <c r="F5" s="217"/>
      <c r="G5" s="217"/>
      <c r="H5" s="221" t="s">
        <v>218</v>
      </c>
      <c r="I5" s="219"/>
      <c r="J5" s="219"/>
    </row>
    <row r="6" spans="1:10">
      <c r="A6" s="212"/>
      <c r="B6" s="79" t="s">
        <v>219</v>
      </c>
      <c r="C6" s="80" t="s">
        <v>5</v>
      </c>
      <c r="D6" s="79" t="s">
        <v>6</v>
      </c>
      <c r="E6" s="79" t="s">
        <v>219</v>
      </c>
      <c r="F6" s="79" t="s">
        <v>5</v>
      </c>
      <c r="G6" s="79" t="s">
        <v>6</v>
      </c>
      <c r="H6" s="79" t="s">
        <v>219</v>
      </c>
      <c r="I6" s="79" t="s">
        <v>5</v>
      </c>
      <c r="J6" s="80" t="s">
        <v>6</v>
      </c>
    </row>
    <row r="7" spans="1:10">
      <c r="A7" s="47"/>
      <c r="B7" s="39"/>
      <c r="C7" s="39"/>
      <c r="D7" s="39"/>
      <c r="E7" s="39"/>
      <c r="F7" s="39"/>
      <c r="G7" s="39"/>
      <c r="H7" s="45"/>
      <c r="I7" s="39"/>
      <c r="J7" s="39"/>
    </row>
    <row r="8" spans="1:10">
      <c r="A8" s="112">
        <v>1980</v>
      </c>
      <c r="B8" s="68">
        <v>20173</v>
      </c>
      <c r="C8" s="68">
        <v>14324</v>
      </c>
      <c r="D8" s="68">
        <v>5849</v>
      </c>
      <c r="E8" s="68">
        <v>1443</v>
      </c>
      <c r="F8" s="68">
        <v>869</v>
      </c>
      <c r="G8" s="68">
        <v>574</v>
      </c>
      <c r="H8" s="68">
        <v>18730</v>
      </c>
      <c r="I8" s="68">
        <v>13455</v>
      </c>
      <c r="J8" s="68">
        <v>5275</v>
      </c>
    </row>
    <row r="9" spans="1:10">
      <c r="A9" s="112">
        <v>1981</v>
      </c>
      <c r="B9" s="68">
        <v>20685</v>
      </c>
      <c r="C9" s="68">
        <v>13979</v>
      </c>
      <c r="D9" s="68">
        <v>6706</v>
      </c>
      <c r="E9" s="68">
        <v>1535</v>
      </c>
      <c r="F9" s="68">
        <v>1083</v>
      </c>
      <c r="G9" s="68">
        <v>452</v>
      </c>
      <c r="H9" s="68">
        <v>19150</v>
      </c>
      <c r="I9" s="68">
        <v>12896</v>
      </c>
      <c r="J9" s="68">
        <v>6254</v>
      </c>
    </row>
    <row r="10" spans="1:10">
      <c r="A10" s="112">
        <v>1982</v>
      </c>
      <c r="B10" s="68">
        <v>20049</v>
      </c>
      <c r="C10" s="68">
        <v>13606</v>
      </c>
      <c r="D10" s="68">
        <v>6443</v>
      </c>
      <c r="E10" s="68">
        <v>1800</v>
      </c>
      <c r="F10" s="68">
        <v>1082</v>
      </c>
      <c r="G10" s="68">
        <v>718</v>
      </c>
      <c r="H10" s="68">
        <v>18249</v>
      </c>
      <c r="I10" s="68">
        <v>12524</v>
      </c>
      <c r="J10" s="68">
        <v>5725</v>
      </c>
    </row>
    <row r="11" spans="1:10">
      <c r="A11" s="112">
        <v>1983</v>
      </c>
      <c r="B11" s="68">
        <v>21138</v>
      </c>
      <c r="C11" s="68">
        <v>13980</v>
      </c>
      <c r="D11" s="68">
        <v>7158</v>
      </c>
      <c r="E11" s="68">
        <v>1518</v>
      </c>
      <c r="F11" s="68">
        <v>835</v>
      </c>
      <c r="G11" s="68">
        <v>683</v>
      </c>
      <c r="H11" s="68">
        <v>19620</v>
      </c>
      <c r="I11" s="68">
        <v>13145</v>
      </c>
      <c r="J11" s="68">
        <v>6475</v>
      </c>
    </row>
    <row r="12" spans="1:10">
      <c r="A12" s="112">
        <v>1984</v>
      </c>
      <c r="B12" s="68">
        <v>22216</v>
      </c>
      <c r="C12" s="68">
        <v>14329</v>
      </c>
      <c r="D12" s="68">
        <v>7887</v>
      </c>
      <c r="E12" s="68">
        <v>1507</v>
      </c>
      <c r="F12" s="68">
        <v>895</v>
      </c>
      <c r="G12" s="68">
        <v>612</v>
      </c>
      <c r="H12" s="68">
        <v>20709</v>
      </c>
      <c r="I12" s="68">
        <v>13434</v>
      </c>
      <c r="J12" s="68">
        <v>7275</v>
      </c>
    </row>
    <row r="13" spans="1:10">
      <c r="A13" s="112">
        <v>1985</v>
      </c>
      <c r="B13" s="68">
        <v>23795</v>
      </c>
      <c r="C13" s="68">
        <v>15024</v>
      </c>
      <c r="D13" s="68">
        <v>8771</v>
      </c>
      <c r="E13" s="68">
        <v>1348</v>
      </c>
      <c r="F13" s="68">
        <v>808</v>
      </c>
      <c r="G13" s="68">
        <v>540</v>
      </c>
      <c r="H13" s="68">
        <v>22447</v>
      </c>
      <c r="I13" s="68">
        <v>14216</v>
      </c>
      <c r="J13" s="68">
        <v>8231</v>
      </c>
    </row>
    <row r="14" spans="1:10">
      <c r="A14" s="112">
        <v>1986</v>
      </c>
      <c r="B14" s="68">
        <v>24575</v>
      </c>
      <c r="C14" s="68">
        <v>15761</v>
      </c>
      <c r="D14" s="68">
        <v>8814</v>
      </c>
      <c r="E14" s="68">
        <v>1557</v>
      </c>
      <c r="F14" s="68">
        <v>918</v>
      </c>
      <c r="G14" s="68">
        <v>639</v>
      </c>
      <c r="H14" s="68">
        <v>23018</v>
      </c>
      <c r="I14" s="68">
        <v>14843</v>
      </c>
      <c r="J14" s="68">
        <v>8175</v>
      </c>
    </row>
    <row r="15" spans="1:10">
      <c r="A15" s="112">
        <v>1987</v>
      </c>
      <c r="B15" s="68">
        <v>25589</v>
      </c>
      <c r="C15" s="68">
        <v>15847</v>
      </c>
      <c r="D15" s="68">
        <v>9742</v>
      </c>
      <c r="E15" s="68">
        <v>1359</v>
      </c>
      <c r="F15" s="68">
        <v>881</v>
      </c>
      <c r="G15" s="68">
        <v>478</v>
      </c>
      <c r="H15" s="68">
        <v>24230</v>
      </c>
      <c r="I15" s="68">
        <v>14966</v>
      </c>
      <c r="J15" s="68">
        <v>9264</v>
      </c>
    </row>
    <row r="16" spans="1:10" ht="15" customHeight="1">
      <c r="A16" s="112">
        <v>1988</v>
      </c>
      <c r="B16" s="68">
        <v>27703</v>
      </c>
      <c r="C16" s="68">
        <v>17282</v>
      </c>
      <c r="D16" s="68">
        <v>10421</v>
      </c>
      <c r="E16" s="68">
        <v>1825</v>
      </c>
      <c r="F16" s="68">
        <v>1272</v>
      </c>
      <c r="G16" s="68">
        <v>553</v>
      </c>
      <c r="H16" s="68">
        <v>25878</v>
      </c>
      <c r="I16" s="68">
        <v>16010</v>
      </c>
      <c r="J16" s="68">
        <v>9868</v>
      </c>
    </row>
    <row r="17" spans="1:10">
      <c r="A17" s="112">
        <v>1989</v>
      </c>
      <c r="B17" s="68">
        <v>28722</v>
      </c>
      <c r="C17" s="68">
        <v>17782</v>
      </c>
      <c r="D17" s="68">
        <v>10940</v>
      </c>
      <c r="E17" s="68">
        <v>1400</v>
      </c>
      <c r="F17" s="68">
        <v>1026</v>
      </c>
      <c r="G17" s="68">
        <v>374</v>
      </c>
      <c r="H17" s="68">
        <v>27322</v>
      </c>
      <c r="I17" s="68">
        <v>16756</v>
      </c>
      <c r="J17" s="68">
        <v>10566</v>
      </c>
    </row>
    <row r="18" spans="1:10">
      <c r="A18" s="112"/>
      <c r="B18" s="68"/>
      <c r="C18" s="68"/>
      <c r="D18" s="68"/>
      <c r="E18" s="68"/>
      <c r="F18" s="68"/>
      <c r="G18" s="68"/>
      <c r="H18" s="68"/>
      <c r="I18" s="68"/>
      <c r="J18" s="68"/>
    </row>
    <row r="19" spans="1:10">
      <c r="A19" s="112">
        <v>1990</v>
      </c>
      <c r="B19" s="68">
        <v>30558</v>
      </c>
      <c r="C19" s="68">
        <v>19659</v>
      </c>
      <c r="D19" s="68">
        <v>10899</v>
      </c>
      <c r="E19" s="68">
        <v>1715</v>
      </c>
      <c r="F19" s="68">
        <v>936</v>
      </c>
      <c r="G19" s="68">
        <v>779</v>
      </c>
      <c r="H19" s="68">
        <v>28843</v>
      </c>
      <c r="I19" s="68">
        <v>18723</v>
      </c>
      <c r="J19" s="68">
        <v>10120</v>
      </c>
    </row>
    <row r="20" spans="1:10">
      <c r="A20" s="112">
        <v>1991</v>
      </c>
      <c r="B20" s="68">
        <v>30385</v>
      </c>
      <c r="C20" s="68">
        <v>20115</v>
      </c>
      <c r="D20" s="68">
        <v>10270</v>
      </c>
      <c r="E20" s="68">
        <v>1839</v>
      </c>
      <c r="F20" s="68">
        <v>1037</v>
      </c>
      <c r="G20" s="68">
        <v>802</v>
      </c>
      <c r="H20" s="68">
        <v>28546</v>
      </c>
      <c r="I20" s="68">
        <v>19078</v>
      </c>
      <c r="J20" s="68">
        <v>9468</v>
      </c>
    </row>
    <row r="21" spans="1:10">
      <c r="A21" s="112">
        <v>1992</v>
      </c>
      <c r="B21" s="68">
        <v>30980</v>
      </c>
      <c r="C21" s="68">
        <v>20050</v>
      </c>
      <c r="D21" s="68">
        <v>10930</v>
      </c>
      <c r="E21" s="68">
        <v>1802</v>
      </c>
      <c r="F21" s="68">
        <v>1066</v>
      </c>
      <c r="G21" s="68">
        <v>736</v>
      </c>
      <c r="H21" s="68">
        <v>29178</v>
      </c>
      <c r="I21" s="68">
        <v>18984</v>
      </c>
      <c r="J21" s="68">
        <v>10194</v>
      </c>
    </row>
    <row r="22" spans="1:10">
      <c r="A22" s="112">
        <v>1993</v>
      </c>
      <c r="B22" s="68">
        <v>32368</v>
      </c>
      <c r="C22" s="68">
        <v>21158</v>
      </c>
      <c r="D22" s="68">
        <v>11210</v>
      </c>
      <c r="E22" s="68">
        <v>1616</v>
      </c>
      <c r="F22" s="68">
        <v>857</v>
      </c>
      <c r="G22" s="68">
        <v>759</v>
      </c>
      <c r="H22" s="68">
        <v>30752</v>
      </c>
      <c r="I22" s="68">
        <v>20301</v>
      </c>
      <c r="J22" s="68">
        <v>10451</v>
      </c>
    </row>
    <row r="23" spans="1:10">
      <c r="A23" s="112">
        <v>1994</v>
      </c>
      <c r="B23" s="68">
        <v>34109</v>
      </c>
      <c r="C23" s="68">
        <v>22195</v>
      </c>
      <c r="D23" s="68">
        <v>11914</v>
      </c>
      <c r="E23" s="68">
        <v>1338</v>
      </c>
      <c r="F23" s="68">
        <v>812</v>
      </c>
      <c r="G23" s="68">
        <v>526</v>
      </c>
      <c r="H23" s="68">
        <v>32771</v>
      </c>
      <c r="I23" s="68">
        <v>21383</v>
      </c>
      <c r="J23" s="68">
        <v>11388</v>
      </c>
    </row>
    <row r="24" spans="1:10">
      <c r="A24" s="112">
        <v>1995</v>
      </c>
      <c r="B24" s="68">
        <v>35626</v>
      </c>
      <c r="C24" s="68">
        <v>22719</v>
      </c>
      <c r="D24" s="68">
        <v>12907</v>
      </c>
      <c r="E24" s="68">
        <v>1709</v>
      </c>
      <c r="F24" s="68">
        <v>1033</v>
      </c>
      <c r="G24" s="68">
        <v>676</v>
      </c>
      <c r="H24" s="68">
        <v>33917</v>
      </c>
      <c r="I24" s="68">
        <v>21686</v>
      </c>
      <c r="J24" s="68">
        <v>12231</v>
      </c>
    </row>
    <row r="25" spans="1:10">
      <c r="A25" s="112">
        <v>1996</v>
      </c>
      <c r="B25" s="68">
        <v>38297</v>
      </c>
      <c r="C25" s="68">
        <v>23759</v>
      </c>
      <c r="D25" s="68">
        <v>14538</v>
      </c>
      <c r="E25" s="68">
        <v>1679</v>
      </c>
      <c r="F25" s="68">
        <v>1066</v>
      </c>
      <c r="G25" s="68">
        <v>613</v>
      </c>
      <c r="H25" s="68">
        <v>36618</v>
      </c>
      <c r="I25" s="68">
        <v>22693</v>
      </c>
      <c r="J25" s="68">
        <v>13925</v>
      </c>
    </row>
    <row r="26" spans="1:10">
      <c r="A26" s="112">
        <v>1997</v>
      </c>
      <c r="B26" s="68">
        <v>36501</v>
      </c>
      <c r="C26" s="68">
        <v>22803</v>
      </c>
      <c r="D26" s="68">
        <v>13698</v>
      </c>
      <c r="E26" s="68">
        <v>1726</v>
      </c>
      <c r="F26" s="68">
        <v>1019</v>
      </c>
      <c r="G26" s="68">
        <v>707</v>
      </c>
      <c r="H26" s="68">
        <v>34775</v>
      </c>
      <c r="I26" s="68">
        <v>21784</v>
      </c>
      <c r="J26" s="68">
        <v>12991</v>
      </c>
    </row>
    <row r="27" spans="1:10" ht="15" customHeight="1">
      <c r="A27" s="112">
        <v>1998</v>
      </c>
      <c r="B27" s="68">
        <v>34783</v>
      </c>
      <c r="C27" s="68">
        <v>21722</v>
      </c>
      <c r="D27" s="68">
        <v>13061</v>
      </c>
      <c r="E27" s="68">
        <v>2202</v>
      </c>
      <c r="F27" s="68">
        <v>1388</v>
      </c>
      <c r="G27" s="68">
        <v>814</v>
      </c>
      <c r="H27" s="68">
        <v>32581</v>
      </c>
      <c r="I27" s="68">
        <v>20334</v>
      </c>
      <c r="J27" s="68">
        <v>12247</v>
      </c>
    </row>
    <row r="28" spans="1:10">
      <c r="A28" s="112">
        <v>1999</v>
      </c>
      <c r="B28" s="68">
        <v>34170</v>
      </c>
      <c r="C28" s="68">
        <v>21811</v>
      </c>
      <c r="D28" s="68">
        <v>12359</v>
      </c>
      <c r="E28" s="68">
        <v>2109</v>
      </c>
      <c r="F28" s="68">
        <v>1350</v>
      </c>
      <c r="G28" s="68">
        <v>759</v>
      </c>
      <c r="H28" s="68">
        <v>32061</v>
      </c>
      <c r="I28" s="68">
        <v>20461</v>
      </c>
      <c r="J28" s="68">
        <v>11600</v>
      </c>
    </row>
    <row r="29" spans="1:10">
      <c r="A29" s="112"/>
      <c r="B29" s="68"/>
      <c r="C29" s="68"/>
      <c r="D29" s="68"/>
      <c r="E29" s="68"/>
      <c r="F29" s="68"/>
      <c r="G29" s="68"/>
      <c r="H29" s="68"/>
      <c r="I29" s="68"/>
      <c r="J29" s="68"/>
    </row>
    <row r="30" spans="1:10">
      <c r="A30" s="112">
        <v>2000</v>
      </c>
      <c r="B30" s="68">
        <v>35474</v>
      </c>
      <c r="C30" s="68">
        <v>22257</v>
      </c>
      <c r="D30" s="68">
        <v>13217</v>
      </c>
      <c r="E30" s="68">
        <v>2327</v>
      </c>
      <c r="F30" s="68">
        <v>1349</v>
      </c>
      <c r="G30" s="68">
        <v>978</v>
      </c>
      <c r="H30" s="68">
        <v>33147</v>
      </c>
      <c r="I30" s="68">
        <v>20908</v>
      </c>
      <c r="J30" s="68">
        <v>12239</v>
      </c>
    </row>
    <row r="31" spans="1:10">
      <c r="A31" s="112">
        <v>2001</v>
      </c>
      <c r="B31" s="68">
        <v>34823</v>
      </c>
      <c r="C31" s="68">
        <v>21640</v>
      </c>
      <c r="D31" s="68">
        <v>13183</v>
      </c>
      <c r="E31" s="68">
        <v>2515</v>
      </c>
      <c r="F31" s="68">
        <v>1537</v>
      </c>
      <c r="G31" s="68">
        <v>978</v>
      </c>
      <c r="H31" s="68">
        <v>32308</v>
      </c>
      <c r="I31" s="68">
        <v>20103</v>
      </c>
      <c r="J31" s="68">
        <v>12205</v>
      </c>
    </row>
    <row r="32" spans="1:10">
      <c r="A32" s="112">
        <v>2002</v>
      </c>
      <c r="B32" s="68">
        <v>34465</v>
      </c>
      <c r="C32" s="68">
        <v>21278</v>
      </c>
      <c r="D32" s="68">
        <v>13187</v>
      </c>
      <c r="E32" s="68">
        <v>2638</v>
      </c>
      <c r="F32" s="68">
        <v>1578</v>
      </c>
      <c r="G32" s="68">
        <v>1060</v>
      </c>
      <c r="H32" s="68">
        <v>31827</v>
      </c>
      <c r="I32" s="68">
        <v>19700</v>
      </c>
      <c r="J32" s="68">
        <v>12127</v>
      </c>
    </row>
    <row r="33" spans="1:10">
      <c r="A33" s="112">
        <v>2003</v>
      </c>
      <c r="B33" s="68">
        <v>34391</v>
      </c>
      <c r="C33" s="68">
        <v>21114</v>
      </c>
      <c r="D33" s="68">
        <v>13277</v>
      </c>
      <c r="E33" s="68">
        <v>2876</v>
      </c>
      <c r="F33" s="68">
        <v>1969</v>
      </c>
      <c r="G33" s="68">
        <v>907</v>
      </c>
      <c r="H33" s="68">
        <v>31515</v>
      </c>
      <c r="I33" s="68">
        <v>19145</v>
      </c>
      <c r="J33" s="68">
        <v>12370</v>
      </c>
    </row>
    <row r="34" spans="1:10">
      <c r="A34" s="112">
        <v>2004</v>
      </c>
      <c r="B34" s="68">
        <v>35580</v>
      </c>
      <c r="C34" s="68">
        <v>21995</v>
      </c>
      <c r="D34" s="68">
        <v>13585</v>
      </c>
      <c r="E34" s="68">
        <v>2610</v>
      </c>
      <c r="F34" s="68">
        <v>1785</v>
      </c>
      <c r="G34" s="68">
        <v>825</v>
      </c>
      <c r="H34" s="68">
        <v>32970</v>
      </c>
      <c r="I34" s="68">
        <v>20210</v>
      </c>
      <c r="J34" s="68">
        <v>12760</v>
      </c>
    </row>
    <row r="35" spans="1:10">
      <c r="A35" s="112">
        <v>2005</v>
      </c>
      <c r="B35" s="68">
        <v>35021</v>
      </c>
      <c r="C35" s="68">
        <v>20478</v>
      </c>
      <c r="D35" s="68">
        <v>14543</v>
      </c>
      <c r="E35" s="68">
        <v>2296</v>
      </c>
      <c r="F35" s="68">
        <v>1375</v>
      </c>
      <c r="G35" s="68">
        <v>921</v>
      </c>
      <c r="H35" s="68">
        <v>32725</v>
      </c>
      <c r="I35" s="68">
        <v>19103</v>
      </c>
      <c r="J35" s="68">
        <v>13622</v>
      </c>
    </row>
    <row r="36" spans="1:10">
      <c r="A36" s="112">
        <v>2006</v>
      </c>
      <c r="B36" s="68">
        <v>37196.5</v>
      </c>
      <c r="C36" s="68">
        <v>21535.4</v>
      </c>
      <c r="D36" s="68">
        <v>15661.1</v>
      </c>
      <c r="E36" s="68">
        <v>1445.9</v>
      </c>
      <c r="F36" s="68">
        <v>691.7</v>
      </c>
      <c r="G36" s="68">
        <v>754.2</v>
      </c>
      <c r="H36" s="68">
        <v>35750.6</v>
      </c>
      <c r="I36" s="68">
        <v>20843.7</v>
      </c>
      <c r="J36" s="68">
        <v>14906.9</v>
      </c>
    </row>
    <row r="37" spans="1:10">
      <c r="A37" s="112">
        <v>2007</v>
      </c>
      <c r="B37" s="68">
        <v>41718</v>
      </c>
      <c r="C37" s="68">
        <v>25022</v>
      </c>
      <c r="D37" s="68">
        <v>16695</v>
      </c>
      <c r="E37" s="68">
        <v>1459.9</v>
      </c>
      <c r="F37" s="68">
        <v>696.6</v>
      </c>
      <c r="G37" s="68">
        <v>763.3</v>
      </c>
      <c r="H37" s="68">
        <v>40257.100000000006</v>
      </c>
      <c r="I37" s="68">
        <v>24325.4</v>
      </c>
      <c r="J37" s="68">
        <v>15931.7</v>
      </c>
    </row>
    <row r="38" spans="1:10" ht="15" customHeight="1">
      <c r="A38" s="112">
        <v>2008</v>
      </c>
      <c r="B38" s="68">
        <v>40064</v>
      </c>
      <c r="C38" s="68">
        <v>24252</v>
      </c>
      <c r="D38" s="68">
        <v>15812</v>
      </c>
      <c r="E38" s="68">
        <v>1455</v>
      </c>
      <c r="F38" s="68">
        <v>778</v>
      </c>
      <c r="G38" s="68">
        <v>676</v>
      </c>
      <c r="H38" s="68">
        <v>38609</v>
      </c>
      <c r="I38" s="68">
        <v>23473</v>
      </c>
      <c r="J38" s="68">
        <v>15136</v>
      </c>
    </row>
    <row r="39" spans="1:10">
      <c r="A39" s="112">
        <v>2009</v>
      </c>
      <c r="B39" s="68">
        <v>33928.481</v>
      </c>
      <c r="C39" s="68">
        <v>20674.262999999999</v>
      </c>
      <c r="D39" s="68">
        <v>13254.218000000001</v>
      </c>
      <c r="E39" s="68">
        <v>1245</v>
      </c>
      <c r="F39" s="68">
        <v>693.36799999999994</v>
      </c>
      <c r="G39" s="68">
        <v>551</v>
      </c>
      <c r="H39" s="68">
        <v>32683.614000000001</v>
      </c>
      <c r="I39" s="68">
        <v>19980.932000000001</v>
      </c>
      <c r="J39" s="68">
        <v>12702.682000000001</v>
      </c>
    </row>
    <row r="40" spans="1:10" ht="15" customHeight="1">
      <c r="A40" s="112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5" customHeight="1">
      <c r="A41" s="112">
        <v>2010</v>
      </c>
      <c r="B41" s="68">
        <v>35786</v>
      </c>
      <c r="C41" s="68">
        <v>21667</v>
      </c>
      <c r="D41" s="68">
        <v>14120</v>
      </c>
      <c r="E41" s="68">
        <v>1359.9</v>
      </c>
      <c r="F41" s="68">
        <v>728.1</v>
      </c>
      <c r="G41" s="68">
        <v>631.79999999999995</v>
      </c>
      <c r="H41" s="68">
        <v>34426.5</v>
      </c>
      <c r="I41" s="68">
        <v>20938.5</v>
      </c>
      <c r="J41" s="68">
        <v>13488</v>
      </c>
    </row>
    <row r="42" spans="1:10">
      <c r="A42" s="112">
        <v>2011</v>
      </c>
      <c r="B42" s="68">
        <v>36614</v>
      </c>
      <c r="C42" s="68">
        <v>21784</v>
      </c>
      <c r="D42" s="68">
        <v>14830</v>
      </c>
      <c r="E42" s="68">
        <v>1400</v>
      </c>
      <c r="F42" s="68">
        <v>592</v>
      </c>
      <c r="G42" s="68">
        <v>808</v>
      </c>
      <c r="H42" s="68">
        <v>35214</v>
      </c>
      <c r="I42" s="68">
        <v>21192</v>
      </c>
      <c r="J42" s="68">
        <v>14022</v>
      </c>
    </row>
    <row r="43" spans="1:10">
      <c r="A43" s="112">
        <v>2012</v>
      </c>
      <c r="B43" s="101">
        <v>36563.347999999998</v>
      </c>
      <c r="C43" s="101">
        <v>21504.808000000001</v>
      </c>
      <c r="D43" s="101">
        <v>15058.54</v>
      </c>
      <c r="E43" s="101">
        <v>2083.2640000000001</v>
      </c>
      <c r="F43" s="101">
        <v>991.50800000000004</v>
      </c>
      <c r="G43" s="101">
        <v>1091.7560000000001</v>
      </c>
      <c r="H43" s="101">
        <v>34480.084000000003</v>
      </c>
      <c r="I43" s="101">
        <v>20513.3</v>
      </c>
      <c r="J43" s="101">
        <v>13966.784</v>
      </c>
    </row>
    <row r="44" spans="1:10">
      <c r="A44" s="112">
        <v>2013</v>
      </c>
      <c r="B44" s="101">
        <v>35855.553</v>
      </c>
      <c r="C44" s="101">
        <v>20994.001</v>
      </c>
      <c r="D44" s="101">
        <v>14861.552</v>
      </c>
      <c r="E44" s="101">
        <v>1504.835</v>
      </c>
      <c r="F44" s="101">
        <v>685.75900000000001</v>
      </c>
      <c r="G44" s="101">
        <v>819.07600000000002</v>
      </c>
      <c r="H44" s="101">
        <v>34350.718000000001</v>
      </c>
      <c r="I44" s="101">
        <v>20308.241999999998</v>
      </c>
      <c r="J44" s="101">
        <v>14042.476000000001</v>
      </c>
    </row>
    <row r="45" spans="1:10">
      <c r="A45" s="112">
        <v>2014</v>
      </c>
      <c r="B45" s="101">
        <v>36393.021999999997</v>
      </c>
      <c r="C45" s="101">
        <v>21585.615000000002</v>
      </c>
      <c r="D45" s="101">
        <v>14807.406999999999</v>
      </c>
      <c r="E45" s="101">
        <v>1414.2070000000001</v>
      </c>
      <c r="F45" s="101">
        <v>606.47699999999998</v>
      </c>
      <c r="G45" s="101">
        <v>807.73</v>
      </c>
      <c r="H45" s="101">
        <v>34978.815000000002</v>
      </c>
      <c r="I45" s="101">
        <v>20979.137999999999</v>
      </c>
      <c r="J45" s="101">
        <v>13999.677</v>
      </c>
    </row>
    <row r="46" spans="1:10">
      <c r="A46" s="112">
        <v>2015</v>
      </c>
      <c r="B46" s="101">
        <v>34962.868000000002</v>
      </c>
      <c r="C46" s="101">
        <v>21019.075000000001</v>
      </c>
      <c r="D46" s="101">
        <v>13943.793</v>
      </c>
      <c r="E46" s="101">
        <v>1251.924</v>
      </c>
      <c r="F46" s="101">
        <v>725.08100000000002</v>
      </c>
      <c r="G46" s="101">
        <v>526.84299999999996</v>
      </c>
      <c r="H46" s="101">
        <v>33710.944000000003</v>
      </c>
      <c r="I46" s="101">
        <v>20293.993999999999</v>
      </c>
      <c r="J46" s="101">
        <v>13416.95</v>
      </c>
    </row>
    <row r="47" spans="1:10">
      <c r="A47" s="112">
        <v>2016</v>
      </c>
      <c r="B47" s="101">
        <v>35641.777000000002</v>
      </c>
      <c r="C47" s="101">
        <v>21457.263999999999</v>
      </c>
      <c r="D47" s="101">
        <v>14184.513000000001</v>
      </c>
      <c r="E47" s="101">
        <v>1062.472</v>
      </c>
      <c r="F47" s="101">
        <v>420.67700000000002</v>
      </c>
      <c r="G47" s="101">
        <v>641.79499999999996</v>
      </c>
      <c r="H47" s="101">
        <v>34579.305</v>
      </c>
      <c r="I47" s="101">
        <v>21036.587</v>
      </c>
      <c r="J47" s="101">
        <v>13542.718000000001</v>
      </c>
    </row>
    <row r="48" spans="1:10">
      <c r="A48" s="112">
        <v>2017</v>
      </c>
      <c r="B48" s="236">
        <v>38301.692999999999</v>
      </c>
      <c r="C48" s="120">
        <v>23317.543000000001</v>
      </c>
      <c r="D48" s="120">
        <v>14984.15</v>
      </c>
      <c r="E48" s="120">
        <v>1179.5060000000001</v>
      </c>
      <c r="F48" s="120">
        <v>502.63900000000001</v>
      </c>
      <c r="G48" s="120">
        <v>676.86699999999996</v>
      </c>
      <c r="H48" s="120">
        <v>37122.186999999998</v>
      </c>
      <c r="I48" s="120">
        <v>22814.903999999999</v>
      </c>
      <c r="J48" s="120">
        <v>14307.282999999999</v>
      </c>
    </row>
    <row r="49" spans="1:10">
      <c r="A49" s="237">
        <v>2018</v>
      </c>
      <c r="B49" s="238">
        <v>37688.252</v>
      </c>
      <c r="C49" s="235">
        <v>22833.784</v>
      </c>
      <c r="D49" s="235">
        <v>14854.468000000001</v>
      </c>
      <c r="E49" s="235">
        <v>1158</v>
      </c>
      <c r="F49" s="235">
        <v>561</v>
      </c>
      <c r="G49" s="235">
        <v>597</v>
      </c>
      <c r="H49" s="235">
        <v>36530.51</v>
      </c>
      <c r="I49" s="235">
        <v>22272.816999999999</v>
      </c>
      <c r="J49" s="235">
        <v>14257.692999999999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7">
    <cfRule type="expression" dxfId="26" priority="5">
      <formula>MOD(ROW(),2)=0</formula>
    </cfRule>
  </conditionalFormatting>
  <conditionalFormatting sqref="A48:J48">
    <cfRule type="expression" dxfId="25" priority="4">
      <formula>MOD(ROW(),2)=0</formula>
    </cfRule>
  </conditionalFormatting>
  <conditionalFormatting sqref="B49">
    <cfRule type="expression" dxfId="24" priority="3">
      <formula>MOD(ROW(),2)=0</formula>
    </cfRule>
  </conditionalFormatting>
  <conditionalFormatting sqref="C49">
    <cfRule type="expression" dxfId="23" priority="2">
      <formula>MOD(ROW(),2)=0</formula>
    </cfRule>
  </conditionalFormatting>
  <conditionalFormatting sqref="D49:J49">
    <cfRule type="expression" dxfId="2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81" customFormat="1" ht="14.25" customHeight="1">
      <c r="A1" s="222" t="s">
        <v>250</v>
      </c>
      <c r="B1" s="223"/>
      <c r="C1" s="223"/>
      <c r="D1" s="223"/>
      <c r="E1" s="223"/>
      <c r="F1" s="223"/>
      <c r="G1" s="223"/>
    </row>
    <row r="2" spans="1:7" ht="15" customHeight="1"/>
    <row r="25" spans="1:7" ht="33.950000000000003" customHeight="1">
      <c r="A25" s="222" t="s">
        <v>255</v>
      </c>
      <c r="B25" s="223"/>
      <c r="C25" s="223"/>
      <c r="D25" s="223"/>
      <c r="E25" s="223"/>
      <c r="F25" s="223"/>
      <c r="G25" s="223"/>
    </row>
    <row r="48" spans="1:1">
      <c r="A48" s="2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vj 2/19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2019-01-25T09:09:27Z</cp:lastPrinted>
  <dcterms:created xsi:type="dcterms:W3CDTF">2011-12-14T07:27:52Z</dcterms:created>
  <dcterms:modified xsi:type="dcterms:W3CDTF">2021-02-22T06:16:02Z</dcterms:modified>
  <cp:category>LIS-Bericht</cp:category>
</cp:coreProperties>
</file>