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I_2_vj_SH\"/>
    </mc:Choice>
  </mc:AlternateContent>
  <bookViews>
    <workbookView xWindow="-15" yWindow="-15" windowWidth="28830" windowHeight="14325"/>
  </bookViews>
  <sheets>
    <sheet name="V0_1" sheetId="29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AMO_UniqueIdentifier" hidden="1">"'4b28e94a-b231-4535-aad0-5505cfb0bb56'"</definedName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<sst xmlns="http://schemas.openxmlformats.org/spreadsheetml/2006/main" count="378" uniqueCount="266">
  <si>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</si>
  <si>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</si>
  <si>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</si>
  <si>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</si>
  <si>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</si>
  <si>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</si>
  <si>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</si>
  <si>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</si>
  <si>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</si>
  <si>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</si>
  <si>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</si>
  <si>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</si>
  <si>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</si>
  <si>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</si>
  <si>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</si>
  <si>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</si>
  <si>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</si>
  <si>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</si>
  <si>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</si>
  <si>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</si>
  <si>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</si>
  <si>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</si>
  <si>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</si>
  <si>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</si>
  <si>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</si>
  <si>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</si>
  <si>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</si>
  <si>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</si>
  <si>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</si>
  <si>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</si>
  <si>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</si>
  <si>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</si>
  <si>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</si>
  <si>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</si>
  <si>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</si>
  <si>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</si>
  <si>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</si>
  <si>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</si>
  <si>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</si>
  <si>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</si>
  <si>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</si>
  <si>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</si>
  <si>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</si>
  <si>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</si>
  <si>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</si>
  <si>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</si>
  <si>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</si>
  <si>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</si>
  <si>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</si>
  <si>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</si>
  <si>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</si>
  <si>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</si>
  <si>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</si>
  <si>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</si>
  <si>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</si>
  <si>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</si>
  <si>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</si>
  <si>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</si>
  <si>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</si>
  <si>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</si>
  <si>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</si>
  <si>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</si>
  <si>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</si>
  <si>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</si>
  <si>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</si>
  <si>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</si>
  <si>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</si>
  <si>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</si>
  <si>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</si>
  <si>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</si>
  <si>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</si>
  <si>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</si>
  <si>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</si>
  <si>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</si>
  <si>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</si>
  <si>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</si>
  <si>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</si>
  <si>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</si>
  <si>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</si>
  <si>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</si>
  <si>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</si>
  <si>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</si>
  <si>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</si>
  <si>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</si>
  <si>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</si>
  <si>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</si>
  <si>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</si>
  <si>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</si>
  <si>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</si>
  <si>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</si>
  <si>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</si>
  <si>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</si>
  <si>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</si>
  <si>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</si>
  <si>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</si>
  <si>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</si>
  <si>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</si>
  <si>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</si>
  <si>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</si>
  <si>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</si>
  <si>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</si>
  <si>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</si>
  <si>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</si>
  <si>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</si>
  <si>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</si>
  <si>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</si>
  <si>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</si>
  <si>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</si>
  <si>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</si>
  <si>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</si>
  <si>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</si>
  <si>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</si>
  <si>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</si>
  <si>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</si>
  <si>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</si>
  <si>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</si>
  <si>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</si>
  <si>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</si>
  <si>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</si>
  <si>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</si>
  <si>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</si>
  <si>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</si>
  <si>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</si>
  <si>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</si>
  <si>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</si>
  <si>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</si>
  <si>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</si>
  <si>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</si>
  <si>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</si>
  <si>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</si>
  <si>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</si>
  <si>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</si>
  <si>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</si>
  <si>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</si>
  <si>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</si>
  <si>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</si>
  <si>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</si>
  <si>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</si>
  <si>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</si>
  <si>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</si>
  <si>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</si>
  <si>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</si>
  <si>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</si>
  <si>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</si>
  <si>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</si>
  <si>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</si>
  <si>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</si>
  <si>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</si>
  <si>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</si>
  <si>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</si>
  <si>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</si>
  <si>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</si>
  <si>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</si>
  <si>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</si>
  <si>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</si>
  <si>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</si>
  <si>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</si>
  <si>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</si>
  <si>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</si>
  <si>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</si>
  <si>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</si>
  <si>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</si>
  <si>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</si>
  <si>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</si>
  <si>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</si>
  <si>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</si>
  <si>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</si>
  <si>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</si>
  <si>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</si>
  <si>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</si>
  <si>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</si>
  <si>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</si>
  <si>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</si>
  <si>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</si>
  <si>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</si>
  <si>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</si>
  <si>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</si>
  <si>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</si>
  <si>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</si>
  <si>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</si>
  <si>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</si>
  <si>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</si>
  <si>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</si>
  <si>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</si>
  <si>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</si>
  <si>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</si>
  <si>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</si>
  <si>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</si>
  <si>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</si>
  <si>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</si>
  <si>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</si>
  <si>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</si>
  <si>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</si>
  <si>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</si>
  <si>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</si>
  <si>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Amrum, Insel</t>
  </si>
  <si>
    <t>Hörnum</t>
  </si>
  <si>
    <t>List, Sylt</t>
  </si>
  <si>
    <t>Nordstrand, Insel</t>
  </si>
  <si>
    <t>Pellworm , Insel</t>
  </si>
  <si>
    <t>Gröde, Halligen</t>
  </si>
  <si>
    <t>Büsum</t>
  </si>
  <si>
    <t>Glückstadt</t>
  </si>
  <si>
    <t>Helgoland, Insel</t>
  </si>
  <si>
    <t>Wedel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</si>
  <si>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</si>
  <si>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</si>
  <si>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</si>
  <si>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</si>
  <si>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</si>
  <si>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</si>
  <si>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</si>
  <si>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</si>
  <si>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</si>
  <si>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</si>
  <si>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</si>
  <si>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</si>
  <si>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</si>
  <si>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</si>
  <si>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</si>
  <si>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</si>
  <si>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</si>
  <si>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</si>
  <si>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</si>
  <si>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</si>
  <si>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</si>
  <si>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</si>
  <si>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</si>
  <si>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</si>
  <si>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</si>
  <si>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</si>
  <si>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</si>
  <si>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</si>
  <si>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</si>
  <si>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</si>
  <si>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</si>
  <si>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</si>
  <si>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</si>
  <si>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</si>
  <si>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</si>
  <si>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</si>
  <si>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</si>
  <si>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</si>
  <si>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</si>
  <si>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</si>
  <si>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 Personenverkehr </t>
  </si>
  <si>
    <t>Föhr, Insel</t>
  </si>
  <si>
    <t>Ockholm</t>
  </si>
  <si>
    <t>Kennziffer: H II 2 - vj 1/20 SH</t>
  </si>
  <si>
    <t>1. Quartal 2020</t>
  </si>
  <si>
    <t xml:space="preserve">© Statistisches Amt für Hamburg und Schleswig-Holstein, Hamburg 2021  
Auszugsweise Vervielfältigung und Verbreitung mit Quellenangabe gestattet.        </t>
  </si>
  <si>
    <t>1. Gesamtübersicht des Seeverkehrs in Schleswig Holstein – von Januar bis März 2020</t>
  </si>
  <si>
    <t>Januar - März</t>
  </si>
  <si>
    <t>Puttgarden / Fehmarn</t>
  </si>
  <si>
    <t>List / Sylt</t>
  </si>
  <si>
    <t>Pellworm, Insel</t>
  </si>
  <si>
    <t>2. Seeverkehr der Häfen Schleswig-Holsteins nach Gütergruppen – von Januar bis März 2020</t>
  </si>
  <si>
    <t>Januar bis März</t>
  </si>
  <si>
    <t xml:space="preserve">x  </t>
  </si>
  <si>
    <t>3. Seeverkehr der Häfen Schleswig-Holsteins nach Verkehrsbereichen von Januar bis März 2020</t>
  </si>
  <si>
    <t>4. Seegüterumschlag in den Häfen Schleswig-Holsteins von Januar bis März 2020</t>
  </si>
  <si>
    <t>5. Fahrgäste in den Häfen Schleswig-Holsteins von Januar bis März 2020</t>
  </si>
  <si>
    <t>Herausgegeben am: 17. März 2021</t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</si>
  <si>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</si>
  <si>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  Güterverkehr 
</t>
    </r>
    <r>
      <rPr>
        <sz val="9"/>
        <color theme="1"/>
        <rFont val="Arial"/>
        <family val="2"/>
      </rPr>
      <t>– in Tonnen –</t>
    </r>
  </si>
  <si>
    <t>Von den Fahrgästen 
getrennt befördertes Gepäck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</si>
</sst>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</numFmts>
  <fonts count="10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26" xfId="0" applyFont="1" applyBorder="1"/>
    <xf numFmtId="0" fontId="38" fillId="0" borderId="0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16" xfId="51" quotePrefix="1" applyFont="1" applyBorder="1" applyAlignment="1">
      <alignment vertical="top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94" fontId="35" fillId="0" borderId="0" xfId="0" applyNumberFormat="1" applyFont="1" applyAlignment="1">
      <alignment horizontal="right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5" fontId="36" fillId="0" borderId="0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Border="1" applyAlignment="1">
      <alignment horizontal="right"/>
    </xf>
    <xf numFmtId="195" fontId="36" fillId="0" borderId="0" xfId="0" applyNumberFormat="1" applyFont="1" applyAlignment="1">
      <alignment horizontal="right"/>
    </xf>
    <xf numFmtId="196" fontId="36" fillId="0" borderId="0" xfId="0" applyNumberFormat="1" applyFont="1" applyAlignment="1">
      <alignment horizontal="right"/>
    </xf>
    <xf numFmtId="195" fontId="16" fillId="0" borderId="0" xfId="0" applyNumberFormat="1" applyFont="1" applyBorder="1" applyAlignment="1">
      <alignment horizontal="right"/>
    </xf>
    <xf numFmtId="195" fontId="16" fillId="0" borderId="0" xfId="0" applyNumberFormat="1" applyFont="1" applyAlignment="1">
      <alignment horizontal="right"/>
    </xf>
    <xf numFmtId="196" fontId="16" fillId="0" borderId="0" xfId="0" applyNumberFormat="1" applyFont="1" applyAlignment="1">
      <alignment horizontal="right"/>
    </xf>
    <xf numFmtId="196" fontId="35" fillId="0" borderId="14" xfId="0" applyNumberFormat="1" applyFont="1" applyBorder="1" applyAlignment="1">
      <alignment horizontal="right"/>
    </xf>
    <xf numFmtId="197" fontId="50" fillId="0" borderId="0" xfId="0" applyNumberFormat="1" applyFont="1" applyAlignment="1">
      <alignment horizontal="right"/>
    </xf>
    <xf numFmtId="197" fontId="38" fillId="0" borderId="0" xfId="0" applyNumberFormat="1" applyFont="1" applyAlignment="1">
      <alignment horizontal="right"/>
    </xf>
    <xf numFmtId="197" fontId="35" fillId="0" borderId="0" xfId="0" applyNumberFormat="1" applyFont="1" applyAlignment="1">
      <alignment horizontal="right"/>
    </xf>
    <xf numFmtId="197" fontId="36" fillId="0" borderId="14" xfId="0" applyNumberFormat="1" applyFont="1" applyBorder="1" applyAlignment="1">
      <alignment horizontal="right"/>
    </xf>
    <xf numFmtId="198" fontId="38" fillId="0" borderId="0" xfId="0" applyNumberFormat="1" applyFont="1" applyAlignment="1">
      <alignment horizontal="right"/>
    </xf>
    <xf numFmtId="2" fontId="35" fillId="0" borderId="0" xfId="0" applyNumberFormat="1" applyFont="1"/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45" fillId="0" borderId="0" xfId="0" applyFont="1" applyAlignment="1"/>
    <xf numFmtId="0" fontId="102" fillId="0" borderId="0" xfId="0" applyFont="1" applyAlignment="1">
      <alignment horizontal="left"/>
    </xf>
    <xf numFmtId="0" fontId="35" fillId="0" borderId="0" xfId="0" applyFont="1" applyAlignment="1"/>
    <xf numFmtId="195" fontId="16" fillId="0" borderId="0" xfId="0" applyNumberFormat="1" applyFont="1" applyFill="1" applyBorder="1" applyAlignment="1">
      <alignment horizontal="right"/>
    </xf>
    <xf numFmtId="0" fontId="50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38" fillId="0" borderId="16" xfId="0" applyFont="1" applyBorder="1" applyAlignment="1"/>
    <xf numFmtId="0" fontId="50" fillId="0" borderId="17" xfId="0" applyFont="1" applyBorder="1" applyAlignment="1">
      <alignment horizontal="left" vertical="center"/>
    </xf>
    <xf numFmtId="0" fontId="38" fillId="0" borderId="14" xfId="0" applyFont="1" applyBorder="1" applyAlignment="1">
      <alignment vertical="center"/>
    </xf>
    <xf numFmtId="197" fontId="50" fillId="0" borderId="14" xfId="0" applyNumberFormat="1" applyFont="1" applyBorder="1" applyAlignment="1">
      <alignment horizontal="right" vertical="center"/>
    </xf>
    <xf numFmtId="0" fontId="38" fillId="0" borderId="15" xfId="0" applyFont="1" applyBorder="1" applyAlignment="1"/>
    <xf numFmtId="0" fontId="38" fillId="0" borderId="16" xfId="0" applyFont="1" applyBorder="1" applyAlignment="1">
      <alignment horizontal="left"/>
    </xf>
    <xf numFmtId="0" fontId="51" fillId="0" borderId="16" xfId="0" applyFont="1" applyBorder="1" applyAlignment="1"/>
    <xf numFmtId="0" fontId="35" fillId="0" borderId="16" xfId="51" quotePrefix="1" applyFont="1" applyBorder="1" applyAlignment="1">
      <alignment horizontal="center"/>
    </xf>
    <xf numFmtId="0" fontId="35" fillId="0" borderId="16" xfId="330" quotePrefix="1" applyFont="1" applyBorder="1" applyAlignment="1">
      <alignment horizontal="center"/>
    </xf>
    <xf numFmtId="0" fontId="35" fillId="0" borderId="17" xfId="51" quotePrefix="1" applyFont="1" applyBorder="1" applyAlignment="1">
      <alignment horizontal="center"/>
    </xf>
    <xf numFmtId="194" fontId="35" fillId="0" borderId="14" xfId="0" applyNumberFormat="1" applyFont="1" applyBorder="1" applyAlignment="1">
      <alignment horizontal="right"/>
    </xf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</cellXfs>
  <cellStyles count="337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2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35"/>
    <cellStyle name="Standard 5 6" xfId="330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4"/>
    <cellStyle name="Standard 62 3" xfId="331"/>
    <cellStyle name="Standard 63" xfId="325"/>
    <cellStyle name="Standard 63 2" xfId="333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36"/>
    <cellStyle name="Standard 9 2 2 3" xfId="329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526.00800000000004</c:v>
                </c:pt>
                <c:pt idx="1">
                  <c:v>601.21400000000006</c:v>
                </c:pt>
                <c:pt idx="2">
                  <c:v>759.70699999999999</c:v>
                </c:pt>
                <c:pt idx="3">
                  <c:v>978.36599999999999</c:v>
                </c:pt>
                <c:pt idx="4">
                  <c:v>1417.288</c:v>
                </c:pt>
                <c:pt idx="5">
                  <c:v>1562.95</c:v>
                </c:pt>
                <c:pt idx="6">
                  <c:v>2354.8180000000002</c:v>
                </c:pt>
                <c:pt idx="7">
                  <c:v>1956.3219999999999</c:v>
                </c:pt>
                <c:pt idx="8">
                  <c:v>1269.2819999999999</c:v>
                </c:pt>
                <c:pt idx="9">
                  <c:v>1100.383</c:v>
                </c:pt>
                <c:pt idx="10">
                  <c:v>617.52099999999996</c:v>
                </c:pt>
                <c:pt idx="11">
                  <c:v>687.69799999999998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535.96299999999997</c:v>
                </c:pt>
                <c:pt idx="1">
                  <c:v>579.49800000000005</c:v>
                </c:pt>
                <c:pt idx="2">
                  <c:v>692.91899999999998</c:v>
                </c:pt>
                <c:pt idx="3">
                  <c:v>1150.261</c:v>
                </c:pt>
                <c:pt idx="4">
                  <c:v>1248.55</c:v>
                </c:pt>
                <c:pt idx="5">
                  <c:v>2184.3690000000001</c:v>
                </c:pt>
                <c:pt idx="6">
                  <c:v>2265.0569999999998</c:v>
                </c:pt>
                <c:pt idx="7">
                  <c:v>1964.7059999999999</c:v>
                </c:pt>
                <c:pt idx="8">
                  <c:v>1200.9380000000001</c:v>
                </c:pt>
                <c:pt idx="9">
                  <c:v>1099.9069999999999</c:v>
                </c:pt>
                <c:pt idx="10">
                  <c:v>726.76599999999996</c:v>
                </c:pt>
                <c:pt idx="11">
                  <c:v>740.39099999999996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511.66399999999999</c:v>
                </c:pt>
                <c:pt idx="1">
                  <c:v>610.40599999999995</c:v>
                </c:pt>
                <c:pt idx="2">
                  <c:v>354.58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13680"/>
        <c:axId val="304714856"/>
      </c:lineChart>
      <c:catAx>
        <c:axId val="304713680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4714856"/>
        <c:crosses val="autoZero"/>
        <c:auto val="1"/>
        <c:lblAlgn val="ctr"/>
        <c:lblOffset val="100"/>
        <c:noMultiLvlLbl val="0"/>
      </c:catAx>
      <c:valAx>
        <c:axId val="30471485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047136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2981.0410000000002</c:v>
                </c:pt>
                <c:pt idx="1">
                  <c:v>3164.3620000000001</c:v>
                </c:pt>
                <c:pt idx="2">
                  <c:v>3232.2570000000001</c:v>
                </c:pt>
                <c:pt idx="3">
                  <c:v>2922.732</c:v>
                </c:pt>
                <c:pt idx="4">
                  <c:v>3211.5970000000002</c:v>
                </c:pt>
                <c:pt idx="5">
                  <c:v>3348.4839999999999</c:v>
                </c:pt>
                <c:pt idx="6">
                  <c:v>3185.05</c:v>
                </c:pt>
                <c:pt idx="7">
                  <c:v>3142.0059999999999</c:v>
                </c:pt>
                <c:pt idx="8">
                  <c:v>3095.6179999999999</c:v>
                </c:pt>
                <c:pt idx="9">
                  <c:v>3295.0920000000001</c:v>
                </c:pt>
                <c:pt idx="10">
                  <c:v>3303.2127850000002</c:v>
                </c:pt>
                <c:pt idx="11">
                  <c:v>2806.8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3242.77133</c:v>
                </c:pt>
                <c:pt idx="1">
                  <c:v>3193.7381869999999</c:v>
                </c:pt>
                <c:pt idx="2">
                  <c:v>3381.8615110000001</c:v>
                </c:pt>
                <c:pt idx="3">
                  <c:v>3163.0603999999998</c:v>
                </c:pt>
                <c:pt idx="4">
                  <c:v>3589.861128</c:v>
                </c:pt>
                <c:pt idx="5">
                  <c:v>3153.9105320000003</c:v>
                </c:pt>
                <c:pt idx="6">
                  <c:v>3098.9409360000004</c:v>
                </c:pt>
                <c:pt idx="7">
                  <c:v>3122.438905</c:v>
                </c:pt>
                <c:pt idx="8">
                  <c:v>2972.414479</c:v>
                </c:pt>
                <c:pt idx="9">
                  <c:v>3351.1672250000001</c:v>
                </c:pt>
                <c:pt idx="10">
                  <c:v>3107.0121609999997</c:v>
                </c:pt>
                <c:pt idx="11">
                  <c:v>2778.828176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2942.3074940000001</c:v>
                </c:pt>
                <c:pt idx="1">
                  <c:v>2998.6150210000001</c:v>
                </c:pt>
                <c:pt idx="2">
                  <c:v>3197.8936189999999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14072"/>
        <c:axId val="304714464"/>
      </c:lineChart>
      <c:catAx>
        <c:axId val="30471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4714464"/>
        <c:crosses val="autoZero"/>
        <c:auto val="1"/>
        <c:lblAlgn val="ctr"/>
        <c:lblOffset val="100"/>
        <c:noMultiLvlLbl val="0"/>
      </c:catAx>
      <c:valAx>
        <c:axId val="30471446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04714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152372</xdr:rowOff>
    </xdr:from>
    <xdr:to>
      <xdr:col>6</xdr:col>
      <xdr:colOff>900450</xdr:colOff>
      <xdr:row>47</xdr:row>
      <xdr:rowOff>178260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197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103</v>
      </c>
    </row>
    <row r="4" spans="1:7" ht="20.25">
      <c r="A4" s="6" t="s">
        <v>104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105</v>
      </c>
    </row>
    <row r="16" spans="1:7">
      <c r="G16" s="70" t="s">
        <v>248</v>
      </c>
    </row>
    <row r="17" spans="1:7">
      <c r="G17" s="12"/>
    </row>
    <row r="18" spans="1:7" ht="33.75">
      <c r="G18" s="71" t="s">
        <v>242</v>
      </c>
    </row>
    <row r="19" spans="1:7" ht="33.75">
      <c r="G19" s="83" t="s">
        <v>249</v>
      </c>
    </row>
    <row r="20" spans="1:7" ht="15.75">
      <c r="G20" s="69"/>
    </row>
    <row r="21" spans="1:7" ht="16.5">
      <c r="A21" s="187"/>
      <c r="B21" s="187"/>
      <c r="C21" s="187"/>
      <c r="D21" s="187"/>
      <c r="E21" s="187"/>
      <c r="F21" s="187"/>
      <c r="G21" s="69" t="s">
        <v>262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/>
  </sheetViews>
  <sheetFormatPr baseColWidth="10" defaultRowHeight="15"/>
  <cols>
    <col min="8" max="26" width="2" customWidth="1"/>
  </cols>
  <sheetData>
    <row r="1" spans="1:26">
      <c r="A1" s="47"/>
    </row>
    <row r="2" spans="1:26">
      <c r="A2" s="177"/>
      <c r="B2" s="178"/>
      <c r="C2" s="178"/>
      <c r="D2" s="178"/>
      <c r="E2" s="178"/>
      <c r="F2" s="178"/>
      <c r="G2" s="178"/>
      <c r="H2" s="49"/>
      <c r="I2" s="49"/>
      <c r="J2" s="49"/>
      <c r="K2" s="4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0" t="s">
        <v>217</v>
      </c>
      <c r="B3" s="51"/>
      <c r="C3" s="51"/>
      <c r="D3" s="102">
        <v>511.66399999999999</v>
      </c>
      <c r="E3" s="51"/>
      <c r="F3" s="51"/>
      <c r="G3" s="51">
        <v>2942.3074940000001</v>
      </c>
      <c r="H3" s="5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0" t="s">
        <v>218</v>
      </c>
      <c r="B4" s="51"/>
      <c r="C4" s="51"/>
      <c r="D4" s="102">
        <v>610.40599999999995</v>
      </c>
      <c r="E4" s="51"/>
      <c r="F4" s="51"/>
      <c r="G4" s="51">
        <v>2998.6150210000001</v>
      </c>
      <c r="H4" s="5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0" t="s">
        <v>219</v>
      </c>
      <c r="B5" s="51"/>
      <c r="C5" s="51"/>
      <c r="D5" s="102">
        <v>354.58</v>
      </c>
      <c r="E5" s="51"/>
      <c r="F5" s="51"/>
      <c r="G5" s="51">
        <v>3197.8936189999999</v>
      </c>
      <c r="H5" s="5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0" t="s">
        <v>220</v>
      </c>
      <c r="B6" s="51"/>
      <c r="C6" s="51"/>
      <c r="D6" s="75"/>
      <c r="E6" s="51"/>
      <c r="F6" s="51"/>
      <c r="G6" s="51"/>
      <c r="H6" s="51"/>
    </row>
    <row r="7" spans="1:26">
      <c r="A7" s="50" t="s">
        <v>221</v>
      </c>
      <c r="B7" s="51"/>
      <c r="C7" s="51"/>
      <c r="D7" s="75"/>
      <c r="E7" s="51"/>
      <c r="F7" s="51"/>
      <c r="G7" s="51"/>
      <c r="H7" s="51"/>
    </row>
    <row r="8" spans="1:26">
      <c r="A8" s="50" t="s">
        <v>222</v>
      </c>
      <c r="B8" s="51"/>
      <c r="C8" s="51"/>
      <c r="D8" s="75"/>
      <c r="E8" s="51"/>
      <c r="F8" s="51"/>
      <c r="G8" s="51"/>
      <c r="H8" s="51"/>
    </row>
    <row r="9" spans="1:26">
      <c r="A9" s="50" t="s">
        <v>223</v>
      </c>
      <c r="B9" s="51"/>
      <c r="C9" s="51"/>
      <c r="D9" s="75"/>
      <c r="E9" s="51"/>
      <c r="F9" s="51"/>
      <c r="G9" s="51"/>
      <c r="H9" s="51"/>
    </row>
    <row r="10" spans="1:26">
      <c r="A10" s="50" t="s">
        <v>224</v>
      </c>
      <c r="B10" s="51"/>
      <c r="C10" s="51"/>
      <c r="D10" s="75"/>
      <c r="E10" s="51"/>
      <c r="F10" s="51"/>
      <c r="G10" s="51"/>
      <c r="H10" s="51"/>
    </row>
    <row r="11" spans="1:26">
      <c r="A11" s="50" t="s">
        <v>225</v>
      </c>
      <c r="B11" s="51"/>
      <c r="C11" s="51"/>
      <c r="D11" s="75"/>
      <c r="E11" s="51"/>
      <c r="F11" s="51"/>
      <c r="G11" s="51"/>
      <c r="H11" s="51"/>
    </row>
    <row r="12" spans="1:26">
      <c r="A12" s="50" t="s">
        <v>226</v>
      </c>
      <c r="B12" s="51"/>
      <c r="C12" s="51"/>
      <c r="D12" s="75"/>
      <c r="E12" s="51"/>
      <c r="F12" s="51"/>
      <c r="G12" s="51"/>
      <c r="H12" s="51"/>
    </row>
    <row r="13" spans="1:26">
      <c r="A13" s="50" t="s">
        <v>227</v>
      </c>
      <c r="B13" s="51"/>
      <c r="C13" s="51"/>
      <c r="D13" s="75"/>
      <c r="E13" s="51"/>
      <c r="F13" s="51"/>
      <c r="G13" s="51"/>
      <c r="H13" s="51"/>
    </row>
    <row r="14" spans="1:26">
      <c r="A14" s="50" t="s">
        <v>228</v>
      </c>
      <c r="B14" s="51"/>
      <c r="C14" s="51"/>
      <c r="D14" s="75"/>
      <c r="E14" s="51"/>
      <c r="F14" s="51"/>
      <c r="G14" s="51"/>
      <c r="H14" s="51"/>
    </row>
    <row r="15" spans="1:26">
      <c r="A15" s="124" t="s">
        <v>231</v>
      </c>
      <c r="B15" s="124"/>
      <c r="C15" s="124"/>
      <c r="D15" s="124"/>
      <c r="E15" s="124"/>
      <c r="F15" s="124"/>
      <c r="G15" s="124"/>
    </row>
    <row r="16" spans="1:26">
      <c r="A16" s="181"/>
      <c r="B16" s="124"/>
      <c r="C16" s="124"/>
      <c r="D16" s="124"/>
      <c r="E16" s="124"/>
      <c r="F16" s="124"/>
      <c r="G16" s="124"/>
    </row>
    <row r="17" spans="1:26">
      <c r="A17" s="182" t="s">
        <v>4</v>
      </c>
      <c r="B17" s="48">
        <v>2018</v>
      </c>
      <c r="C17" s="48">
        <v>2019</v>
      </c>
      <c r="D17" s="48">
        <v>2020</v>
      </c>
      <c r="E17" s="48">
        <v>2018</v>
      </c>
      <c r="F17" s="48">
        <v>2019</v>
      </c>
      <c r="G17" s="48">
        <v>2020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83"/>
      <c r="B18" s="184" t="s">
        <v>229</v>
      </c>
      <c r="C18" s="185"/>
      <c r="D18" s="186"/>
      <c r="E18" s="179" t="s">
        <v>230</v>
      </c>
      <c r="F18" s="180"/>
      <c r="G18" s="18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77"/>
      <c r="B19" s="178"/>
      <c r="C19" s="178"/>
      <c r="D19" s="178"/>
      <c r="E19" s="178"/>
      <c r="F19" s="178"/>
      <c r="G19" s="178"/>
      <c r="H19" s="49"/>
      <c r="I19" s="49"/>
      <c r="J19" s="49"/>
      <c r="K19" s="4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0" t="s">
        <v>217</v>
      </c>
      <c r="B20" s="51">
        <v>526.00800000000004</v>
      </c>
      <c r="C20" s="51">
        <v>535.96299999999997</v>
      </c>
      <c r="D20" s="75">
        <f t="shared" ref="D20:D31" si="0">IF(D3&lt;&gt;0,D3,#N/A)</f>
        <v>511.66399999999999</v>
      </c>
      <c r="E20" s="51">
        <v>2981.0410000000002</v>
      </c>
      <c r="F20" s="51">
        <v>3242.77133</v>
      </c>
      <c r="G20" s="51">
        <f t="shared" ref="G20:G31" si="1">IF(G3&lt;&gt;0,G3,#N/A)</f>
        <v>2942.3074940000001</v>
      </c>
      <c r="H20" s="5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0" t="s">
        <v>218</v>
      </c>
      <c r="B21" s="51">
        <v>601.21400000000006</v>
      </c>
      <c r="C21" s="51">
        <v>579.49800000000005</v>
      </c>
      <c r="D21" s="75">
        <f t="shared" si="0"/>
        <v>610.40599999999995</v>
      </c>
      <c r="E21" s="51">
        <v>3164.3620000000001</v>
      </c>
      <c r="F21" s="51">
        <v>3193.7381869999999</v>
      </c>
      <c r="G21" s="51">
        <f t="shared" si="1"/>
        <v>2998.6150210000001</v>
      </c>
      <c r="H21" s="5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0" t="s">
        <v>219</v>
      </c>
      <c r="B22" s="51">
        <v>759.70699999999999</v>
      </c>
      <c r="C22" s="51">
        <v>692.91899999999998</v>
      </c>
      <c r="D22" s="75">
        <f t="shared" si="0"/>
        <v>354.58</v>
      </c>
      <c r="E22" s="51">
        <v>3232.2570000000001</v>
      </c>
      <c r="F22" s="51">
        <v>3381.8615110000001</v>
      </c>
      <c r="G22" s="51">
        <f t="shared" si="1"/>
        <v>3197.8936189999999</v>
      </c>
      <c r="H22" s="5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0" t="s">
        <v>220</v>
      </c>
      <c r="B23" s="51">
        <v>978.36599999999999</v>
      </c>
      <c r="C23" s="51">
        <v>1150.261</v>
      </c>
      <c r="D23" s="75" t="e">
        <f t="shared" si="0"/>
        <v>#N/A</v>
      </c>
      <c r="E23" s="51">
        <v>2922.732</v>
      </c>
      <c r="F23" s="51">
        <v>3163.0603999999998</v>
      </c>
      <c r="G23" s="51" t="e">
        <f t="shared" si="1"/>
        <v>#N/A</v>
      </c>
      <c r="H23" s="51"/>
    </row>
    <row r="24" spans="1:26">
      <c r="A24" s="50" t="s">
        <v>221</v>
      </c>
      <c r="B24" s="51">
        <v>1417.288</v>
      </c>
      <c r="C24" s="51">
        <v>1248.55</v>
      </c>
      <c r="D24" s="75" t="e">
        <f t="shared" si="0"/>
        <v>#N/A</v>
      </c>
      <c r="E24" s="51">
        <v>3211.5970000000002</v>
      </c>
      <c r="F24" s="51">
        <v>3589.861128</v>
      </c>
      <c r="G24" s="51" t="e">
        <f t="shared" si="1"/>
        <v>#N/A</v>
      </c>
      <c r="H24" s="51"/>
    </row>
    <row r="25" spans="1:26">
      <c r="A25" s="50" t="s">
        <v>222</v>
      </c>
      <c r="B25" s="51">
        <v>1562.95</v>
      </c>
      <c r="C25" s="51">
        <v>2184.3690000000001</v>
      </c>
      <c r="D25" s="75" t="e">
        <f t="shared" si="0"/>
        <v>#N/A</v>
      </c>
      <c r="E25" s="51">
        <v>3348.4839999999999</v>
      </c>
      <c r="F25" s="51">
        <v>3153.9105320000003</v>
      </c>
      <c r="G25" s="51" t="e">
        <f t="shared" si="1"/>
        <v>#N/A</v>
      </c>
      <c r="H25" s="51"/>
    </row>
    <row r="26" spans="1:26">
      <c r="A26" s="50" t="s">
        <v>223</v>
      </c>
      <c r="B26" s="51">
        <v>2354.8180000000002</v>
      </c>
      <c r="C26" s="51">
        <v>2265.0569999999998</v>
      </c>
      <c r="D26" s="75" t="e">
        <f t="shared" si="0"/>
        <v>#N/A</v>
      </c>
      <c r="E26" s="51">
        <v>3185.05</v>
      </c>
      <c r="F26" s="51">
        <v>3098.9409360000004</v>
      </c>
      <c r="G26" s="51" t="e">
        <f t="shared" si="1"/>
        <v>#N/A</v>
      </c>
      <c r="H26" s="51"/>
    </row>
    <row r="27" spans="1:26">
      <c r="A27" s="50" t="s">
        <v>224</v>
      </c>
      <c r="B27" s="51">
        <v>1956.3219999999999</v>
      </c>
      <c r="C27" s="51">
        <v>1964.7059999999999</v>
      </c>
      <c r="D27" s="75" t="e">
        <f t="shared" si="0"/>
        <v>#N/A</v>
      </c>
      <c r="E27" s="51">
        <v>3142.0059999999999</v>
      </c>
      <c r="F27" s="51">
        <v>3122.438905</v>
      </c>
      <c r="G27" s="51" t="e">
        <f t="shared" si="1"/>
        <v>#N/A</v>
      </c>
      <c r="H27" s="51"/>
    </row>
    <row r="28" spans="1:26">
      <c r="A28" s="50" t="s">
        <v>225</v>
      </c>
      <c r="B28" s="51">
        <v>1269.2819999999999</v>
      </c>
      <c r="C28" s="51">
        <v>1200.9380000000001</v>
      </c>
      <c r="D28" s="75" t="e">
        <f t="shared" si="0"/>
        <v>#N/A</v>
      </c>
      <c r="E28" s="51">
        <v>3095.6179999999999</v>
      </c>
      <c r="F28" s="51">
        <v>2972.414479</v>
      </c>
      <c r="G28" s="51" t="e">
        <f t="shared" si="1"/>
        <v>#N/A</v>
      </c>
      <c r="H28" s="51"/>
    </row>
    <row r="29" spans="1:26">
      <c r="A29" s="50" t="s">
        <v>226</v>
      </c>
      <c r="B29" s="51">
        <v>1100.383</v>
      </c>
      <c r="C29" s="51">
        <v>1099.9069999999999</v>
      </c>
      <c r="D29" s="75" t="e">
        <f t="shared" si="0"/>
        <v>#N/A</v>
      </c>
      <c r="E29" s="51">
        <v>3295.0920000000001</v>
      </c>
      <c r="F29" s="51">
        <v>3351.1672250000001</v>
      </c>
      <c r="G29" s="51" t="e">
        <f t="shared" si="1"/>
        <v>#N/A</v>
      </c>
      <c r="H29" s="51"/>
    </row>
    <row r="30" spans="1:26">
      <c r="A30" s="50" t="s">
        <v>227</v>
      </c>
      <c r="B30" s="51">
        <v>617.52099999999996</v>
      </c>
      <c r="C30" s="51">
        <v>726.76599999999996</v>
      </c>
      <c r="D30" s="75" t="e">
        <f t="shared" si="0"/>
        <v>#N/A</v>
      </c>
      <c r="E30" s="51">
        <v>3303.2127850000002</v>
      </c>
      <c r="F30" s="51">
        <v>3107.0121609999997</v>
      </c>
      <c r="G30" s="51" t="e">
        <f t="shared" si="1"/>
        <v>#N/A</v>
      </c>
      <c r="H30" s="51"/>
    </row>
    <row r="31" spans="1:26">
      <c r="A31" s="50" t="s">
        <v>228</v>
      </c>
      <c r="B31" s="51">
        <v>687.69799999999998</v>
      </c>
      <c r="C31" s="51">
        <v>740.39099999999996</v>
      </c>
      <c r="D31" s="75" t="e">
        <f t="shared" si="0"/>
        <v>#N/A</v>
      </c>
      <c r="E31" s="51">
        <v>2806.8</v>
      </c>
      <c r="F31" s="51">
        <v>2778.828176</v>
      </c>
      <c r="G31" s="51" t="e">
        <f t="shared" si="1"/>
        <v>#N/A</v>
      </c>
      <c r="H31" s="51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1/20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13" t="s">
        <v>106</v>
      </c>
      <c r="B1" s="113"/>
      <c r="C1" s="113"/>
      <c r="D1" s="113"/>
      <c r="E1" s="113"/>
      <c r="F1" s="113"/>
      <c r="G1" s="113"/>
    </row>
    <row r="2" spans="1:7" s="13" customFormat="1" ht="12.75" customHeight="1"/>
    <row r="3" spans="1:7" s="13" customFormat="1" ht="12.75" customHeight="1"/>
    <row r="4" spans="1:7" s="13" customFormat="1" ht="15.75">
      <c r="A4" s="114" t="s">
        <v>107</v>
      </c>
      <c r="B4" s="115"/>
      <c r="C4" s="115"/>
      <c r="D4" s="115"/>
      <c r="E4" s="115"/>
      <c r="F4" s="115"/>
      <c r="G4" s="115"/>
    </row>
    <row r="5" spans="1:7" s="13" customFormat="1" ht="12.75" customHeight="1">
      <c r="A5" s="104"/>
      <c r="B5" s="104"/>
      <c r="C5" s="104"/>
      <c r="D5" s="104"/>
      <c r="E5" s="104"/>
      <c r="F5" s="104"/>
      <c r="G5" s="104"/>
    </row>
    <row r="6" spans="1:7" s="13" customFormat="1" ht="12.75" customHeight="1">
      <c r="A6" s="14" t="s">
        <v>108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06" t="s">
        <v>0</v>
      </c>
      <c r="B8" s="105"/>
      <c r="C8" s="105"/>
      <c r="D8" s="105"/>
      <c r="E8" s="105"/>
      <c r="F8" s="105"/>
      <c r="G8" s="105"/>
    </row>
    <row r="9" spans="1:7" s="13" customFormat="1" ht="12.75" customHeight="1">
      <c r="A9" s="105" t="s">
        <v>109</v>
      </c>
      <c r="B9" s="105"/>
      <c r="C9" s="105"/>
      <c r="D9" s="105"/>
      <c r="E9" s="105"/>
      <c r="F9" s="105"/>
      <c r="G9" s="105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12" t="s">
        <v>110</v>
      </c>
      <c r="B11" s="112"/>
      <c r="C11" s="112"/>
      <c r="D11" s="112"/>
      <c r="E11" s="112"/>
      <c r="F11" s="112"/>
      <c r="G11" s="112"/>
    </row>
    <row r="12" spans="1:7" s="13" customFormat="1" ht="12.75" customHeight="1">
      <c r="A12" s="105" t="s">
        <v>111</v>
      </c>
      <c r="B12" s="105"/>
      <c r="C12" s="105"/>
      <c r="D12" s="105"/>
      <c r="E12" s="105"/>
      <c r="F12" s="105"/>
      <c r="G12" s="105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06" t="s">
        <v>112</v>
      </c>
      <c r="B15" s="107"/>
      <c r="C15" s="107"/>
      <c r="D15" s="27"/>
      <c r="E15" s="27"/>
      <c r="F15" s="27"/>
      <c r="G15" s="27"/>
    </row>
    <row r="16" spans="1:7" s="13" customFormat="1" ht="5.0999999999999996" customHeight="1">
      <c r="A16" s="27"/>
      <c r="B16" s="28"/>
      <c r="C16" s="28"/>
      <c r="D16" s="27"/>
      <c r="E16" s="27"/>
      <c r="F16" s="27"/>
      <c r="G16" s="27"/>
    </row>
    <row r="17" spans="1:7" s="13" customFormat="1" ht="12.75" customHeight="1">
      <c r="A17" s="107" t="s">
        <v>154</v>
      </c>
      <c r="B17" s="107"/>
      <c r="C17" s="107"/>
      <c r="D17" s="28"/>
      <c r="E17" s="28"/>
      <c r="F17" s="28"/>
      <c r="G17" s="28"/>
    </row>
    <row r="18" spans="1:7" s="13" customFormat="1" ht="12.75" customHeight="1">
      <c r="A18" s="28" t="s">
        <v>2</v>
      </c>
      <c r="B18" s="108" t="s">
        <v>156</v>
      </c>
      <c r="C18" s="107"/>
      <c r="D18" s="28"/>
      <c r="E18" s="28"/>
      <c r="F18" s="28"/>
      <c r="G18" s="28"/>
    </row>
    <row r="19" spans="1:7" s="13" customFormat="1" ht="12.75" customHeight="1">
      <c r="A19" s="28" t="s">
        <v>3</v>
      </c>
      <c r="B19" s="109" t="s">
        <v>155</v>
      </c>
      <c r="C19" s="110"/>
      <c r="D19" s="110"/>
      <c r="E19" s="28"/>
      <c r="F19" s="28"/>
      <c r="G19" s="28"/>
    </row>
    <row r="20" spans="1:7" s="13" customFormat="1" ht="12.75" customHeight="1">
      <c r="A20" s="61"/>
      <c r="B20" s="62"/>
      <c r="C20" s="63"/>
      <c r="D20" s="63"/>
      <c r="E20" s="61"/>
      <c r="F20" s="61"/>
      <c r="G20" s="61"/>
    </row>
    <row r="21" spans="1:7" s="13" customFormat="1" ht="12.75" customHeight="1">
      <c r="A21" s="28"/>
      <c r="B21" s="28"/>
      <c r="C21" s="28"/>
      <c r="D21" s="28"/>
      <c r="E21" s="28"/>
      <c r="F21" s="28"/>
      <c r="G21" s="28"/>
    </row>
    <row r="22" spans="1:7" s="13" customFormat="1" ht="12.75" customHeight="1">
      <c r="A22" s="106" t="s">
        <v>113</v>
      </c>
      <c r="B22" s="107"/>
      <c r="C22" s="27"/>
      <c r="D22" s="27"/>
      <c r="E22" s="27"/>
      <c r="F22" s="27"/>
      <c r="G22" s="27"/>
    </row>
    <row r="23" spans="1:7" s="13" customFormat="1" ht="5.85" customHeight="1">
      <c r="A23" s="27"/>
      <c r="B23" s="28"/>
      <c r="C23" s="27"/>
      <c r="D23" s="27"/>
      <c r="E23" s="27"/>
      <c r="F23" s="27"/>
      <c r="G23" s="27"/>
    </row>
    <row r="24" spans="1:7" s="13" customFormat="1" ht="12.75" customHeight="1">
      <c r="A24" s="28" t="s">
        <v>114</v>
      </c>
      <c r="B24" s="107" t="s">
        <v>115</v>
      </c>
      <c r="C24" s="107"/>
      <c r="D24" s="28"/>
      <c r="E24" s="28"/>
      <c r="F24" s="28"/>
      <c r="G24" s="28"/>
    </row>
    <row r="25" spans="1:7" s="13" customFormat="1" ht="12.75" customHeight="1">
      <c r="A25" s="28" t="s">
        <v>116</v>
      </c>
      <c r="B25" s="107" t="s">
        <v>117</v>
      </c>
      <c r="C25" s="107"/>
      <c r="D25" s="28"/>
      <c r="E25" s="28"/>
      <c r="F25" s="28"/>
      <c r="G25" s="28"/>
    </row>
    <row r="26" spans="1:7" s="13" customFormat="1" ht="12.75" customHeight="1">
      <c r="A26" s="28"/>
      <c r="B26" s="107"/>
      <c r="C26" s="107"/>
      <c r="D26" s="28"/>
      <c r="E26" s="28"/>
      <c r="F26" s="28"/>
      <c r="G26" s="28"/>
    </row>
    <row r="27" spans="1:7" s="13" customFormat="1" ht="12.75" customHeight="1">
      <c r="A27" s="29"/>
      <c r="B27" s="29"/>
      <c r="C27" s="29"/>
      <c r="D27" s="29"/>
      <c r="E27" s="29"/>
      <c r="F27" s="29"/>
      <c r="G27" s="29"/>
    </row>
    <row r="28" spans="1:7" s="13" customFormat="1">
      <c r="A28" s="29" t="s">
        <v>118</v>
      </c>
      <c r="B28" s="16" t="s">
        <v>1</v>
      </c>
      <c r="C28" s="29"/>
      <c r="D28" s="29"/>
      <c r="E28" s="29"/>
      <c r="F28" s="29"/>
      <c r="G28" s="29"/>
    </row>
    <row r="29" spans="1:7" s="13" customFormat="1" ht="12.75" customHeight="1">
      <c r="A29" s="29"/>
      <c r="B29" s="16"/>
      <c r="C29" s="29"/>
      <c r="D29" s="29"/>
      <c r="E29" s="29"/>
      <c r="F29" s="29"/>
      <c r="G29" s="29"/>
    </row>
    <row r="30" spans="1:7" s="13" customFormat="1" ht="12.75" customHeight="1">
      <c r="A30" s="29"/>
      <c r="B30" s="29"/>
      <c r="C30" s="29"/>
      <c r="D30" s="29"/>
      <c r="E30" s="29"/>
      <c r="F30" s="29"/>
      <c r="G30" s="29"/>
    </row>
    <row r="31" spans="1:7" s="13" customFormat="1" ht="27.75" customHeight="1">
      <c r="A31" s="111" t="s">
        <v>250</v>
      </c>
      <c r="B31" s="107"/>
      <c r="C31" s="107"/>
      <c r="D31" s="107"/>
      <c r="E31" s="107"/>
      <c r="F31" s="107"/>
      <c r="G31" s="107"/>
    </row>
    <row r="32" spans="1:7" s="13" customFormat="1" ht="41.85" customHeight="1">
      <c r="A32" s="107" t="s">
        <v>119</v>
      </c>
      <c r="B32" s="107"/>
      <c r="C32" s="107"/>
      <c r="D32" s="107"/>
      <c r="E32" s="107"/>
      <c r="F32" s="107"/>
      <c r="G32" s="107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60"/>
      <c r="B34" s="60"/>
      <c r="C34" s="60"/>
      <c r="D34" s="60"/>
      <c r="E34" s="60"/>
      <c r="F34" s="60"/>
      <c r="G34" s="60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04" t="s">
        <v>120</v>
      </c>
      <c r="B43" s="104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121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122</v>
      </c>
      <c r="B46" s="18" t="s">
        <v>123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124</v>
      </c>
      <c r="B47" s="18" t="s">
        <v>125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126</v>
      </c>
      <c r="B48" s="18" t="s">
        <v>127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128</v>
      </c>
      <c r="B49" s="18" t="s">
        <v>129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130</v>
      </c>
      <c r="B50" s="18" t="s">
        <v>131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132</v>
      </c>
      <c r="B51" s="18" t="s">
        <v>133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134</v>
      </c>
      <c r="B52" s="18" t="s">
        <v>135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136</v>
      </c>
      <c r="B53" s="18" t="s">
        <v>137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138</v>
      </c>
      <c r="B54" s="18" t="s">
        <v>139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H II 2 - vj 1/20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8" width="15.7109375" style="1" customWidth="1"/>
    <col min="9" max="25" width="15.7109375" style="1" hidden="1" customWidth="1"/>
    <col min="26" max="26" width="15.7109375" style="1" customWidth="1"/>
    <col min="27" max="16384" width="11.42578125" style="1"/>
  </cols>
  <sheetData>
    <row r="1" spans="1:26" customFormat="1" ht="14.1" customHeight="1">
      <c r="A1" s="124" t="s">
        <v>251</v>
      </c>
      <c r="B1" s="124"/>
      <c r="C1" s="124"/>
      <c r="D1" s="124"/>
      <c r="E1" s="124"/>
      <c r="F1" s="118"/>
      <c r="G1" s="118"/>
    </row>
    <row r="2" spans="1:26" customFormat="1" ht="8.4499999999999993" customHeight="1">
      <c r="A2" s="58"/>
      <c r="B2" s="58"/>
      <c r="C2" s="56"/>
      <c r="D2" s="56"/>
      <c r="E2" s="56"/>
    </row>
    <row r="3" spans="1:26" ht="26.25" customHeight="1">
      <c r="A3" s="120" t="s">
        <v>4</v>
      </c>
      <c r="B3" s="84" t="s">
        <v>217</v>
      </c>
      <c r="C3" s="85" t="s">
        <v>218</v>
      </c>
      <c r="D3" s="85" t="s">
        <v>219</v>
      </c>
      <c r="E3" s="122" t="s">
        <v>252</v>
      </c>
      <c r="F3" s="123"/>
      <c r="G3" s="123"/>
    </row>
    <row r="4" spans="1:26" ht="31.5" customHeight="1">
      <c r="A4" s="121"/>
      <c r="B4" s="125">
        <v>2020</v>
      </c>
      <c r="C4" s="126"/>
      <c r="D4" s="127"/>
      <c r="E4" s="34">
        <v>2020</v>
      </c>
      <c r="F4" s="34">
        <v>2019</v>
      </c>
      <c r="G4" s="57" t="s">
        <v>235</v>
      </c>
    </row>
    <row r="5" spans="1:26" ht="28.35" customHeight="1">
      <c r="A5" s="116" t="s">
        <v>263</v>
      </c>
      <c r="B5" s="128"/>
      <c r="C5" s="128"/>
      <c r="D5" s="128"/>
      <c r="E5" s="128"/>
      <c r="F5" s="118"/>
      <c r="G5" s="118"/>
    </row>
    <row r="6" spans="1:26" ht="14.25" customHeight="1">
      <c r="A6" s="36" t="s">
        <v>181</v>
      </c>
      <c r="B6" s="89">
        <v>3755</v>
      </c>
      <c r="C6" s="89">
        <v>3167</v>
      </c>
      <c r="D6" s="89">
        <v>2814</v>
      </c>
      <c r="E6" s="89">
        <v>9736</v>
      </c>
      <c r="F6" s="86">
        <v>9980</v>
      </c>
      <c r="G6" s="90">
        <v>-2.4448897795591193</v>
      </c>
      <c r="Z6" s="103"/>
    </row>
    <row r="7" spans="1:26" ht="12" customHeight="1">
      <c r="A7" s="39" t="s">
        <v>241</v>
      </c>
      <c r="B7" s="72"/>
      <c r="C7" s="72"/>
      <c r="D7" s="73"/>
      <c r="E7" s="38"/>
      <c r="F7" s="38"/>
      <c r="G7" s="38"/>
      <c r="Z7" s="103"/>
    </row>
    <row r="8" spans="1:26">
      <c r="A8" s="39" t="s">
        <v>253</v>
      </c>
      <c r="B8" s="86">
        <v>1464</v>
      </c>
      <c r="C8" s="86">
        <v>1284</v>
      </c>
      <c r="D8" s="87">
        <v>786</v>
      </c>
      <c r="E8" s="86">
        <v>3534</v>
      </c>
      <c r="F8" s="86">
        <v>4328</v>
      </c>
      <c r="G8" s="90">
        <v>-18.345656192236603</v>
      </c>
      <c r="Z8" s="103"/>
    </row>
    <row r="9" spans="1:26">
      <c r="A9" s="39" t="s">
        <v>254</v>
      </c>
      <c r="B9" s="86">
        <v>541</v>
      </c>
      <c r="C9" s="86">
        <v>352</v>
      </c>
      <c r="D9" s="87">
        <v>440</v>
      </c>
      <c r="E9" s="86">
        <v>1333</v>
      </c>
      <c r="F9" s="86">
        <v>959</v>
      </c>
      <c r="G9" s="90">
        <v>38.998957247132438</v>
      </c>
      <c r="Z9" s="103"/>
    </row>
    <row r="10" spans="1:26">
      <c r="A10" s="39" t="s">
        <v>185</v>
      </c>
      <c r="B10" s="86">
        <v>350</v>
      </c>
      <c r="C10" s="86">
        <v>375</v>
      </c>
      <c r="D10" s="87">
        <v>343</v>
      </c>
      <c r="E10" s="86">
        <v>1068</v>
      </c>
      <c r="F10" s="86">
        <v>1041</v>
      </c>
      <c r="G10" s="90">
        <v>2.5936599423631179</v>
      </c>
      <c r="Z10" s="103"/>
    </row>
    <row r="11" spans="1:26">
      <c r="A11" s="39" t="s">
        <v>246</v>
      </c>
      <c r="B11" s="86">
        <v>339</v>
      </c>
      <c r="C11" s="86">
        <v>242</v>
      </c>
      <c r="D11" s="87">
        <v>263</v>
      </c>
      <c r="E11" s="86">
        <v>844</v>
      </c>
      <c r="F11" s="86">
        <v>672</v>
      </c>
      <c r="G11" s="90">
        <v>25.595238095238102</v>
      </c>
      <c r="Z11" s="103"/>
    </row>
    <row r="12" spans="1:26">
      <c r="A12" s="39" t="s">
        <v>193</v>
      </c>
      <c r="B12" s="86">
        <v>339</v>
      </c>
      <c r="C12" s="86">
        <v>280</v>
      </c>
      <c r="D12" s="87">
        <v>263</v>
      </c>
      <c r="E12" s="86">
        <v>882</v>
      </c>
      <c r="F12" s="86">
        <v>729</v>
      </c>
      <c r="G12" s="90">
        <v>20.987654320987659</v>
      </c>
      <c r="Z12" s="103"/>
    </row>
    <row r="13" spans="1:26">
      <c r="A13" s="39" t="s">
        <v>198</v>
      </c>
      <c r="B13" s="86">
        <v>141</v>
      </c>
      <c r="C13" s="86">
        <v>127</v>
      </c>
      <c r="D13" s="87">
        <v>137</v>
      </c>
      <c r="E13" s="86">
        <v>405</v>
      </c>
      <c r="F13" s="86">
        <v>438</v>
      </c>
      <c r="G13" s="90">
        <v>-7.5342465753424648</v>
      </c>
      <c r="Z13" s="103"/>
    </row>
    <row r="14" spans="1:26">
      <c r="A14" s="39" t="s">
        <v>255</v>
      </c>
      <c r="B14" s="86">
        <v>141</v>
      </c>
      <c r="C14" s="86">
        <v>127</v>
      </c>
      <c r="D14" s="87">
        <v>137</v>
      </c>
      <c r="E14" s="86">
        <v>405</v>
      </c>
      <c r="F14" s="86">
        <v>445</v>
      </c>
      <c r="G14" s="90">
        <v>-8.9887640449438209</v>
      </c>
      <c r="Z14" s="103"/>
    </row>
    <row r="15" spans="1:26">
      <c r="A15" s="39" t="s">
        <v>195</v>
      </c>
      <c r="B15" s="86">
        <v>138</v>
      </c>
      <c r="C15" s="86">
        <v>114</v>
      </c>
      <c r="D15" s="87">
        <v>126</v>
      </c>
      <c r="E15" s="86">
        <v>378</v>
      </c>
      <c r="F15" s="86">
        <v>360</v>
      </c>
      <c r="G15" s="90">
        <v>5</v>
      </c>
      <c r="Z15" s="103"/>
    </row>
    <row r="16" spans="1:26">
      <c r="A16" s="39" t="s">
        <v>187</v>
      </c>
      <c r="B16" s="86">
        <v>105</v>
      </c>
      <c r="C16" s="86">
        <v>119</v>
      </c>
      <c r="D16" s="87">
        <v>61</v>
      </c>
      <c r="E16" s="86">
        <v>285</v>
      </c>
      <c r="F16" s="86">
        <v>361</v>
      </c>
      <c r="G16" s="90">
        <v>-21.05263157894737</v>
      </c>
      <c r="Z16" s="103"/>
    </row>
    <row r="17" spans="1:26">
      <c r="A17" s="39" t="s">
        <v>186</v>
      </c>
      <c r="B17" s="87">
        <v>75</v>
      </c>
      <c r="C17" s="87">
        <v>66</v>
      </c>
      <c r="D17" s="87">
        <v>84</v>
      </c>
      <c r="E17" s="87">
        <v>225</v>
      </c>
      <c r="F17" s="87">
        <v>217</v>
      </c>
      <c r="G17" s="91">
        <v>3.6866359447004697</v>
      </c>
      <c r="Z17" s="103"/>
    </row>
    <row r="18" spans="1:26">
      <c r="A18" s="39"/>
      <c r="B18" s="72"/>
      <c r="C18" s="72"/>
      <c r="D18" s="65"/>
      <c r="E18" s="65"/>
      <c r="F18" s="65"/>
      <c r="G18" s="65"/>
      <c r="Z18" s="103"/>
    </row>
    <row r="19" spans="1:26" ht="14.25" customHeight="1">
      <c r="A19" s="36" t="s">
        <v>243</v>
      </c>
      <c r="B19" s="92">
        <v>27873320</v>
      </c>
      <c r="C19" s="92">
        <v>26316220</v>
      </c>
      <c r="D19" s="92">
        <v>21968368</v>
      </c>
      <c r="E19" s="92">
        <v>76157908</v>
      </c>
      <c r="F19" s="92">
        <v>117188110</v>
      </c>
      <c r="G19" s="93">
        <v>-35.012256789532657</v>
      </c>
      <c r="Z19" s="103"/>
    </row>
    <row r="20" spans="1:26" ht="14.25" hidden="1" customHeight="1">
      <c r="A20" s="36"/>
      <c r="B20" s="74"/>
      <c r="C20" s="41"/>
      <c r="D20" s="35"/>
      <c r="E20" s="35"/>
      <c r="F20" s="38"/>
      <c r="G20" s="38"/>
      <c r="Z20" s="103"/>
    </row>
    <row r="21" spans="1:26" s="31" customFormat="1" ht="28.35" customHeight="1">
      <c r="A21" s="116" t="s">
        <v>264</v>
      </c>
      <c r="B21" s="117"/>
      <c r="C21" s="117"/>
      <c r="D21" s="117"/>
      <c r="E21" s="117"/>
      <c r="F21" s="118"/>
      <c r="G21" s="118"/>
      <c r="Z21" s="103"/>
    </row>
    <row r="22" spans="1:26">
      <c r="A22" s="37" t="s">
        <v>182</v>
      </c>
      <c r="B22" s="86">
        <v>1770426.1869999999</v>
      </c>
      <c r="C22" s="86">
        <v>1716311.1669999999</v>
      </c>
      <c r="D22" s="87">
        <v>1810782.5279999999</v>
      </c>
      <c r="E22" s="86">
        <v>5297519.8820000002</v>
      </c>
      <c r="F22" s="86">
        <v>5960591.1749999998</v>
      </c>
      <c r="G22" s="90">
        <v>-11.124253845508875</v>
      </c>
      <c r="Z22" s="103"/>
    </row>
    <row r="23" spans="1:26">
      <c r="A23" s="37" t="s">
        <v>183</v>
      </c>
      <c r="B23" s="86">
        <v>1171881.307</v>
      </c>
      <c r="C23" s="86">
        <v>1282303.8540000001</v>
      </c>
      <c r="D23" s="87">
        <v>1387111.091</v>
      </c>
      <c r="E23" s="86">
        <v>3841296.2519999999</v>
      </c>
      <c r="F23" s="86">
        <v>3857779.8530000001</v>
      </c>
      <c r="G23" s="90">
        <v>-0.42728205413747844</v>
      </c>
      <c r="Z23" s="103"/>
    </row>
    <row r="24" spans="1:26">
      <c r="A24" s="36" t="s">
        <v>184</v>
      </c>
      <c r="B24" s="92">
        <v>2942307.4939999999</v>
      </c>
      <c r="C24" s="92">
        <v>2998615.0210000002</v>
      </c>
      <c r="D24" s="89">
        <v>3197893.6189999999</v>
      </c>
      <c r="E24" s="92">
        <v>9138816.1339999996</v>
      </c>
      <c r="F24" s="92">
        <v>9818371.0280000009</v>
      </c>
      <c r="G24" s="93">
        <v>-6.9212590567422012</v>
      </c>
      <c r="Z24" s="103"/>
    </row>
    <row r="25" spans="1:26">
      <c r="A25" s="39" t="s">
        <v>241</v>
      </c>
      <c r="B25" s="72"/>
      <c r="C25" s="72"/>
      <c r="D25" s="65"/>
      <c r="E25" s="38"/>
      <c r="F25" s="38"/>
      <c r="G25" s="38"/>
      <c r="Z25" s="103"/>
    </row>
    <row r="26" spans="1:26">
      <c r="A26" s="39" t="s">
        <v>185</v>
      </c>
      <c r="B26" s="86">
        <v>1175403.047</v>
      </c>
      <c r="C26" s="86">
        <v>1289395.129</v>
      </c>
      <c r="D26" s="87">
        <v>1414916.7590000001</v>
      </c>
      <c r="E26" s="86">
        <v>3879714.9350000001</v>
      </c>
      <c r="F26" s="86">
        <v>4178384</v>
      </c>
      <c r="G26" s="90">
        <v>-7.1479563630341261</v>
      </c>
      <c r="Z26" s="103"/>
    </row>
    <row r="27" spans="1:26">
      <c r="A27" s="39" t="s">
        <v>186</v>
      </c>
      <c r="B27" s="86">
        <v>865874</v>
      </c>
      <c r="C27" s="86">
        <v>749409</v>
      </c>
      <c r="D27" s="87">
        <v>740232</v>
      </c>
      <c r="E27" s="86">
        <v>2355515</v>
      </c>
      <c r="F27" s="86">
        <v>2625636</v>
      </c>
      <c r="G27" s="90">
        <v>-10.287831214989438</v>
      </c>
      <c r="Z27" s="103"/>
    </row>
    <row r="28" spans="1:26">
      <c r="A28" s="39" t="s">
        <v>253</v>
      </c>
      <c r="B28" s="86">
        <v>445192</v>
      </c>
      <c r="C28" s="86">
        <v>446106</v>
      </c>
      <c r="D28" s="87">
        <v>457534</v>
      </c>
      <c r="E28" s="86">
        <v>1348832</v>
      </c>
      <c r="F28" s="86">
        <v>1386389</v>
      </c>
      <c r="G28" s="90">
        <v>-2.7089799471865348</v>
      </c>
      <c r="Z28" s="103"/>
    </row>
    <row r="29" spans="1:26">
      <c r="A29" s="39" t="s">
        <v>187</v>
      </c>
      <c r="B29" s="86">
        <v>321884</v>
      </c>
      <c r="C29" s="86">
        <v>397065</v>
      </c>
      <c r="D29" s="87">
        <v>429933</v>
      </c>
      <c r="E29" s="86">
        <v>1148882</v>
      </c>
      <c r="F29" s="86">
        <v>1212089.8999999999</v>
      </c>
      <c r="G29" s="90">
        <v>-5.2147864609712542</v>
      </c>
      <c r="Z29" s="103"/>
    </row>
    <row r="30" spans="1:26">
      <c r="A30" s="39" t="s">
        <v>190</v>
      </c>
      <c r="B30" s="86">
        <v>24987.972000000002</v>
      </c>
      <c r="C30" s="86">
        <v>21074.713</v>
      </c>
      <c r="D30" s="87">
        <v>20437.595000000001</v>
      </c>
      <c r="E30" s="86">
        <v>66500.28</v>
      </c>
      <c r="F30" s="86">
        <v>86329</v>
      </c>
      <c r="G30" s="90">
        <v>-22.968782216868021</v>
      </c>
      <c r="Z30" s="103"/>
    </row>
    <row r="31" spans="1:26">
      <c r="A31" s="39" t="s">
        <v>188</v>
      </c>
      <c r="B31" s="86">
        <v>22907</v>
      </c>
      <c r="C31" s="86">
        <v>19138</v>
      </c>
      <c r="D31" s="87">
        <v>14482</v>
      </c>
      <c r="E31" s="86">
        <v>56527</v>
      </c>
      <c r="F31" s="86">
        <v>85294</v>
      </c>
      <c r="G31" s="90">
        <v>-33.72687410603325</v>
      </c>
      <c r="Z31" s="103"/>
    </row>
    <row r="32" spans="1:26">
      <c r="A32" s="39" t="s">
        <v>189</v>
      </c>
      <c r="B32" s="86">
        <v>21440</v>
      </c>
      <c r="C32" s="86">
        <v>24997</v>
      </c>
      <c r="D32" s="87">
        <v>34607</v>
      </c>
      <c r="E32" s="86">
        <v>81044</v>
      </c>
      <c r="F32" s="86">
        <v>59948</v>
      </c>
      <c r="G32" s="90">
        <v>35.190498431974362</v>
      </c>
      <c r="Z32" s="103"/>
    </row>
    <row r="33" spans="1:26">
      <c r="A33" s="39" t="s">
        <v>254</v>
      </c>
      <c r="B33" s="86">
        <v>11409</v>
      </c>
      <c r="C33" s="86">
        <v>7294.9</v>
      </c>
      <c r="D33" s="87">
        <v>11630</v>
      </c>
      <c r="E33" s="86">
        <v>30333.9</v>
      </c>
      <c r="F33" s="86">
        <v>25697</v>
      </c>
      <c r="G33" s="90">
        <v>18.044518815425917</v>
      </c>
      <c r="Z33" s="103"/>
    </row>
    <row r="34" spans="1:26">
      <c r="A34" s="39" t="s">
        <v>201</v>
      </c>
      <c r="B34" s="86">
        <v>10320.681</v>
      </c>
      <c r="C34" s="86">
        <v>6131</v>
      </c>
      <c r="D34" s="87">
        <v>14470.757</v>
      </c>
      <c r="E34" s="86">
        <v>30922.437999999998</v>
      </c>
      <c r="F34" s="86">
        <v>38714</v>
      </c>
      <c r="G34" s="90">
        <v>-20.12595443508809</v>
      </c>
      <c r="Z34" s="103"/>
    </row>
    <row r="35" spans="1:26">
      <c r="A35" s="39" t="s">
        <v>193</v>
      </c>
      <c r="B35" s="86">
        <v>10261</v>
      </c>
      <c r="C35" s="86">
        <v>10353</v>
      </c>
      <c r="D35" s="87">
        <v>14109</v>
      </c>
      <c r="E35" s="86">
        <v>34723</v>
      </c>
      <c r="F35" s="86">
        <v>30771</v>
      </c>
      <c r="G35" s="90">
        <v>12.843261512463044</v>
      </c>
      <c r="Z35" s="103"/>
    </row>
    <row r="36" spans="1:26">
      <c r="A36" s="39"/>
      <c r="B36" s="72"/>
      <c r="C36" s="72"/>
      <c r="D36" s="65"/>
      <c r="E36" s="38"/>
      <c r="F36" s="38"/>
      <c r="G36" s="38"/>
      <c r="Z36" s="103"/>
    </row>
    <row r="37" spans="1:26" ht="24.75" customHeight="1">
      <c r="A37" s="64" t="s">
        <v>191</v>
      </c>
      <c r="B37" s="190">
        <v>1362338.9</v>
      </c>
      <c r="C37" s="190">
        <v>1490129.7</v>
      </c>
      <c r="D37" s="94">
        <v>1407734.4</v>
      </c>
      <c r="E37" s="95">
        <v>4260203</v>
      </c>
      <c r="F37" s="95">
        <v>4826752</v>
      </c>
      <c r="G37" s="96">
        <v>-11.737686129305999</v>
      </c>
      <c r="Z37" s="103"/>
    </row>
    <row r="38" spans="1:26" ht="28.35" customHeight="1">
      <c r="A38" s="119" t="s">
        <v>245</v>
      </c>
      <c r="B38" s="117"/>
      <c r="C38" s="117"/>
      <c r="D38" s="117"/>
      <c r="E38" s="117"/>
      <c r="F38" s="118"/>
      <c r="G38" s="118"/>
      <c r="Z38" s="103"/>
    </row>
    <row r="39" spans="1:26" ht="24" customHeight="1">
      <c r="A39" s="40" t="s">
        <v>192</v>
      </c>
      <c r="B39" s="87">
        <v>511664</v>
      </c>
      <c r="C39" s="87">
        <v>610406</v>
      </c>
      <c r="D39" s="87">
        <v>354580</v>
      </c>
      <c r="E39" s="86">
        <v>1476650</v>
      </c>
      <c r="F39" s="86">
        <v>1808380</v>
      </c>
      <c r="G39" s="90">
        <v>-18.344042734381048</v>
      </c>
      <c r="Z39" s="103"/>
    </row>
    <row r="40" spans="1:26" ht="12" customHeight="1">
      <c r="A40" s="39" t="s">
        <v>241</v>
      </c>
      <c r="B40" s="72"/>
      <c r="C40" s="72"/>
      <c r="D40" s="65"/>
      <c r="E40" s="38"/>
      <c r="F40" s="38"/>
      <c r="G40" s="38"/>
      <c r="Z40" s="103"/>
    </row>
    <row r="41" spans="1:26">
      <c r="A41" s="39" t="s">
        <v>253</v>
      </c>
      <c r="B41" s="86">
        <v>236805</v>
      </c>
      <c r="C41" s="86">
        <v>315369</v>
      </c>
      <c r="D41" s="87">
        <v>135643</v>
      </c>
      <c r="E41" s="86">
        <v>687817</v>
      </c>
      <c r="F41" s="86">
        <v>898674</v>
      </c>
      <c r="G41" s="90">
        <v>-23.463124559072583</v>
      </c>
      <c r="Z41" s="103"/>
    </row>
    <row r="42" spans="1:26">
      <c r="A42" s="39" t="s">
        <v>193</v>
      </c>
      <c r="B42" s="86">
        <v>73144</v>
      </c>
      <c r="C42" s="86">
        <v>71294</v>
      </c>
      <c r="D42" s="87">
        <v>50224</v>
      </c>
      <c r="E42" s="86">
        <v>194662</v>
      </c>
      <c r="F42" s="86">
        <v>200423</v>
      </c>
      <c r="G42" s="90">
        <v>-2.874420600430085</v>
      </c>
      <c r="Z42" s="103"/>
    </row>
    <row r="43" spans="1:26">
      <c r="A43" s="39" t="s">
        <v>187</v>
      </c>
      <c r="B43" s="86">
        <v>69061</v>
      </c>
      <c r="C43" s="86">
        <v>109339</v>
      </c>
      <c r="D43" s="87">
        <v>48521</v>
      </c>
      <c r="E43" s="86">
        <v>226921</v>
      </c>
      <c r="F43" s="86">
        <v>292801</v>
      </c>
      <c r="G43" s="90">
        <v>-22.49992315600015</v>
      </c>
      <c r="Z43" s="103"/>
    </row>
    <row r="44" spans="1:26">
      <c r="A44" s="39" t="s">
        <v>246</v>
      </c>
      <c r="B44" s="86">
        <v>54992</v>
      </c>
      <c r="C44" s="86">
        <v>52478</v>
      </c>
      <c r="D44" s="87">
        <v>37429</v>
      </c>
      <c r="E44" s="86">
        <v>144899</v>
      </c>
      <c r="F44" s="86">
        <v>179400</v>
      </c>
      <c r="G44" s="90">
        <v>-19.231326644370128</v>
      </c>
      <c r="Z44" s="103"/>
    </row>
    <row r="45" spans="1:26">
      <c r="A45" s="39" t="s">
        <v>254</v>
      </c>
      <c r="B45" s="86">
        <v>23011</v>
      </c>
      <c r="C45" s="86">
        <v>14033</v>
      </c>
      <c r="D45" s="87">
        <v>36030</v>
      </c>
      <c r="E45" s="86">
        <v>73074</v>
      </c>
      <c r="F45" s="86">
        <v>49293</v>
      </c>
      <c r="G45" s="90">
        <v>48.244172600572085</v>
      </c>
      <c r="Z45" s="103"/>
    </row>
    <row r="46" spans="1:26">
      <c r="A46" s="39" t="s">
        <v>195</v>
      </c>
      <c r="B46" s="86">
        <v>21111</v>
      </c>
      <c r="C46" s="86">
        <v>20329</v>
      </c>
      <c r="D46" s="87">
        <v>15587</v>
      </c>
      <c r="E46" s="86">
        <v>57027</v>
      </c>
      <c r="F46" s="86">
        <v>51778</v>
      </c>
      <c r="G46" s="90">
        <v>10.137510139441474</v>
      </c>
      <c r="Z46" s="103"/>
    </row>
    <row r="47" spans="1:26">
      <c r="A47" s="39" t="s">
        <v>185</v>
      </c>
      <c r="B47" s="86">
        <v>9994</v>
      </c>
      <c r="C47" s="86">
        <v>9262</v>
      </c>
      <c r="D47" s="87">
        <v>6614</v>
      </c>
      <c r="E47" s="86">
        <v>25870</v>
      </c>
      <c r="F47" s="86">
        <v>43254</v>
      </c>
      <c r="G47" s="90">
        <v>-40.19050261247515</v>
      </c>
      <c r="Z47" s="103"/>
    </row>
    <row r="48" spans="1:26">
      <c r="A48" s="39" t="s">
        <v>198</v>
      </c>
      <c r="B48" s="86">
        <v>9574</v>
      </c>
      <c r="C48" s="86">
        <v>6836</v>
      </c>
      <c r="D48" s="87">
        <v>5144</v>
      </c>
      <c r="E48" s="86">
        <v>21554</v>
      </c>
      <c r="F48" s="86">
        <v>23834</v>
      </c>
      <c r="G48" s="90">
        <v>-9.5661659813711566</v>
      </c>
      <c r="Z48" s="103"/>
    </row>
    <row r="49" spans="1:26">
      <c r="A49" s="39" t="s">
        <v>255</v>
      </c>
      <c r="B49" s="86">
        <v>9574</v>
      </c>
      <c r="C49" s="86">
        <v>6836</v>
      </c>
      <c r="D49" s="87">
        <v>5144</v>
      </c>
      <c r="E49" s="86">
        <v>21554</v>
      </c>
      <c r="F49" s="86">
        <v>23834</v>
      </c>
      <c r="G49" s="90">
        <v>-9.5661659813711566</v>
      </c>
      <c r="Z49" s="103"/>
    </row>
    <row r="50" spans="1:26">
      <c r="A50" s="42" t="s">
        <v>203</v>
      </c>
      <c r="B50" s="88">
        <v>1738</v>
      </c>
      <c r="C50" s="88">
        <v>2470</v>
      </c>
      <c r="D50" s="88">
        <v>12418</v>
      </c>
      <c r="E50" s="88">
        <v>16626</v>
      </c>
      <c r="F50" s="88">
        <v>28930</v>
      </c>
      <c r="G50" s="97">
        <v>-42.530245419979259</v>
      </c>
      <c r="Z50" s="103"/>
    </row>
    <row r="51" spans="1:26" s="189" customFormat="1" ht="14.85" customHeight="1">
      <c r="A51" s="188" t="s">
        <v>244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22:G37">
    <cfRule type="expression" dxfId="17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129" t="s">
        <v>256</v>
      </c>
      <c r="B1" s="130"/>
      <c r="C1" s="130"/>
      <c r="D1" s="130"/>
      <c r="E1" s="130"/>
      <c r="F1" s="130"/>
      <c r="G1" s="130"/>
      <c r="H1" s="1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20" t="s">
        <v>157</v>
      </c>
      <c r="B3" s="134" t="s">
        <v>233</v>
      </c>
      <c r="C3" s="142" t="s">
        <v>257</v>
      </c>
      <c r="D3" s="147"/>
      <c r="E3" s="147"/>
      <c r="F3" s="145"/>
      <c r="G3" s="145"/>
      <c r="H3" s="1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31"/>
      <c r="B4" s="135"/>
      <c r="C4" s="144" t="s">
        <v>5</v>
      </c>
      <c r="D4" s="145"/>
      <c r="E4" s="146"/>
      <c r="F4" s="144" t="s">
        <v>6</v>
      </c>
      <c r="G4" s="145"/>
      <c r="H4" s="14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32"/>
      <c r="B5" s="136"/>
      <c r="C5" s="76">
        <v>2020</v>
      </c>
      <c r="D5" s="76">
        <v>2019</v>
      </c>
      <c r="E5" s="138" t="s">
        <v>234</v>
      </c>
      <c r="F5" s="77">
        <v>2020</v>
      </c>
      <c r="G5" s="78">
        <v>2019</v>
      </c>
      <c r="H5" s="140" t="s">
        <v>234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33"/>
      <c r="B6" s="137"/>
      <c r="C6" s="142" t="s">
        <v>9</v>
      </c>
      <c r="D6" s="143"/>
      <c r="E6" s="139"/>
      <c r="F6" s="142" t="s">
        <v>9</v>
      </c>
      <c r="G6" s="143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/>
      <c r="B7" s="23"/>
      <c r="C7" s="25"/>
      <c r="D7" s="26"/>
      <c r="E7" s="26"/>
      <c r="F7" s="26"/>
      <c r="G7" s="26"/>
      <c r="H7" s="2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59">
        <v>1</v>
      </c>
      <c r="B8" s="191" t="s">
        <v>160</v>
      </c>
      <c r="C8" s="98">
        <v>112.554891</v>
      </c>
      <c r="D8" s="98">
        <v>144.959</v>
      </c>
      <c r="E8" s="98">
        <v>-22.353982160472953</v>
      </c>
      <c r="F8" s="98">
        <v>250.84590400000002</v>
      </c>
      <c r="G8" s="98">
        <v>101.887</v>
      </c>
      <c r="H8" s="98">
        <v>146.20010796274306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0">
        <v>11</v>
      </c>
      <c r="B9" s="192" t="s">
        <v>10</v>
      </c>
      <c r="C9" s="99">
        <v>90.408788999999999</v>
      </c>
      <c r="D9" s="99">
        <v>95.066999999999993</v>
      </c>
      <c r="E9" s="99">
        <v>-4.8999242639401643</v>
      </c>
      <c r="F9" s="99">
        <v>186.81590400000002</v>
      </c>
      <c r="G9" s="99">
        <v>75.052000000000007</v>
      </c>
      <c r="H9" s="99">
        <v>148.91529073175931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0">
        <v>12</v>
      </c>
      <c r="B10" s="192" t="s">
        <v>102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0">
        <v>13</v>
      </c>
      <c r="B11" s="192" t="s">
        <v>101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0">
        <v>14</v>
      </c>
      <c r="B12" s="192" t="s">
        <v>100</v>
      </c>
      <c r="C12" s="99">
        <v>0</v>
      </c>
      <c r="D12" s="99">
        <v>0</v>
      </c>
      <c r="E12" s="99">
        <v>0</v>
      </c>
      <c r="F12" s="99">
        <v>0</v>
      </c>
      <c r="G12" s="99">
        <v>3.47</v>
      </c>
      <c r="H12" s="99">
        <v>-100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0">
        <v>15</v>
      </c>
      <c r="B13" s="192" t="s">
        <v>99</v>
      </c>
      <c r="C13" s="99">
        <v>10.77</v>
      </c>
      <c r="D13" s="99">
        <v>48.856000000000002</v>
      </c>
      <c r="E13" s="99">
        <v>-77.955624692975277</v>
      </c>
      <c r="F13" s="99">
        <v>61.813000000000002</v>
      </c>
      <c r="G13" s="99">
        <v>22.204999999999998</v>
      </c>
      <c r="H13" s="99">
        <v>178.37424003602797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0">
        <v>16</v>
      </c>
      <c r="B14" s="192" t="s">
        <v>98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>
      <c r="A15" s="30">
        <v>17</v>
      </c>
      <c r="B15" s="192" t="s">
        <v>158</v>
      </c>
      <c r="C15" s="99">
        <v>11.324102</v>
      </c>
      <c r="D15" s="99">
        <v>0.99</v>
      </c>
      <c r="E15" s="99" t="s">
        <v>258</v>
      </c>
      <c r="F15" s="99">
        <v>2.165</v>
      </c>
      <c r="G15" s="99">
        <v>1.1140000000000001</v>
      </c>
      <c r="H15" s="99">
        <v>94.344703770197469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30">
        <v>18</v>
      </c>
      <c r="B16" s="192" t="s">
        <v>97</v>
      </c>
      <c r="C16" s="99">
        <v>5.1999999999999998E-2</v>
      </c>
      <c r="D16" s="99">
        <v>4.5999999999999999E-2</v>
      </c>
      <c r="E16" s="99">
        <v>13.043478260869563</v>
      </c>
      <c r="F16" s="99">
        <v>5.1999999999999998E-2</v>
      </c>
      <c r="G16" s="99">
        <v>4.5999999999999999E-2</v>
      </c>
      <c r="H16" s="99">
        <v>13.043478260869563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0">
        <v>19</v>
      </c>
      <c r="B17" s="192" t="s">
        <v>96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>
      <c r="A18" s="30" t="s">
        <v>177</v>
      </c>
      <c r="B18" s="192" t="s">
        <v>159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0" t="s">
        <v>178</v>
      </c>
      <c r="B19" s="192" t="s">
        <v>95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9">
        <v>2</v>
      </c>
      <c r="B20" s="191" t="s">
        <v>11</v>
      </c>
      <c r="C20" s="98">
        <v>986.65899999999999</v>
      </c>
      <c r="D20" s="98">
        <v>1284.0319999999999</v>
      </c>
      <c r="E20" s="98">
        <v>-23.159313786572284</v>
      </c>
      <c r="F20" s="98">
        <v>31.945</v>
      </c>
      <c r="G20" s="98">
        <v>35.101999999999997</v>
      </c>
      <c r="H20" s="98">
        <v>-8.9937895276622299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0">
        <v>21</v>
      </c>
      <c r="B21" s="192" t="s">
        <v>12</v>
      </c>
      <c r="C21" s="99">
        <v>101.217</v>
      </c>
      <c r="D21" s="99">
        <v>230.404</v>
      </c>
      <c r="E21" s="99">
        <v>-56.069773094217119</v>
      </c>
      <c r="F21" s="99">
        <v>0</v>
      </c>
      <c r="G21" s="99">
        <v>14.994999999999999</v>
      </c>
      <c r="H21" s="99">
        <v>-100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0">
        <v>22</v>
      </c>
      <c r="B22" s="192" t="s">
        <v>13</v>
      </c>
      <c r="C22" s="99">
        <v>885.44200000000001</v>
      </c>
      <c r="D22" s="99">
        <v>1053.6279999999999</v>
      </c>
      <c r="E22" s="99">
        <v>-15.962559840854638</v>
      </c>
      <c r="F22" s="99">
        <v>31.945</v>
      </c>
      <c r="G22" s="99">
        <v>20.106999999999999</v>
      </c>
      <c r="H22" s="99">
        <v>58.875018650221307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30">
        <v>23</v>
      </c>
      <c r="B23" s="192" t="s">
        <v>94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>
      <c r="A24" s="59">
        <v>3</v>
      </c>
      <c r="B24" s="191" t="s">
        <v>143</v>
      </c>
      <c r="C24" s="98">
        <v>733.28697</v>
      </c>
      <c r="D24" s="98">
        <v>840.03670999999997</v>
      </c>
      <c r="E24" s="98">
        <v>-12.707747022150983</v>
      </c>
      <c r="F24" s="98">
        <v>70.887702000000004</v>
      </c>
      <c r="G24" s="98">
        <v>99.007000000000005</v>
      </c>
      <c r="H24" s="98">
        <v>-28.401323138767964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0">
        <v>31</v>
      </c>
      <c r="B25" s="192" t="s">
        <v>14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30">
        <v>32</v>
      </c>
      <c r="B26" s="192" t="s">
        <v>146</v>
      </c>
      <c r="C26" s="99">
        <v>351.32100000000003</v>
      </c>
      <c r="D26" s="99">
        <v>391.29</v>
      </c>
      <c r="E26" s="99">
        <v>-10.21467453806639</v>
      </c>
      <c r="F26" s="99">
        <v>60.334000000000003</v>
      </c>
      <c r="G26" s="99">
        <v>92.665999999999997</v>
      </c>
      <c r="H26" s="99">
        <v>-34.890898495672616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>
      <c r="A27" s="30">
        <v>33</v>
      </c>
      <c r="B27" s="192" t="s">
        <v>145</v>
      </c>
      <c r="C27" s="99">
        <v>21.026970000000002</v>
      </c>
      <c r="D27" s="99">
        <v>26.16</v>
      </c>
      <c r="E27" s="99">
        <v>-19.621674311926597</v>
      </c>
      <c r="F27" s="99">
        <v>0.52</v>
      </c>
      <c r="G27" s="99">
        <v>0</v>
      </c>
      <c r="H27" s="99" t="s">
        <v>258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0">
        <v>34</v>
      </c>
      <c r="B28" s="192" t="s">
        <v>93</v>
      </c>
      <c r="C28" s="99">
        <v>0</v>
      </c>
      <c r="D28" s="99">
        <v>8.7059999999999995</v>
      </c>
      <c r="E28" s="99">
        <v>-100</v>
      </c>
      <c r="F28" s="99">
        <v>1.3919999999999999</v>
      </c>
      <c r="G28" s="99">
        <v>2.1819999999999999</v>
      </c>
      <c r="H28" s="99">
        <v>-36.205316223648033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>
      <c r="A29" s="30">
        <v>35</v>
      </c>
      <c r="B29" s="192" t="s">
        <v>144</v>
      </c>
      <c r="C29" s="99">
        <v>360.93900000000002</v>
      </c>
      <c r="D29" s="99">
        <v>413.88071000000002</v>
      </c>
      <c r="E29" s="99">
        <v>-12.791538412118797</v>
      </c>
      <c r="F29" s="99">
        <v>8.6417019999999987</v>
      </c>
      <c r="G29" s="99">
        <v>4.1589999999999998</v>
      </c>
      <c r="H29" s="99">
        <v>107.78316903101705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0">
        <v>36</v>
      </c>
      <c r="B30" s="192" t="s">
        <v>92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9">
        <v>4</v>
      </c>
      <c r="B31" s="191" t="s">
        <v>15</v>
      </c>
      <c r="C31" s="98">
        <v>101.354072</v>
      </c>
      <c r="D31" s="98">
        <v>114.42966</v>
      </c>
      <c r="E31" s="98">
        <v>-11.426747226199907</v>
      </c>
      <c r="F31" s="98">
        <v>4.4526450000000004</v>
      </c>
      <c r="G31" s="98">
        <v>2.0314209999999999</v>
      </c>
      <c r="H31" s="98">
        <v>119.18868614629861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0">
        <v>41</v>
      </c>
      <c r="B32" s="192" t="s">
        <v>16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3.25">
      <c r="A33" s="30">
        <v>42</v>
      </c>
      <c r="B33" s="192" t="s">
        <v>141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>
      <c r="A34" s="30">
        <v>43</v>
      </c>
      <c r="B34" s="192" t="s">
        <v>142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0">
        <v>44</v>
      </c>
      <c r="B35" s="192" t="s">
        <v>91</v>
      </c>
      <c r="C35" s="99">
        <v>20.214573000000001</v>
      </c>
      <c r="D35" s="99">
        <v>11.042999999999999</v>
      </c>
      <c r="E35" s="99">
        <v>83.053273566965544</v>
      </c>
      <c r="F35" s="99">
        <v>0</v>
      </c>
      <c r="G35" s="99">
        <v>2</v>
      </c>
      <c r="H35" s="99">
        <v>-100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0">
        <v>45</v>
      </c>
      <c r="B36" s="192" t="s">
        <v>90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3.25">
      <c r="A37" s="30">
        <v>46</v>
      </c>
      <c r="B37" s="192" t="s">
        <v>140</v>
      </c>
      <c r="C37" s="99">
        <v>80.683890000000005</v>
      </c>
      <c r="D37" s="99">
        <v>102.07899999999999</v>
      </c>
      <c r="E37" s="99">
        <v>-20.959364805689688</v>
      </c>
      <c r="F37" s="99">
        <v>3.1709999999999998</v>
      </c>
      <c r="G37" s="99">
        <v>0</v>
      </c>
      <c r="H37" s="99" t="s">
        <v>258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0">
        <v>47</v>
      </c>
      <c r="B38" s="192" t="s">
        <v>89</v>
      </c>
      <c r="C38" s="99">
        <v>0.213198</v>
      </c>
      <c r="D38" s="99">
        <v>0.207147</v>
      </c>
      <c r="E38" s="99">
        <v>2.9211139915132662</v>
      </c>
      <c r="F38" s="99">
        <v>2.7622000000000001E-2</v>
      </c>
      <c r="G38" s="99">
        <v>2.8015999999999999E-2</v>
      </c>
      <c r="H38" s="99">
        <v>-1.4063392347230064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30">
        <v>48</v>
      </c>
      <c r="B39" s="192" t="s">
        <v>161</v>
      </c>
      <c r="C39" s="99">
        <v>3.1360000000000003E-3</v>
      </c>
      <c r="D39" s="99">
        <v>0.90170099999999997</v>
      </c>
      <c r="E39" s="99">
        <v>-99.652212873225153</v>
      </c>
      <c r="F39" s="99">
        <v>1.2540229999999999</v>
      </c>
      <c r="G39" s="99">
        <v>3.4049999999999996E-3</v>
      </c>
      <c r="H39" s="99" t="s">
        <v>258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>
      <c r="A40" s="30">
        <v>49</v>
      </c>
      <c r="B40" s="192" t="s">
        <v>162</v>
      </c>
      <c r="C40" s="99">
        <v>0.23927500000000002</v>
      </c>
      <c r="D40" s="99">
        <v>0.19881200000000002</v>
      </c>
      <c r="E40" s="99">
        <v>20.352393215701255</v>
      </c>
      <c r="F40" s="99">
        <v>0</v>
      </c>
      <c r="G40" s="99">
        <v>0</v>
      </c>
      <c r="H40" s="99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3.25">
      <c r="A41" s="59">
        <v>5</v>
      </c>
      <c r="B41" s="191" t="s">
        <v>147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30">
        <v>51</v>
      </c>
      <c r="B42" s="192" t="s">
        <v>17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0">
        <v>52</v>
      </c>
      <c r="B43" s="192" t="s">
        <v>88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0">
        <v>53</v>
      </c>
      <c r="B44" s="192" t="s">
        <v>87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>
      <c r="A45" s="59">
        <v>6</v>
      </c>
      <c r="B45" s="191" t="s">
        <v>179</v>
      </c>
      <c r="C45" s="98">
        <v>620.55922600000008</v>
      </c>
      <c r="D45" s="98">
        <v>685.62199999999996</v>
      </c>
      <c r="E45" s="98">
        <v>-9.4895983501112653</v>
      </c>
      <c r="F45" s="98">
        <v>29.626000000000001</v>
      </c>
      <c r="G45" s="98">
        <v>30.869</v>
      </c>
      <c r="H45" s="98">
        <v>-4.0266934464997206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>
      <c r="A46" s="30">
        <v>61</v>
      </c>
      <c r="B46" s="192" t="s">
        <v>163</v>
      </c>
      <c r="C46" s="99">
        <v>18.033741999999997</v>
      </c>
      <c r="D46" s="99">
        <v>0</v>
      </c>
      <c r="E46" s="99" t="s">
        <v>258</v>
      </c>
      <c r="F46" s="99">
        <v>7.7039999999999997</v>
      </c>
      <c r="G46" s="99">
        <v>0</v>
      </c>
      <c r="H46" s="99" t="s">
        <v>258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0">
        <v>62</v>
      </c>
      <c r="B47" s="192" t="s">
        <v>18</v>
      </c>
      <c r="C47" s="99">
        <v>602.52548400000001</v>
      </c>
      <c r="D47" s="99">
        <v>685.62199999999996</v>
      </c>
      <c r="E47" s="99">
        <v>-12.119873049581244</v>
      </c>
      <c r="F47" s="99">
        <v>21.922000000000001</v>
      </c>
      <c r="G47" s="99">
        <v>30.869</v>
      </c>
      <c r="H47" s="99">
        <v>-28.983770125368494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30">
        <v>63</v>
      </c>
      <c r="B48" s="192" t="s">
        <v>148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59">
        <v>7</v>
      </c>
      <c r="B49" s="191" t="s">
        <v>19</v>
      </c>
      <c r="C49" s="98">
        <v>82.847929000000008</v>
      </c>
      <c r="D49" s="98">
        <v>135.629707</v>
      </c>
      <c r="E49" s="98">
        <v>-38.916089378560692</v>
      </c>
      <c r="F49" s="98">
        <v>244.76499999999999</v>
      </c>
      <c r="G49" s="98">
        <v>222.69800000000001</v>
      </c>
      <c r="H49" s="98">
        <v>9.9089349702287279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>
      <c r="A50" s="30">
        <v>71</v>
      </c>
      <c r="B50" s="192" t="s">
        <v>149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0">
        <v>72</v>
      </c>
      <c r="B51" s="192" t="s">
        <v>86</v>
      </c>
      <c r="C51" s="99">
        <v>19.524101999999999</v>
      </c>
      <c r="D51" s="99">
        <v>75.050006999999994</v>
      </c>
      <c r="E51" s="99">
        <v>-73.985209621632677</v>
      </c>
      <c r="F51" s="99">
        <v>216.78800000000001</v>
      </c>
      <c r="G51" s="99">
        <v>219.63800000000001</v>
      </c>
      <c r="H51" s="99">
        <v>-1.2975896702756273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30">
        <v>73</v>
      </c>
      <c r="B52" s="192" t="s">
        <v>150</v>
      </c>
      <c r="C52" s="99">
        <v>63.323826999999994</v>
      </c>
      <c r="D52" s="99">
        <v>60.579699999999995</v>
      </c>
      <c r="E52" s="99">
        <v>4.5297797777143245</v>
      </c>
      <c r="F52" s="99">
        <v>27.977</v>
      </c>
      <c r="G52" s="99">
        <v>3.06</v>
      </c>
      <c r="H52" s="99" t="s">
        <v>258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>
      <c r="A53" s="30">
        <v>74</v>
      </c>
      <c r="B53" s="192" t="s">
        <v>164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9">
        <v>8</v>
      </c>
      <c r="B54" s="191" t="s">
        <v>20</v>
      </c>
      <c r="C54" s="98">
        <v>199.17063000000002</v>
      </c>
      <c r="D54" s="98">
        <v>169.06032999999999</v>
      </c>
      <c r="E54" s="98">
        <v>17.810387569928452</v>
      </c>
      <c r="F54" s="98">
        <v>276.10899999999998</v>
      </c>
      <c r="G54" s="98">
        <v>366.05099999999999</v>
      </c>
      <c r="H54" s="98">
        <v>-24.570893126914015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0">
        <v>81</v>
      </c>
      <c r="B55" s="192" t="s">
        <v>85</v>
      </c>
      <c r="C55" s="99">
        <v>61.55574</v>
      </c>
      <c r="D55" s="99">
        <v>63.107999999999997</v>
      </c>
      <c r="E55" s="99">
        <v>-2.4596881536413662</v>
      </c>
      <c r="F55" s="99">
        <v>37.133000000000003</v>
      </c>
      <c r="G55" s="99">
        <v>234.511</v>
      </c>
      <c r="H55" s="99">
        <v>-84.16577473977766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0">
        <v>82</v>
      </c>
      <c r="B56" s="192" t="s">
        <v>84</v>
      </c>
      <c r="C56" s="99">
        <v>16.792999999999999</v>
      </c>
      <c r="D56" s="99">
        <v>0</v>
      </c>
      <c r="E56" s="99" t="s">
        <v>258</v>
      </c>
      <c r="F56" s="99">
        <v>37.255000000000003</v>
      </c>
      <c r="G56" s="99">
        <v>39.875</v>
      </c>
      <c r="H56" s="99">
        <v>-6.5705329153604879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30">
        <v>83</v>
      </c>
      <c r="B57" s="192" t="s">
        <v>83</v>
      </c>
      <c r="C57" s="99">
        <v>120.82189</v>
      </c>
      <c r="D57" s="99">
        <v>105.95233</v>
      </c>
      <c r="E57" s="99">
        <v>14.034198209704314</v>
      </c>
      <c r="F57" s="99">
        <v>201.721</v>
      </c>
      <c r="G57" s="99">
        <v>81.263000000000005</v>
      </c>
      <c r="H57" s="99">
        <v>148.23228283474643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3.25">
      <c r="A58" s="30">
        <v>84</v>
      </c>
      <c r="B58" s="192" t="s">
        <v>165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>
      <c r="A59" s="30">
        <v>85</v>
      </c>
      <c r="B59" s="192" t="s">
        <v>82</v>
      </c>
      <c r="C59" s="99">
        <v>0</v>
      </c>
      <c r="D59" s="99">
        <v>0</v>
      </c>
      <c r="E59" s="99">
        <v>0</v>
      </c>
      <c r="F59" s="99">
        <v>0</v>
      </c>
      <c r="G59" s="99">
        <v>10.401999999999999</v>
      </c>
      <c r="H59" s="99">
        <v>-100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0">
        <v>86</v>
      </c>
      <c r="B60" s="192" t="s">
        <v>21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0">
        <v>87</v>
      </c>
      <c r="B61" s="192" t="s">
        <v>81</v>
      </c>
      <c r="C61" s="99">
        <v>0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59">
        <v>9</v>
      </c>
      <c r="B62" s="191" t="s">
        <v>22</v>
      </c>
      <c r="C62" s="98">
        <v>6.1398929999999998</v>
      </c>
      <c r="D62" s="98">
        <v>10.499692999999999</v>
      </c>
      <c r="E62" s="98">
        <v>-41.523118818807362</v>
      </c>
      <c r="F62" s="98">
        <v>93.236229999999992</v>
      </c>
      <c r="G62" s="98">
        <v>88.953000000000003</v>
      </c>
      <c r="H62" s="98">
        <v>4.8151608152619758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>
      <c r="A63" s="30">
        <v>91</v>
      </c>
      <c r="B63" s="192" t="s">
        <v>80</v>
      </c>
      <c r="C63" s="99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30">
        <v>92</v>
      </c>
      <c r="B64" s="192" t="s">
        <v>79</v>
      </c>
      <c r="C64" s="99">
        <v>5.9489999999999998</v>
      </c>
      <c r="D64" s="99">
        <v>9.9239999999999995</v>
      </c>
      <c r="E64" s="99">
        <v>-40.054413542926241</v>
      </c>
      <c r="F64" s="99">
        <v>93.236000000000004</v>
      </c>
      <c r="G64" s="99">
        <v>88.953000000000003</v>
      </c>
      <c r="H64" s="99">
        <v>4.8149022517509223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>
      <c r="A65" s="30">
        <v>93</v>
      </c>
      <c r="B65" s="192" t="s">
        <v>166</v>
      </c>
      <c r="C65" s="99">
        <v>0.19089300000000001</v>
      </c>
      <c r="D65" s="99">
        <v>0.57569300000000001</v>
      </c>
      <c r="E65" s="99">
        <v>-66.841180976666379</v>
      </c>
      <c r="F65" s="99">
        <v>2.3000000000000001E-4</v>
      </c>
      <c r="G65" s="99">
        <v>0</v>
      </c>
      <c r="H65" s="99" t="s">
        <v>258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59">
        <v>10</v>
      </c>
      <c r="B66" s="191" t="s">
        <v>23</v>
      </c>
      <c r="C66" s="98">
        <v>1.375</v>
      </c>
      <c r="D66" s="98">
        <v>11.941000000000001</v>
      </c>
      <c r="E66" s="98">
        <v>-88.485051503224184</v>
      </c>
      <c r="F66" s="98">
        <v>0</v>
      </c>
      <c r="G66" s="98">
        <v>8.2439999999999998</v>
      </c>
      <c r="H66" s="98">
        <v>-100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3.25">
      <c r="A67" s="30">
        <v>101</v>
      </c>
      <c r="B67" s="192" t="s">
        <v>167</v>
      </c>
      <c r="C67" s="99">
        <v>1.3640000000000001</v>
      </c>
      <c r="D67" s="99">
        <v>4.3220000000000001</v>
      </c>
      <c r="E67" s="99">
        <v>-68.440536788523829</v>
      </c>
      <c r="F67" s="99">
        <v>0</v>
      </c>
      <c r="G67" s="99">
        <v>8.2439999999999998</v>
      </c>
      <c r="H67" s="99">
        <v>-100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30">
        <v>102</v>
      </c>
      <c r="B68" s="192" t="s">
        <v>24</v>
      </c>
      <c r="C68" s="99">
        <v>0</v>
      </c>
      <c r="D68" s="99">
        <v>6.9589999999999996</v>
      </c>
      <c r="E68" s="99">
        <v>-100</v>
      </c>
      <c r="F68" s="99">
        <v>0</v>
      </c>
      <c r="G68" s="99">
        <v>0</v>
      </c>
      <c r="H68" s="99"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>
      <c r="A69" s="30">
        <v>103</v>
      </c>
      <c r="B69" s="192" t="s">
        <v>168</v>
      </c>
      <c r="C69" s="99">
        <v>0</v>
      </c>
      <c r="D69" s="99">
        <v>0.66</v>
      </c>
      <c r="E69" s="99">
        <v>-100</v>
      </c>
      <c r="F69" s="99">
        <v>0</v>
      </c>
      <c r="G69" s="99">
        <v>0</v>
      </c>
      <c r="H69" s="99"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30">
        <v>104</v>
      </c>
      <c r="B70" s="192" t="s">
        <v>78</v>
      </c>
      <c r="C70" s="99">
        <v>1.0999999999999999E-2</v>
      </c>
      <c r="D70" s="99">
        <v>0</v>
      </c>
      <c r="E70" s="99" t="s">
        <v>258</v>
      </c>
      <c r="F70" s="99">
        <v>0</v>
      </c>
      <c r="G70" s="99">
        <v>0</v>
      </c>
      <c r="H70" s="99"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>
      <c r="A71" s="30">
        <v>105</v>
      </c>
      <c r="B71" s="192" t="s">
        <v>77</v>
      </c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>
      <c r="A72" s="59">
        <v>11</v>
      </c>
      <c r="B72" s="191" t="s">
        <v>174</v>
      </c>
      <c r="C72" s="98">
        <v>0.38116699999999998</v>
      </c>
      <c r="D72" s="98">
        <v>0.87870799999999993</v>
      </c>
      <c r="E72" s="98">
        <v>-56.621881216513337</v>
      </c>
      <c r="F72" s="98">
        <v>1.5731999999999999E-2</v>
      </c>
      <c r="G72" s="98">
        <v>7.156E-3</v>
      </c>
      <c r="H72" s="98">
        <v>119.84348798211292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30">
        <v>111</v>
      </c>
      <c r="B73" s="192" t="s">
        <v>76</v>
      </c>
      <c r="C73" s="99">
        <v>0</v>
      </c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30">
        <v>112</v>
      </c>
      <c r="B74" s="192" t="s">
        <v>75</v>
      </c>
      <c r="C74" s="99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>
      <c r="A75" s="30">
        <v>113</v>
      </c>
      <c r="B75" s="192" t="s">
        <v>169</v>
      </c>
      <c r="C75" s="99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3.25">
      <c r="A76" s="30">
        <v>114</v>
      </c>
      <c r="B76" s="192" t="s">
        <v>74</v>
      </c>
      <c r="C76" s="99">
        <v>0</v>
      </c>
      <c r="D76" s="99">
        <v>0.85499999999999998</v>
      </c>
      <c r="E76" s="99">
        <v>-100</v>
      </c>
      <c r="F76" s="99">
        <v>0</v>
      </c>
      <c r="G76" s="99">
        <v>0</v>
      </c>
      <c r="H76" s="99"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>
      <c r="A77" s="30">
        <v>115</v>
      </c>
      <c r="B77" s="192" t="s">
        <v>170</v>
      </c>
      <c r="C77" s="99">
        <v>0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>
      <c r="A78" s="30">
        <v>116</v>
      </c>
      <c r="B78" s="192" t="s">
        <v>171</v>
      </c>
      <c r="C78" s="99"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3.25">
      <c r="A79" s="30">
        <v>117</v>
      </c>
      <c r="B79" s="192" t="s">
        <v>172</v>
      </c>
      <c r="C79" s="99">
        <v>0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30">
        <v>118</v>
      </c>
      <c r="B80" s="192" t="s">
        <v>173</v>
      </c>
      <c r="C80" s="99">
        <v>0.38116699999999998</v>
      </c>
      <c r="D80" s="99">
        <v>2.3708E-2</v>
      </c>
      <c r="E80" s="99" t="s">
        <v>258</v>
      </c>
      <c r="F80" s="99">
        <v>1.5731999999999999E-2</v>
      </c>
      <c r="G80" s="99">
        <v>7.156E-3</v>
      </c>
      <c r="H80" s="99">
        <v>119.84348798211292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59">
        <v>12</v>
      </c>
      <c r="B81" s="191" t="s">
        <v>25</v>
      </c>
      <c r="C81" s="98">
        <v>21.711959999999998</v>
      </c>
      <c r="D81" s="98">
        <v>25.920060000000003</v>
      </c>
      <c r="E81" s="98">
        <v>-16.234916122879355</v>
      </c>
      <c r="F81" s="98">
        <v>61.717100000000002</v>
      </c>
      <c r="G81" s="98">
        <v>66.695175000000006</v>
      </c>
      <c r="H81" s="98">
        <v>-7.4639207408931867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30">
        <v>121</v>
      </c>
      <c r="B82" s="192" t="s">
        <v>26</v>
      </c>
      <c r="C82" s="99">
        <v>12.121</v>
      </c>
      <c r="D82" s="99">
        <v>21.678999999999998</v>
      </c>
      <c r="E82" s="99">
        <v>-44.088749481064617</v>
      </c>
      <c r="F82" s="99">
        <v>45.243000000000002</v>
      </c>
      <c r="G82" s="99">
        <v>59.548999999999999</v>
      </c>
      <c r="H82" s="99">
        <v>-24.023913079984538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30">
        <v>122</v>
      </c>
      <c r="B83" s="192" t="s">
        <v>73</v>
      </c>
      <c r="C83" s="99">
        <v>9.590959999999999</v>
      </c>
      <c r="D83" s="99">
        <v>4.2410600000000001</v>
      </c>
      <c r="E83" s="99">
        <v>126.1453504548391</v>
      </c>
      <c r="F83" s="99">
        <v>16.4741</v>
      </c>
      <c r="G83" s="99">
        <v>7.1461750000000004</v>
      </c>
      <c r="H83" s="99">
        <v>130.53031866697918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59">
        <v>13</v>
      </c>
      <c r="B84" s="191" t="s">
        <v>27</v>
      </c>
      <c r="C84" s="98">
        <v>2.2053999999999997E-2</v>
      </c>
      <c r="D84" s="98">
        <v>2.6946000000000001E-2</v>
      </c>
      <c r="E84" s="98">
        <v>-18.154828174868271</v>
      </c>
      <c r="F84" s="98">
        <v>3.8700000000000003E-4</v>
      </c>
      <c r="G84" s="98">
        <v>3.4000000000000002E-4</v>
      </c>
      <c r="H84" s="98">
        <v>13.82352941176471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30">
        <v>131</v>
      </c>
      <c r="B85" s="192" t="s">
        <v>28</v>
      </c>
      <c r="C85" s="99">
        <v>2.2053999999999997E-2</v>
      </c>
      <c r="D85" s="99">
        <v>2.6946000000000001E-2</v>
      </c>
      <c r="E85" s="99">
        <v>-18.154828174868271</v>
      </c>
      <c r="F85" s="99">
        <v>3.8700000000000003E-4</v>
      </c>
      <c r="G85" s="99">
        <v>3.4000000000000002E-4</v>
      </c>
      <c r="H85" s="99">
        <v>13.82352941176471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30">
        <v>132</v>
      </c>
      <c r="B86" s="192" t="s">
        <v>72</v>
      </c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99"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59">
        <v>14</v>
      </c>
      <c r="B87" s="191" t="s">
        <v>29</v>
      </c>
      <c r="C87" s="98">
        <v>0</v>
      </c>
      <c r="D87" s="98">
        <v>9.6499999999999993E-4</v>
      </c>
      <c r="E87" s="98">
        <v>-100</v>
      </c>
      <c r="F87" s="98">
        <v>3.208825</v>
      </c>
      <c r="G87" s="98">
        <v>3.4534760000000002</v>
      </c>
      <c r="H87" s="98">
        <v>-7.0841957494420171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30">
        <v>141</v>
      </c>
      <c r="B88" s="192" t="s">
        <v>71</v>
      </c>
      <c r="C88" s="99">
        <v>0</v>
      </c>
      <c r="D88" s="99">
        <v>9.6499999999999993E-4</v>
      </c>
      <c r="E88" s="99">
        <v>-100</v>
      </c>
      <c r="F88" s="99">
        <v>0.14682499999999998</v>
      </c>
      <c r="G88" s="99">
        <v>0.23657599999999998</v>
      </c>
      <c r="H88" s="99">
        <v>-37.937491546057082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30">
        <v>142</v>
      </c>
      <c r="B89" s="192" t="s">
        <v>70</v>
      </c>
      <c r="C89" s="99">
        <v>0</v>
      </c>
      <c r="D89" s="99">
        <v>0</v>
      </c>
      <c r="E89" s="99">
        <v>0</v>
      </c>
      <c r="F89" s="99">
        <v>3.0619999999999998</v>
      </c>
      <c r="G89" s="99">
        <v>3.2168999999999999</v>
      </c>
      <c r="H89" s="99">
        <v>-4.8151947527122303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59">
        <v>15</v>
      </c>
      <c r="B90" s="191" t="s">
        <v>30</v>
      </c>
      <c r="C90" s="98">
        <v>0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30">
        <v>151</v>
      </c>
      <c r="B91" s="192" t="s">
        <v>69</v>
      </c>
      <c r="C91" s="99">
        <v>0</v>
      </c>
      <c r="D91" s="99">
        <v>0</v>
      </c>
      <c r="E91" s="99">
        <v>0</v>
      </c>
      <c r="F91" s="99">
        <v>0</v>
      </c>
      <c r="G91" s="99">
        <v>0</v>
      </c>
      <c r="H91" s="99">
        <v>0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30">
        <v>152</v>
      </c>
      <c r="B92" s="192" t="s">
        <v>68</v>
      </c>
      <c r="C92" s="99">
        <v>0</v>
      </c>
      <c r="D92" s="99">
        <v>0</v>
      </c>
      <c r="E92" s="99">
        <v>0</v>
      </c>
      <c r="F92" s="99">
        <v>0</v>
      </c>
      <c r="G92" s="99">
        <v>0</v>
      </c>
      <c r="H92" s="99"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>
      <c r="A93" s="59">
        <v>16</v>
      </c>
      <c r="B93" s="191" t="s">
        <v>175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3.25">
      <c r="A94" s="59">
        <v>17</v>
      </c>
      <c r="B94" s="193" t="s">
        <v>64</v>
      </c>
      <c r="C94" s="98">
        <v>2.9999999999999997E-4</v>
      </c>
      <c r="D94" s="98">
        <v>1E-3</v>
      </c>
      <c r="E94" s="98">
        <v>-70</v>
      </c>
      <c r="F94" s="98">
        <v>7.1999999999999998E-3</v>
      </c>
      <c r="G94" s="98">
        <v>8.0000000000000002E-3</v>
      </c>
      <c r="H94" s="98">
        <v>-10.000000000000014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30">
        <v>171</v>
      </c>
      <c r="B95" s="194" t="s">
        <v>67</v>
      </c>
      <c r="C95" s="99">
        <v>2.9999999999999997E-4</v>
      </c>
      <c r="D95" s="99">
        <v>1E-3</v>
      </c>
      <c r="E95" s="99">
        <v>-70</v>
      </c>
      <c r="F95" s="99">
        <v>7.1999999999999998E-3</v>
      </c>
      <c r="G95" s="99">
        <v>8.0000000000000002E-3</v>
      </c>
      <c r="H95" s="99">
        <v>-10.000000000000014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>
      <c r="A96" s="30">
        <v>172</v>
      </c>
      <c r="B96" s="194" t="s">
        <v>265</v>
      </c>
      <c r="C96" s="99">
        <v>0</v>
      </c>
      <c r="D96" s="99">
        <v>0</v>
      </c>
      <c r="E96" s="99">
        <v>0</v>
      </c>
      <c r="F96" s="99">
        <v>0</v>
      </c>
      <c r="G96" s="99">
        <v>0</v>
      </c>
      <c r="H96" s="99">
        <v>0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0">
        <v>174</v>
      </c>
      <c r="B97" s="194" t="s">
        <v>66</v>
      </c>
      <c r="C97" s="99">
        <v>0</v>
      </c>
      <c r="D97" s="99">
        <v>0</v>
      </c>
      <c r="E97" s="99">
        <v>0</v>
      </c>
      <c r="F97" s="99">
        <v>0</v>
      </c>
      <c r="G97" s="99">
        <v>0</v>
      </c>
      <c r="H97" s="99">
        <v>0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30">
        <v>175</v>
      </c>
      <c r="B98" s="194" t="s">
        <v>65</v>
      </c>
      <c r="C98" s="99">
        <v>0</v>
      </c>
      <c r="D98" s="99">
        <v>0</v>
      </c>
      <c r="E98" s="99">
        <v>0</v>
      </c>
      <c r="F98" s="99">
        <v>0</v>
      </c>
      <c r="G98" s="99">
        <v>0</v>
      </c>
      <c r="H98" s="99">
        <v>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9">
        <v>18</v>
      </c>
      <c r="B99" s="193" t="s">
        <v>31</v>
      </c>
      <c r="C99" s="98">
        <v>1.3493040000000001</v>
      </c>
      <c r="D99" s="98">
        <v>0.69299999999999995</v>
      </c>
      <c r="E99" s="98">
        <v>94.704761904761938</v>
      </c>
      <c r="F99" s="98">
        <v>5.8369999999999998E-2</v>
      </c>
      <c r="G99" s="98">
        <v>0</v>
      </c>
      <c r="H99" s="98" t="s">
        <v>258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59">
        <v>19</v>
      </c>
      <c r="B100" s="193" t="s">
        <v>32</v>
      </c>
      <c r="C100" s="98">
        <v>2430.1074859999999</v>
      </c>
      <c r="D100" s="98">
        <v>2536.860396</v>
      </c>
      <c r="E100" s="98">
        <v>-4.2080719210376429</v>
      </c>
      <c r="F100" s="98">
        <v>2774.4211570000002</v>
      </c>
      <c r="G100" s="98">
        <v>2832.7732850000002</v>
      </c>
      <c r="H100" s="98">
        <v>-2.0598940377256554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>
      <c r="A101" s="30">
        <v>191</v>
      </c>
      <c r="B101" s="194" t="s">
        <v>176</v>
      </c>
      <c r="C101" s="99">
        <v>125.37388</v>
      </c>
      <c r="D101" s="99">
        <v>74.087999999999994</v>
      </c>
      <c r="E101" s="99">
        <v>69.222924090271022</v>
      </c>
      <c r="F101" s="99">
        <v>253.53990400000001</v>
      </c>
      <c r="G101" s="99">
        <v>166.53700000000001</v>
      </c>
      <c r="H101" s="99">
        <v>52.242386977068151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30">
        <v>192</v>
      </c>
      <c r="B102" s="194" t="s">
        <v>63</v>
      </c>
      <c r="C102" s="99">
        <v>2304.0329380000003</v>
      </c>
      <c r="D102" s="99">
        <v>2462.7203960000002</v>
      </c>
      <c r="E102" s="99">
        <v>-6.4435840243067588</v>
      </c>
      <c r="F102" s="99">
        <v>2520.5812529999998</v>
      </c>
      <c r="G102" s="99">
        <v>2666.1533300000001</v>
      </c>
      <c r="H102" s="99">
        <v>-5.460003945084452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2"/>
      <c r="B103" s="195"/>
      <c r="C103" s="24"/>
      <c r="D103" s="24"/>
      <c r="E103" s="24"/>
      <c r="F103" s="24"/>
      <c r="G103" s="24"/>
      <c r="H103" s="2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97"/>
      <c r="B104" s="196" t="s">
        <v>7</v>
      </c>
      <c r="C104" s="198">
        <v>5297.5198820000005</v>
      </c>
      <c r="D104" s="198">
        <v>5960.5911749999996</v>
      </c>
      <c r="E104" s="198">
        <v>-11.124253845508861</v>
      </c>
      <c r="F104" s="198">
        <v>3841.2962519999996</v>
      </c>
      <c r="G104" s="198">
        <v>3857.779853</v>
      </c>
      <c r="H104" s="198">
        <v>-0.42728205413749265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0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7"/>
      <c r="B106" s="66"/>
      <c r="C106" s="66"/>
      <c r="D106" s="66"/>
      <c r="E106" s="66"/>
      <c r="F106" s="66"/>
      <c r="G106" s="66"/>
      <c r="H106" s="66"/>
      <c r="I106" s="66"/>
    </row>
    <row r="107" spans="1:26">
      <c r="B107" s="13"/>
    </row>
    <row r="108" spans="1:26">
      <c r="B108" s="13"/>
    </row>
    <row r="109" spans="1:26">
      <c r="B109" s="13"/>
    </row>
    <row r="110" spans="1:26">
      <c r="B110" s="13"/>
    </row>
    <row r="111" spans="1:26">
      <c r="B111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6" priority="2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1/20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48" t="s">
        <v>259</v>
      </c>
      <c r="B1" s="148"/>
      <c r="C1" s="148"/>
      <c r="D1" s="148"/>
      <c r="E1" s="148"/>
      <c r="F1" s="148"/>
      <c r="G1" s="14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49" t="s">
        <v>33</v>
      </c>
      <c r="B3" s="158" t="s">
        <v>257</v>
      </c>
      <c r="C3" s="145"/>
      <c r="D3" s="145"/>
      <c r="E3" s="145"/>
      <c r="F3" s="145"/>
      <c r="G3" s="1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0"/>
      <c r="B4" s="144" t="s">
        <v>5</v>
      </c>
      <c r="C4" s="145"/>
      <c r="D4" s="146"/>
      <c r="E4" s="144" t="s">
        <v>6</v>
      </c>
      <c r="F4" s="145"/>
      <c r="G4" s="14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50"/>
      <c r="B5" s="76">
        <v>2020</v>
      </c>
      <c r="C5" s="76">
        <v>2019</v>
      </c>
      <c r="D5" s="138" t="s">
        <v>234</v>
      </c>
      <c r="E5" s="76">
        <v>2020</v>
      </c>
      <c r="F5" s="76">
        <v>2019</v>
      </c>
      <c r="G5" s="140" t="s">
        <v>234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0"/>
      <c r="B6" s="154" t="s">
        <v>9</v>
      </c>
      <c r="C6" s="155"/>
      <c r="D6" s="152"/>
      <c r="E6" s="154" t="s">
        <v>9</v>
      </c>
      <c r="F6" s="155"/>
      <c r="G6" s="15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51"/>
      <c r="B7" s="156"/>
      <c r="C7" s="157"/>
      <c r="D7" s="139"/>
      <c r="E7" s="156"/>
      <c r="F7" s="157"/>
      <c r="G7" s="1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99"/>
      <c r="B8" s="24"/>
      <c r="C8" s="24"/>
      <c r="D8" s="24"/>
      <c r="E8" s="24"/>
      <c r="F8" s="24"/>
      <c r="G8" s="24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 ht="14.85" customHeight="1">
      <c r="A9" s="200" t="s">
        <v>34</v>
      </c>
      <c r="B9" s="99">
        <v>95.017869000000005</v>
      </c>
      <c r="C9" s="99">
        <v>123.915845</v>
      </c>
      <c r="D9" s="99">
        <v>-23.320646362860217</v>
      </c>
      <c r="E9" s="99">
        <v>155.21225200000001</v>
      </c>
      <c r="F9" s="99">
        <v>123.670953</v>
      </c>
      <c r="G9" s="99">
        <v>25.504209545470246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95"/>
      <c r="B10" s="24"/>
      <c r="C10" s="24"/>
      <c r="D10" s="24"/>
      <c r="E10" s="24"/>
      <c r="F10" s="24"/>
      <c r="G10" s="24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 ht="14.85" customHeight="1">
      <c r="A11" s="195" t="s">
        <v>35</v>
      </c>
      <c r="B11" s="99">
        <v>4861.4770129999997</v>
      </c>
      <c r="C11" s="99">
        <v>5156.7793299999994</v>
      </c>
      <c r="D11" s="99">
        <v>-5.7264873693945617</v>
      </c>
      <c r="E11" s="99">
        <v>3502.2350000000001</v>
      </c>
      <c r="F11" s="99">
        <v>3683.1189000000004</v>
      </c>
      <c r="G11" s="99">
        <v>-4.9111610271392578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85" customHeight="1">
      <c r="A12" s="206" t="s">
        <v>8</v>
      </c>
      <c r="B12" s="24"/>
      <c r="C12" s="24"/>
      <c r="D12" s="24"/>
      <c r="E12" s="24"/>
      <c r="F12" s="24"/>
      <c r="G12" s="2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85" customHeight="1">
      <c r="A13" s="206" t="s">
        <v>40</v>
      </c>
      <c r="B13" s="99">
        <v>3395.2198840000001</v>
      </c>
      <c r="C13" s="99">
        <v>3768.2523300000003</v>
      </c>
      <c r="D13" s="99">
        <v>-9.8993489111701791</v>
      </c>
      <c r="E13" s="99">
        <v>2884.08</v>
      </c>
      <c r="F13" s="99">
        <v>3109.7429999999999</v>
      </c>
      <c r="G13" s="99">
        <v>-7.2566446809270104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85" customHeight="1">
      <c r="A14" s="206" t="s">
        <v>41</v>
      </c>
      <c r="B14" s="99">
        <v>704.77200000000005</v>
      </c>
      <c r="C14" s="99">
        <v>548.67999999999995</v>
      </c>
      <c r="D14" s="99">
        <v>28.448640373259479</v>
      </c>
      <c r="E14" s="99">
        <v>108.85</v>
      </c>
      <c r="F14" s="99">
        <v>83.765000000000001</v>
      </c>
      <c r="G14" s="99">
        <v>29.946875186533759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85" customHeight="1">
      <c r="A15" s="206" t="s">
        <v>42</v>
      </c>
      <c r="B15" s="99">
        <v>517.26199999999994</v>
      </c>
      <c r="C15" s="99">
        <v>665.09</v>
      </c>
      <c r="D15" s="99">
        <v>-22.226766302304966</v>
      </c>
      <c r="E15" s="99">
        <v>145.904</v>
      </c>
      <c r="F15" s="99">
        <v>134.82599999999999</v>
      </c>
      <c r="G15" s="99">
        <v>8.2165161022354738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06" t="s">
        <v>43</v>
      </c>
      <c r="B16" s="99">
        <v>102.728129</v>
      </c>
      <c r="C16" s="99">
        <v>148.12299999999999</v>
      </c>
      <c r="D16" s="99">
        <v>-30.646740209150494</v>
      </c>
      <c r="E16" s="99">
        <v>264.702</v>
      </c>
      <c r="F16" s="99">
        <v>302.483</v>
      </c>
      <c r="G16" s="99">
        <v>-12.490288710439927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06" t="s">
        <v>44</v>
      </c>
      <c r="B17" s="99">
        <v>109.029</v>
      </c>
      <c r="C17" s="99">
        <v>5.4550000000000001</v>
      </c>
      <c r="D17" s="99" t="s">
        <v>258</v>
      </c>
      <c r="E17" s="99">
        <v>52.213000000000001</v>
      </c>
      <c r="F17" s="99">
        <v>49.936900000000001</v>
      </c>
      <c r="G17" s="99">
        <v>4.5579521355951158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06" t="s">
        <v>45</v>
      </c>
      <c r="B18" s="99">
        <v>29.870999999999999</v>
      </c>
      <c r="C18" s="99">
        <v>0</v>
      </c>
      <c r="D18" s="99" t="s">
        <v>258</v>
      </c>
      <c r="E18" s="99">
        <v>46.485999999999997</v>
      </c>
      <c r="F18" s="99">
        <v>2.3650000000000002</v>
      </c>
      <c r="G18" s="99" t="s">
        <v>258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95" customHeight="1">
      <c r="A19" s="207" t="s">
        <v>153</v>
      </c>
      <c r="B19" s="99">
        <v>2.5950000000000002</v>
      </c>
      <c r="C19" s="99">
        <v>21.178999999999998</v>
      </c>
      <c r="D19" s="99">
        <v>-87.747296850653953</v>
      </c>
      <c r="E19" s="99">
        <v>0</v>
      </c>
      <c r="F19" s="99">
        <v>0</v>
      </c>
      <c r="G19" s="99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06" t="s">
        <v>46</v>
      </c>
      <c r="B20" s="99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00" t="s">
        <v>36</v>
      </c>
      <c r="B21" s="99">
        <v>4956.494882</v>
      </c>
      <c r="C21" s="99">
        <v>5280.6951749999998</v>
      </c>
      <c r="D21" s="99">
        <v>-6.139348745877939</v>
      </c>
      <c r="E21" s="99">
        <v>3657.4472519999999</v>
      </c>
      <c r="F21" s="99">
        <v>3806.7898530000002</v>
      </c>
      <c r="G21" s="99">
        <v>-3.923058712639687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195"/>
      <c r="B22" s="24"/>
      <c r="C22" s="24"/>
      <c r="D22" s="24"/>
      <c r="E22" s="24"/>
      <c r="F22" s="24"/>
      <c r="G22" s="2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206" t="s">
        <v>47</v>
      </c>
      <c r="B23" s="99">
        <v>0</v>
      </c>
      <c r="C23" s="99">
        <v>15.805999999999999</v>
      </c>
      <c r="D23" s="99">
        <v>-100</v>
      </c>
      <c r="E23" s="99">
        <v>0</v>
      </c>
      <c r="F23" s="99">
        <v>0</v>
      </c>
      <c r="G23" s="99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206" t="s">
        <v>48</v>
      </c>
      <c r="B24" s="99">
        <v>10.384</v>
      </c>
      <c r="C24" s="99">
        <v>0</v>
      </c>
      <c r="D24" s="99" t="s">
        <v>258</v>
      </c>
      <c r="E24" s="99">
        <v>26.3</v>
      </c>
      <c r="F24" s="99">
        <v>0</v>
      </c>
      <c r="G24" s="99" t="s">
        <v>258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206" t="s">
        <v>49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206" t="s">
        <v>50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206" t="s">
        <v>51</v>
      </c>
      <c r="B27" s="99">
        <v>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06" t="s">
        <v>180</v>
      </c>
      <c r="B28" s="99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200" t="s">
        <v>37</v>
      </c>
      <c r="B29" s="99">
        <v>10.384</v>
      </c>
      <c r="C29" s="99">
        <v>15.805999999999999</v>
      </c>
      <c r="D29" s="99">
        <v>-34.303429077565468</v>
      </c>
      <c r="E29" s="99">
        <v>26.3</v>
      </c>
      <c r="F29" s="99">
        <v>0</v>
      </c>
      <c r="G29" s="99" t="s">
        <v>258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95"/>
      <c r="B30" s="24"/>
      <c r="C30" s="24"/>
      <c r="D30" s="24"/>
      <c r="E30" s="24"/>
      <c r="F30" s="24"/>
      <c r="G30" s="2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06" t="s">
        <v>52</v>
      </c>
      <c r="B31" s="99">
        <v>10.731999999999999</v>
      </c>
      <c r="C31" s="99">
        <v>17.541</v>
      </c>
      <c r="D31" s="99">
        <v>-38.817627273245549</v>
      </c>
      <c r="E31" s="99">
        <v>19.949000000000002</v>
      </c>
      <c r="F31" s="99">
        <v>0</v>
      </c>
      <c r="G31" s="99" t="s">
        <v>258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06" t="s">
        <v>53</v>
      </c>
      <c r="B32" s="99">
        <v>27.978000000000002</v>
      </c>
      <c r="C32" s="99">
        <v>319.52</v>
      </c>
      <c r="D32" s="99">
        <v>-91.243740610916376</v>
      </c>
      <c r="E32" s="99">
        <v>0</v>
      </c>
      <c r="F32" s="99">
        <v>0</v>
      </c>
      <c r="G32" s="99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06" t="s">
        <v>54</v>
      </c>
      <c r="B33" s="99">
        <v>119.31699999999999</v>
      </c>
      <c r="C33" s="99">
        <v>128.16800000000001</v>
      </c>
      <c r="D33" s="99">
        <v>-6.9057799138630713</v>
      </c>
      <c r="E33" s="99">
        <v>26.5</v>
      </c>
      <c r="F33" s="99">
        <v>21</v>
      </c>
      <c r="G33" s="99">
        <v>26.19047619047619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06" t="s">
        <v>55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06" t="s">
        <v>56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06" t="s">
        <v>57</v>
      </c>
      <c r="B36" s="99">
        <v>162.03100000000001</v>
      </c>
      <c r="C36" s="99">
        <v>188.46199999999999</v>
      </c>
      <c r="D36" s="99">
        <v>-14.024577898992902</v>
      </c>
      <c r="E36" s="99">
        <v>0</v>
      </c>
      <c r="F36" s="99">
        <v>0</v>
      </c>
      <c r="G36" s="99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06" t="s">
        <v>58</v>
      </c>
      <c r="B37" s="99">
        <v>0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200" t="s">
        <v>38</v>
      </c>
      <c r="B38" s="99">
        <v>320.05799999999999</v>
      </c>
      <c r="C38" s="99">
        <v>653.69100000000003</v>
      </c>
      <c r="D38" s="99">
        <v>-51.038334625993024</v>
      </c>
      <c r="E38" s="99">
        <v>46.448999999999998</v>
      </c>
      <c r="F38" s="99">
        <v>21</v>
      </c>
      <c r="G38" s="99">
        <v>121.18571428571428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195"/>
      <c r="B39" s="24"/>
      <c r="C39" s="24"/>
      <c r="D39" s="24"/>
      <c r="E39" s="24"/>
      <c r="F39" s="24"/>
      <c r="G39" s="2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206" t="s">
        <v>59</v>
      </c>
      <c r="B40" s="99">
        <v>0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206" t="s">
        <v>60</v>
      </c>
      <c r="B41" s="99">
        <v>0</v>
      </c>
      <c r="C41" s="99">
        <v>0</v>
      </c>
      <c r="D41" s="99">
        <v>0</v>
      </c>
      <c r="E41" s="99">
        <v>111.1</v>
      </c>
      <c r="F41" s="99">
        <v>29.99</v>
      </c>
      <c r="G41" s="99">
        <v>270.45681893964655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206" t="s">
        <v>61</v>
      </c>
      <c r="B42" s="99">
        <v>0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206" t="s">
        <v>62</v>
      </c>
      <c r="B43" s="99">
        <v>0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200" t="s">
        <v>39</v>
      </c>
      <c r="B44" s="99">
        <v>0</v>
      </c>
      <c r="C44" s="99">
        <v>0</v>
      </c>
      <c r="D44" s="99">
        <v>0</v>
      </c>
      <c r="E44" s="99">
        <v>111.1</v>
      </c>
      <c r="F44" s="99">
        <v>29.99</v>
      </c>
      <c r="G44" s="99">
        <v>270.45681893964655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95"/>
      <c r="B45" s="24"/>
      <c r="C45" s="24"/>
      <c r="D45" s="24"/>
      <c r="E45" s="24"/>
      <c r="F45" s="24"/>
      <c r="G45" s="2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200" t="s">
        <v>151</v>
      </c>
      <c r="B46" s="99">
        <v>10.583</v>
      </c>
      <c r="C46" s="99">
        <v>10.398999999999999</v>
      </c>
      <c r="D46" s="99">
        <v>1.7694009039330894</v>
      </c>
      <c r="E46" s="99">
        <v>0</v>
      </c>
      <c r="F46" s="99">
        <v>0</v>
      </c>
      <c r="G46" s="99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95"/>
      <c r="B47" s="24"/>
      <c r="C47" s="24"/>
      <c r="D47" s="24"/>
      <c r="E47" s="24"/>
      <c r="F47" s="24"/>
      <c r="G47" s="2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95" t="s">
        <v>152</v>
      </c>
      <c r="B48" s="99">
        <v>0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201"/>
      <c r="B49" s="24"/>
      <c r="C49" s="24"/>
      <c r="D49" s="24"/>
      <c r="E49" s="24"/>
      <c r="F49" s="24"/>
      <c r="G49" s="2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3" customFormat="1">
      <c r="A50" s="196" t="s">
        <v>7</v>
      </c>
      <c r="B50" s="198">
        <v>5297.5198820000005</v>
      </c>
      <c r="C50" s="198">
        <v>5960.5911749999996</v>
      </c>
      <c r="D50" s="198">
        <v>-11.124253845508861</v>
      </c>
      <c r="E50" s="198">
        <v>3841.2962519999996</v>
      </c>
      <c r="F50" s="198">
        <v>3857.779853</v>
      </c>
      <c r="G50" s="198">
        <v>-0.42728205413749265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7"/>
      <c r="B52" s="66"/>
      <c r="C52" s="66"/>
      <c r="D52" s="66"/>
      <c r="E52" s="66"/>
      <c r="F52" s="66"/>
      <c r="G52" s="66"/>
      <c r="H52" s="66"/>
      <c r="I52" s="66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29" t="s">
        <v>260</v>
      </c>
      <c r="B1" s="129"/>
      <c r="C1" s="129"/>
      <c r="D1" s="129"/>
      <c r="E1" s="129"/>
      <c r="F1" s="129"/>
      <c r="G1" s="1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2"/>
      <c r="B2" s="52"/>
      <c r="C2" s="52"/>
      <c r="D2" s="52"/>
      <c r="E2" s="52"/>
      <c r="F2" s="52"/>
      <c r="G2" s="5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59" t="s">
        <v>194</v>
      </c>
      <c r="B3" s="142" t="s">
        <v>257</v>
      </c>
      <c r="C3" s="161"/>
      <c r="D3" s="161"/>
      <c r="E3" s="145"/>
      <c r="F3" s="145"/>
      <c r="G3" s="14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0"/>
      <c r="B4" s="144" t="s">
        <v>5</v>
      </c>
      <c r="C4" s="145"/>
      <c r="D4" s="146"/>
      <c r="E4" s="144" t="s">
        <v>6</v>
      </c>
      <c r="F4" s="160"/>
      <c r="G4" s="16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50"/>
      <c r="B5" s="76">
        <v>2020</v>
      </c>
      <c r="C5" s="76">
        <v>2019</v>
      </c>
      <c r="D5" s="138" t="s">
        <v>234</v>
      </c>
      <c r="E5" s="77">
        <v>2020</v>
      </c>
      <c r="F5" s="78">
        <v>2019</v>
      </c>
      <c r="G5" s="140" t="s">
        <v>234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0"/>
      <c r="B6" s="154" t="s">
        <v>9</v>
      </c>
      <c r="C6" s="155"/>
      <c r="D6" s="152"/>
      <c r="E6" s="154" t="s">
        <v>9</v>
      </c>
      <c r="F6" s="155"/>
      <c r="G6" s="15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51"/>
      <c r="B7" s="156"/>
      <c r="C7" s="157"/>
      <c r="D7" s="139"/>
      <c r="E7" s="156"/>
      <c r="F7" s="157"/>
      <c r="G7" s="1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23"/>
      <c r="B8" s="25"/>
      <c r="C8" s="26"/>
      <c r="D8" s="26"/>
      <c r="E8" s="26"/>
      <c r="F8" s="26"/>
      <c r="G8" s="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44" t="s">
        <v>188</v>
      </c>
      <c r="B9" s="100">
        <v>56.527000000000001</v>
      </c>
      <c r="C9" s="100">
        <v>85.293999999999997</v>
      </c>
      <c r="D9" s="100">
        <v>-33.726874106033236</v>
      </c>
      <c r="E9" s="100">
        <v>0</v>
      </c>
      <c r="F9" s="100">
        <v>0</v>
      </c>
      <c r="G9" s="100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44" t="s">
        <v>195</v>
      </c>
      <c r="B10" s="100">
        <v>3.2589999999999999</v>
      </c>
      <c r="C10" s="100">
        <v>3.35</v>
      </c>
      <c r="D10" s="100">
        <v>-2.7164179104477739</v>
      </c>
      <c r="E10" s="100">
        <v>0.63300000000000001</v>
      </c>
      <c r="F10" s="100">
        <v>0.83699999999999997</v>
      </c>
      <c r="G10" s="100">
        <v>-24.372759856630807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44" t="s">
        <v>193</v>
      </c>
      <c r="B11" s="100">
        <v>9.8170000000000002</v>
      </c>
      <c r="C11" s="100">
        <v>9.6609999999999996</v>
      </c>
      <c r="D11" s="100">
        <v>1.614739674981891</v>
      </c>
      <c r="E11" s="100">
        <v>24.905999999999999</v>
      </c>
      <c r="F11" s="100">
        <v>21.11</v>
      </c>
      <c r="G11" s="100">
        <v>17.981999052581713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44" t="s">
        <v>246</v>
      </c>
      <c r="B12" s="100">
        <v>22.469000000000001</v>
      </c>
      <c r="C12" s="100">
        <v>18.074000000000002</v>
      </c>
      <c r="D12" s="100">
        <v>24.316698019254176</v>
      </c>
      <c r="E12" s="100">
        <v>8.6959999999999997</v>
      </c>
      <c r="F12" s="100">
        <v>8.1379999999999999</v>
      </c>
      <c r="G12" s="100">
        <v>6.8567215532071799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44" t="s">
        <v>190</v>
      </c>
      <c r="B13" s="100">
        <v>60.317042000000001</v>
      </c>
      <c r="C13" s="100">
        <v>86.328999999999994</v>
      </c>
      <c r="D13" s="100">
        <v>-30.131193457586662</v>
      </c>
      <c r="E13" s="100">
        <v>6.1832380000000002</v>
      </c>
      <c r="F13" s="100">
        <v>0</v>
      </c>
      <c r="G13" s="100" t="s">
        <v>258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44" t="s">
        <v>197</v>
      </c>
      <c r="B14" s="100">
        <v>21.404900000000001</v>
      </c>
      <c r="C14" s="100">
        <v>19.84</v>
      </c>
      <c r="D14" s="100">
        <v>7.8876008064516299</v>
      </c>
      <c r="E14" s="100">
        <v>8.9290000000000003</v>
      </c>
      <c r="F14" s="100">
        <v>5.8570000000000002</v>
      </c>
      <c r="G14" s="100">
        <v>52.450059757555067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44" t="s">
        <v>198</v>
      </c>
      <c r="B15" s="100">
        <v>3.3839999999999999</v>
      </c>
      <c r="C15" s="100">
        <v>5.6230000000000002</v>
      </c>
      <c r="D15" s="100">
        <v>-39.818602169660331</v>
      </c>
      <c r="E15" s="100">
        <v>5.2359999999999998</v>
      </c>
      <c r="F15" s="100">
        <v>2.3E-2</v>
      </c>
      <c r="G15" s="100" t="s">
        <v>258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44" t="s">
        <v>199</v>
      </c>
      <c r="B16" s="100">
        <v>5.2359999999999998</v>
      </c>
      <c r="C16" s="100">
        <v>2.3067099999999998</v>
      </c>
      <c r="D16" s="100">
        <v>126.98995539101148</v>
      </c>
      <c r="E16" s="100">
        <v>3.3839999999999999</v>
      </c>
      <c r="F16" s="100">
        <v>5.6230000000000002</v>
      </c>
      <c r="G16" s="100">
        <v>-39.818602169660331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44" t="s">
        <v>200</v>
      </c>
      <c r="B17" s="100">
        <v>0.14199999999999999</v>
      </c>
      <c r="C17" s="100">
        <v>0.309</v>
      </c>
      <c r="D17" s="100">
        <v>-54.045307443365701</v>
      </c>
      <c r="E17" s="100">
        <v>2.1999999999999999E-2</v>
      </c>
      <c r="F17" s="100">
        <v>0.215</v>
      </c>
      <c r="G17" s="100">
        <v>-89.767441860465112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44" t="s">
        <v>247</v>
      </c>
      <c r="B18" s="100">
        <v>2.1999999999999999E-2</v>
      </c>
      <c r="C18" s="100">
        <v>0.215</v>
      </c>
      <c r="D18" s="100">
        <v>-89.767441860465112</v>
      </c>
      <c r="E18" s="100">
        <v>0.14199999999999999</v>
      </c>
      <c r="F18" s="100">
        <v>0.309</v>
      </c>
      <c r="G18" s="100">
        <v>-54.045307443365701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44" t="s">
        <v>186</v>
      </c>
      <c r="B19" s="100">
        <v>1654.2639999999999</v>
      </c>
      <c r="C19" s="100">
        <v>1923.479</v>
      </c>
      <c r="D19" s="100">
        <v>-13.996253663284094</v>
      </c>
      <c r="E19" s="100">
        <v>701.25099999999998</v>
      </c>
      <c r="F19" s="100">
        <v>702.15700000000004</v>
      </c>
      <c r="G19" s="100">
        <v>-0.12903097170577382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44" t="s">
        <v>201</v>
      </c>
      <c r="B20" s="100">
        <v>29.521772000000002</v>
      </c>
      <c r="C20" s="100">
        <v>36.713999999999999</v>
      </c>
      <c r="D20" s="100">
        <v>-19.5898785204554</v>
      </c>
      <c r="E20" s="100">
        <v>1.400666</v>
      </c>
      <c r="F20" s="100">
        <v>2</v>
      </c>
      <c r="G20" s="100">
        <v>-29.966700000000003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44" t="s">
        <v>202</v>
      </c>
      <c r="B21" s="100">
        <v>8.16</v>
      </c>
      <c r="C21" s="100">
        <v>4.33</v>
      </c>
      <c r="D21" s="100">
        <v>88.452655889145518</v>
      </c>
      <c r="E21" s="100">
        <v>0</v>
      </c>
      <c r="F21" s="100">
        <v>2.0259999999999998</v>
      </c>
      <c r="G21" s="100">
        <v>-100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>
      <c r="A22" s="44" t="s">
        <v>203</v>
      </c>
      <c r="B22" s="100">
        <v>3.8862330000000003</v>
      </c>
      <c r="C22" s="100">
        <v>4.7191350000000005</v>
      </c>
      <c r="D22" s="100">
        <v>-17.649463302067019</v>
      </c>
      <c r="E22" s="100">
        <v>1.0643479999999998</v>
      </c>
      <c r="F22" s="100">
        <v>1.002953</v>
      </c>
      <c r="G22" s="100">
        <v>6.1214234365917264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44" t="s">
        <v>187</v>
      </c>
      <c r="B23" s="100">
        <v>736.79100000000005</v>
      </c>
      <c r="C23" s="100">
        <v>787.73900000000003</v>
      </c>
      <c r="D23" s="100">
        <v>-6.467624428903477</v>
      </c>
      <c r="E23" s="100">
        <v>412.09100000000001</v>
      </c>
      <c r="F23" s="100">
        <v>424.35090000000002</v>
      </c>
      <c r="G23" s="100">
        <v>-2.8890948505116967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44" t="s">
        <v>205</v>
      </c>
      <c r="B24" s="100">
        <v>0.245</v>
      </c>
      <c r="C24" s="100">
        <v>0</v>
      </c>
      <c r="D24" s="100" t="s">
        <v>258</v>
      </c>
      <c r="E24" s="100">
        <v>0</v>
      </c>
      <c r="F24" s="100">
        <v>0</v>
      </c>
      <c r="G24" s="100"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>
      <c r="A25" s="44" t="s">
        <v>189</v>
      </c>
      <c r="B25" s="100">
        <v>77.908000000000001</v>
      </c>
      <c r="C25" s="100">
        <v>59.917999999999999</v>
      </c>
      <c r="D25" s="100">
        <v>30.024366634400337</v>
      </c>
      <c r="E25" s="100">
        <v>3.1360000000000001</v>
      </c>
      <c r="F25" s="100">
        <v>0.03</v>
      </c>
      <c r="G25" s="100" t="s">
        <v>258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44" t="s">
        <v>206</v>
      </c>
      <c r="B26" s="100">
        <v>0</v>
      </c>
      <c r="C26" s="100">
        <v>0</v>
      </c>
      <c r="D26" s="100">
        <v>0</v>
      </c>
      <c r="E26" s="100">
        <v>15.803000000000001</v>
      </c>
      <c r="F26" s="100">
        <v>9.1999999999999993</v>
      </c>
      <c r="G26" s="100">
        <v>71.771739130434781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customHeight="1">
      <c r="A27" s="44" t="s">
        <v>207</v>
      </c>
      <c r="B27" s="100">
        <v>0</v>
      </c>
      <c r="C27" s="100">
        <v>0</v>
      </c>
      <c r="D27" s="100">
        <v>0</v>
      </c>
      <c r="E27" s="100">
        <v>20.638000000000002</v>
      </c>
      <c r="F27" s="100">
        <v>21.638000000000002</v>
      </c>
      <c r="G27" s="100">
        <v>-4.6214992143451354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44" t="s">
        <v>208</v>
      </c>
      <c r="B28" s="100">
        <v>3.4</v>
      </c>
      <c r="C28" s="100">
        <v>1.1803299999999999</v>
      </c>
      <c r="D28" s="100">
        <v>188.05503545618598</v>
      </c>
      <c r="E28" s="100">
        <v>0</v>
      </c>
      <c r="F28" s="100">
        <v>0</v>
      </c>
      <c r="G28" s="100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44" t="s">
        <v>209</v>
      </c>
      <c r="B29" s="100">
        <v>546.59299999999996</v>
      </c>
      <c r="C29" s="100">
        <v>551.28200000000004</v>
      </c>
      <c r="D29" s="100">
        <v>-0.85056286981981089</v>
      </c>
      <c r="E29" s="100">
        <v>802.23900000000003</v>
      </c>
      <c r="F29" s="100">
        <v>835.10699999999997</v>
      </c>
      <c r="G29" s="100">
        <v>-3.9357830792940263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44" t="s">
        <v>185</v>
      </c>
      <c r="B30" s="100">
        <v>2054.1729350000001</v>
      </c>
      <c r="C30" s="100">
        <v>2360.2280000000001</v>
      </c>
      <c r="D30" s="100">
        <v>-12.967182195957335</v>
      </c>
      <c r="E30" s="100">
        <v>1825.5419999999999</v>
      </c>
      <c r="F30" s="100">
        <v>1818.1559999999999</v>
      </c>
      <c r="G30" s="100">
        <v>0.40623576854790144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43" t="s">
        <v>7</v>
      </c>
      <c r="B31" s="101">
        <v>5297.5198820000005</v>
      </c>
      <c r="C31" s="101">
        <v>5960.5911749999996</v>
      </c>
      <c r="D31" s="101">
        <v>-11.124253845508861</v>
      </c>
      <c r="E31" s="101">
        <v>3841.2962519999996</v>
      </c>
      <c r="F31" s="101">
        <v>3857.779853</v>
      </c>
      <c r="G31" s="101">
        <v>-0.42728205413749265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0"/>
      <c r="B32" s="1"/>
      <c r="C32" s="1"/>
      <c r="D32" s="1"/>
      <c r="E32" s="1"/>
      <c r="F32" s="1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0"/>
      <c r="B33" s="3"/>
      <c r="C33" s="3"/>
      <c r="D33" s="3"/>
      <c r="E33" s="3"/>
      <c r="F33" s="3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0"/>
      <c r="B34" s="3"/>
      <c r="C34" s="3"/>
      <c r="D34" s="3"/>
      <c r="E34" s="3"/>
      <c r="F34" s="3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3"/>
    </row>
    <row r="36" spans="1:26">
      <c r="A36" s="13"/>
    </row>
    <row r="37" spans="1:26">
      <c r="A37" s="13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1">
    <cfRule type="expression" dxfId="1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29" t="s">
        <v>261</v>
      </c>
      <c r="B1" s="129"/>
      <c r="C1" s="129"/>
      <c r="D1" s="129"/>
      <c r="E1" s="129"/>
      <c r="F1" s="129"/>
      <c r="G1" s="1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2"/>
      <c r="B2" s="52"/>
      <c r="C2" s="52"/>
      <c r="D2" s="52"/>
      <c r="E2" s="52"/>
      <c r="F2" s="52"/>
      <c r="G2" s="5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4" customFormat="1" ht="15" customHeight="1">
      <c r="A3" s="159" t="s">
        <v>194</v>
      </c>
      <c r="B3" s="142" t="s">
        <v>257</v>
      </c>
      <c r="C3" s="161"/>
      <c r="D3" s="161"/>
      <c r="E3" s="145"/>
      <c r="F3" s="145"/>
      <c r="G3" s="14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>
      <c r="A4" s="150"/>
      <c r="B4" s="144" t="s">
        <v>239</v>
      </c>
      <c r="C4" s="145"/>
      <c r="D4" s="146"/>
      <c r="E4" s="144" t="s">
        <v>240</v>
      </c>
      <c r="F4" s="160"/>
      <c r="G4" s="16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50"/>
      <c r="B5" s="76">
        <v>2020</v>
      </c>
      <c r="C5" s="76">
        <v>2019</v>
      </c>
      <c r="D5" s="138" t="s">
        <v>234</v>
      </c>
      <c r="E5" s="77">
        <v>2020</v>
      </c>
      <c r="F5" s="78">
        <v>2019</v>
      </c>
      <c r="G5" s="140" t="s">
        <v>234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0"/>
      <c r="B6" s="154" t="s">
        <v>232</v>
      </c>
      <c r="C6" s="155"/>
      <c r="D6" s="152"/>
      <c r="E6" s="154" t="s">
        <v>232</v>
      </c>
      <c r="F6" s="155"/>
      <c r="G6" s="15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51"/>
      <c r="B7" s="156"/>
      <c r="C7" s="157"/>
      <c r="D7" s="139"/>
      <c r="E7" s="156"/>
      <c r="F7" s="157"/>
      <c r="G7" s="1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23"/>
      <c r="B8" s="25"/>
      <c r="C8" s="26"/>
      <c r="D8" s="26"/>
      <c r="E8" s="26"/>
      <c r="F8" s="26"/>
      <c r="G8" s="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44" t="s">
        <v>195</v>
      </c>
      <c r="B9" s="100">
        <v>27.489000000000001</v>
      </c>
      <c r="C9" s="100">
        <v>24.375</v>
      </c>
      <c r="D9" s="100">
        <v>12.775384615384624</v>
      </c>
      <c r="E9" s="100">
        <v>29.538</v>
      </c>
      <c r="F9" s="100">
        <v>27.402999999999999</v>
      </c>
      <c r="G9" s="100">
        <v>7.7911177608291098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44" t="s">
        <v>193</v>
      </c>
      <c r="B10" s="100">
        <v>103.93300000000001</v>
      </c>
      <c r="C10" s="100">
        <v>106.387</v>
      </c>
      <c r="D10" s="100">
        <v>-2.3066728077678675</v>
      </c>
      <c r="E10" s="100">
        <v>90.728999999999999</v>
      </c>
      <c r="F10" s="100">
        <v>94.036000000000001</v>
      </c>
      <c r="G10" s="100">
        <v>-3.5167382704496077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44" t="s">
        <v>246</v>
      </c>
      <c r="B11" s="100">
        <v>67.632999999999996</v>
      </c>
      <c r="C11" s="100">
        <v>92.983999999999995</v>
      </c>
      <c r="D11" s="100">
        <v>-27.263830336401966</v>
      </c>
      <c r="E11" s="100">
        <v>77.266000000000005</v>
      </c>
      <c r="F11" s="100">
        <v>86.415999999999997</v>
      </c>
      <c r="G11" s="100">
        <v>-10.588316978337332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44" t="s">
        <v>196</v>
      </c>
      <c r="B12" s="100">
        <v>0</v>
      </c>
      <c r="C12" s="100">
        <v>0.88100000000000001</v>
      </c>
      <c r="D12" s="100">
        <v>-100</v>
      </c>
      <c r="E12" s="100">
        <v>0</v>
      </c>
      <c r="F12" s="100">
        <v>0.88100000000000001</v>
      </c>
      <c r="G12" s="100">
        <v>-100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44" t="s">
        <v>197</v>
      </c>
      <c r="B13" s="100">
        <v>50.494999999999997</v>
      </c>
      <c r="C13" s="100">
        <v>24.800999999999998</v>
      </c>
      <c r="D13" s="100">
        <v>103.60066126365874</v>
      </c>
      <c r="E13" s="100">
        <v>22.579000000000001</v>
      </c>
      <c r="F13" s="100">
        <v>24.492000000000001</v>
      </c>
      <c r="G13" s="100">
        <v>-7.8107137024334463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44" t="s">
        <v>198</v>
      </c>
      <c r="B14" s="100">
        <v>10.776999999999999</v>
      </c>
      <c r="C14" s="100">
        <v>11.917</v>
      </c>
      <c r="D14" s="100">
        <v>-9.5661659813711566</v>
      </c>
      <c r="E14" s="100">
        <v>10.776999999999999</v>
      </c>
      <c r="F14" s="100">
        <v>11.917</v>
      </c>
      <c r="G14" s="100">
        <v>-9.5661659813711566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44" t="s">
        <v>199</v>
      </c>
      <c r="B15" s="100">
        <v>10.776999999999999</v>
      </c>
      <c r="C15" s="100">
        <v>11.917</v>
      </c>
      <c r="D15" s="100">
        <v>-9.5661659813711566</v>
      </c>
      <c r="E15" s="100">
        <v>10.776999999999999</v>
      </c>
      <c r="F15" s="100">
        <v>11.917</v>
      </c>
      <c r="G15" s="100">
        <v>-9.5661659813711566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44" t="s">
        <v>200</v>
      </c>
      <c r="B16" s="100">
        <v>1.472</v>
      </c>
      <c r="C16" s="100">
        <v>2.464</v>
      </c>
      <c r="D16" s="100">
        <v>-40.259740259740255</v>
      </c>
      <c r="E16" s="100">
        <v>1.851</v>
      </c>
      <c r="F16" s="100">
        <v>2.629</v>
      </c>
      <c r="G16" s="100">
        <v>-29.593001141118293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44" t="s">
        <v>247</v>
      </c>
      <c r="B17" s="100">
        <v>1.851</v>
      </c>
      <c r="C17" s="100">
        <v>2.629</v>
      </c>
      <c r="D17" s="100">
        <v>-29.593001141118293</v>
      </c>
      <c r="E17" s="100">
        <v>1.472</v>
      </c>
      <c r="F17" s="100">
        <v>2.464</v>
      </c>
      <c r="G17" s="100">
        <v>-40.259740259740255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44" t="s">
        <v>201</v>
      </c>
      <c r="B18" s="100">
        <v>0</v>
      </c>
      <c r="C18" s="100">
        <v>1.845</v>
      </c>
      <c r="D18" s="100">
        <v>-100</v>
      </c>
      <c r="E18" s="100">
        <v>0</v>
      </c>
      <c r="F18" s="100">
        <v>1.845</v>
      </c>
      <c r="G18" s="100">
        <v>-100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44" t="s">
        <v>203</v>
      </c>
      <c r="B19" s="100">
        <v>8.0690000000000008</v>
      </c>
      <c r="C19" s="100">
        <v>15.218</v>
      </c>
      <c r="D19" s="100">
        <v>-46.977263766592195</v>
      </c>
      <c r="E19" s="100">
        <v>8.5570000000000004</v>
      </c>
      <c r="F19" s="100">
        <v>13.712</v>
      </c>
      <c r="G19" s="100">
        <v>-37.594807467911309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44" t="s">
        <v>204</v>
      </c>
      <c r="B20" s="100">
        <v>0</v>
      </c>
      <c r="C20" s="100">
        <v>0.222</v>
      </c>
      <c r="D20" s="100">
        <v>-100</v>
      </c>
      <c r="E20" s="100">
        <v>0</v>
      </c>
      <c r="F20" s="100">
        <v>0.29899999999999999</v>
      </c>
      <c r="G20" s="100">
        <v>-100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customHeight="1">
      <c r="A21" s="44" t="s">
        <v>187</v>
      </c>
      <c r="B21" s="100">
        <v>115.703</v>
      </c>
      <c r="C21" s="100">
        <v>151.715</v>
      </c>
      <c r="D21" s="100">
        <v>-23.736611409550804</v>
      </c>
      <c r="E21" s="100">
        <v>111.218</v>
      </c>
      <c r="F21" s="100">
        <v>141.08600000000001</v>
      </c>
      <c r="G21" s="100">
        <v>-21.170066484272013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44" t="s">
        <v>209</v>
      </c>
      <c r="B22" s="100">
        <v>333.43200000000002</v>
      </c>
      <c r="C22" s="100">
        <v>439.34199999999998</v>
      </c>
      <c r="D22" s="100">
        <v>-24.106504727524339</v>
      </c>
      <c r="E22" s="100">
        <v>354.38499999999999</v>
      </c>
      <c r="F22" s="100">
        <v>459.33199999999999</v>
      </c>
      <c r="G22" s="100">
        <v>-22.847744115367547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44" t="s">
        <v>185</v>
      </c>
      <c r="B23" s="100">
        <v>13.962999999999999</v>
      </c>
      <c r="C23" s="100">
        <v>22.032</v>
      </c>
      <c r="D23" s="100">
        <v>-36.624001452432822</v>
      </c>
      <c r="E23" s="100">
        <v>11.907</v>
      </c>
      <c r="F23" s="100">
        <v>21.222000000000001</v>
      </c>
      <c r="G23" s="100">
        <v>-43.893129770992374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43" t="s">
        <v>7</v>
      </c>
      <c r="B24" s="101">
        <v>745.59400000000005</v>
      </c>
      <c r="C24" s="101">
        <v>908.72900000000004</v>
      </c>
      <c r="D24" s="101">
        <v>-17.95199668988225</v>
      </c>
      <c r="E24" s="101">
        <v>731.05600000000004</v>
      </c>
      <c r="F24" s="101">
        <v>899.65099999999995</v>
      </c>
      <c r="G24" s="101">
        <v>-18.740044750686636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20"/>
      <c r="B25" s="1"/>
      <c r="C25" s="1"/>
      <c r="D25" s="1"/>
      <c r="E25" s="1"/>
      <c r="F25" s="1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20"/>
      <c r="B26" s="3"/>
      <c r="C26" s="3"/>
      <c r="D26" s="3"/>
      <c r="E26" s="3"/>
      <c r="F26" s="3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20"/>
      <c r="B27" s="3"/>
      <c r="C27" s="3"/>
      <c r="D27" s="3"/>
      <c r="E27" s="3"/>
      <c r="F27" s="3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3"/>
    </row>
    <row r="29" spans="1:26">
      <c r="A29" s="13"/>
    </row>
    <row r="30" spans="1:26">
      <c r="A30" s="13"/>
    </row>
    <row r="31" spans="1:26">
      <c r="A31" s="13"/>
    </row>
    <row r="32" spans="1:26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4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1/20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6" customWidth="1"/>
    <col min="2" max="10" width="9.140625" customWidth="1"/>
    <col min="11" max="11" width="11.7109375" customWidth="1"/>
    <col min="12" max="24" width="11.7109375" hidden="1" customWidth="1"/>
    <col min="25" max="25" width="11.7109375" customWidth="1"/>
  </cols>
  <sheetData>
    <row r="1" spans="1:10">
      <c r="A1" s="129" t="s">
        <v>238</v>
      </c>
      <c r="B1" s="129"/>
      <c r="C1" s="129"/>
      <c r="D1" s="129"/>
      <c r="E1" s="129"/>
      <c r="F1" s="129"/>
      <c r="G1" s="129"/>
      <c r="H1" s="162"/>
      <c r="I1" s="162"/>
      <c r="J1" s="162"/>
    </row>
    <row r="2" spans="1:10">
      <c r="A2" s="129" t="s">
        <v>210</v>
      </c>
      <c r="B2" s="129"/>
      <c r="C2" s="129"/>
      <c r="D2" s="129"/>
      <c r="E2" s="129"/>
      <c r="F2" s="129"/>
      <c r="G2" s="129"/>
      <c r="H2" s="162"/>
      <c r="I2" s="162"/>
      <c r="J2" s="162"/>
    </row>
    <row r="3" spans="1:10" ht="8.4499999999999993" customHeight="1"/>
    <row r="4" spans="1:10">
      <c r="A4" s="163" t="s">
        <v>211</v>
      </c>
      <c r="B4" s="166" t="s">
        <v>212</v>
      </c>
      <c r="C4" s="167"/>
      <c r="D4" s="168"/>
      <c r="E4" s="171" t="s">
        <v>213</v>
      </c>
      <c r="F4" s="172"/>
      <c r="G4" s="172"/>
      <c r="H4" s="172"/>
      <c r="I4" s="172"/>
      <c r="J4" s="172"/>
    </row>
    <row r="5" spans="1:10" ht="15" customHeight="1">
      <c r="A5" s="164"/>
      <c r="B5" s="169"/>
      <c r="C5" s="170"/>
      <c r="D5" s="165"/>
      <c r="E5" s="173" t="s">
        <v>216</v>
      </c>
      <c r="F5" s="170"/>
      <c r="G5" s="170"/>
      <c r="H5" s="174" t="s">
        <v>214</v>
      </c>
      <c r="I5" s="172"/>
      <c r="J5" s="172"/>
    </row>
    <row r="6" spans="1:10">
      <c r="A6" s="165"/>
      <c r="B6" s="79" t="s">
        <v>215</v>
      </c>
      <c r="C6" s="80" t="s">
        <v>5</v>
      </c>
      <c r="D6" s="79" t="s">
        <v>6</v>
      </c>
      <c r="E6" s="79" t="s">
        <v>215</v>
      </c>
      <c r="F6" s="79" t="s">
        <v>5</v>
      </c>
      <c r="G6" s="79" t="s">
        <v>6</v>
      </c>
      <c r="H6" s="79" t="s">
        <v>215</v>
      </c>
      <c r="I6" s="79" t="s">
        <v>5</v>
      </c>
      <c r="J6" s="80" t="s">
        <v>6</v>
      </c>
    </row>
    <row r="7" spans="1:10">
      <c r="A7" s="202"/>
      <c r="B7" s="38"/>
      <c r="C7" s="38"/>
      <c r="D7" s="38"/>
      <c r="E7" s="38"/>
      <c r="F7" s="38"/>
      <c r="G7" s="38"/>
      <c r="H7" s="45"/>
      <c r="I7" s="38"/>
      <c r="J7" s="38"/>
    </row>
    <row r="8" spans="1:10">
      <c r="A8" s="202">
        <v>1980</v>
      </c>
      <c r="B8" s="68">
        <v>20173</v>
      </c>
      <c r="C8" s="68">
        <v>14324</v>
      </c>
      <c r="D8" s="68">
        <v>5849</v>
      </c>
      <c r="E8" s="68">
        <v>1443</v>
      </c>
      <c r="F8" s="68">
        <v>869</v>
      </c>
      <c r="G8" s="68">
        <v>574</v>
      </c>
      <c r="H8" s="68">
        <v>18730</v>
      </c>
      <c r="I8" s="68">
        <v>13455</v>
      </c>
      <c r="J8" s="68">
        <v>5275</v>
      </c>
    </row>
    <row r="9" spans="1:10">
      <c r="A9" s="202">
        <v>1981</v>
      </c>
      <c r="B9" s="68">
        <v>20685</v>
      </c>
      <c r="C9" s="68">
        <v>13979</v>
      </c>
      <c r="D9" s="68">
        <v>6706</v>
      </c>
      <c r="E9" s="68">
        <v>1535</v>
      </c>
      <c r="F9" s="68">
        <v>1083</v>
      </c>
      <c r="G9" s="68">
        <v>452</v>
      </c>
      <c r="H9" s="68">
        <v>19150</v>
      </c>
      <c r="I9" s="68">
        <v>12896</v>
      </c>
      <c r="J9" s="68">
        <v>6254</v>
      </c>
    </row>
    <row r="10" spans="1:10">
      <c r="A10" s="202">
        <v>1982</v>
      </c>
      <c r="B10" s="68">
        <v>20049</v>
      </c>
      <c r="C10" s="68">
        <v>13606</v>
      </c>
      <c r="D10" s="68">
        <v>6443</v>
      </c>
      <c r="E10" s="68">
        <v>1800</v>
      </c>
      <c r="F10" s="68">
        <v>1082</v>
      </c>
      <c r="G10" s="68">
        <v>718</v>
      </c>
      <c r="H10" s="68">
        <v>18249</v>
      </c>
      <c r="I10" s="68">
        <v>12524</v>
      </c>
      <c r="J10" s="68">
        <v>5725</v>
      </c>
    </row>
    <row r="11" spans="1:10">
      <c r="A11" s="202">
        <v>1983</v>
      </c>
      <c r="B11" s="68">
        <v>21138</v>
      </c>
      <c r="C11" s="68">
        <v>13980</v>
      </c>
      <c r="D11" s="68">
        <v>7158</v>
      </c>
      <c r="E11" s="68">
        <v>1518</v>
      </c>
      <c r="F11" s="68">
        <v>835</v>
      </c>
      <c r="G11" s="68">
        <v>683</v>
      </c>
      <c r="H11" s="68">
        <v>19620</v>
      </c>
      <c r="I11" s="68">
        <v>13145</v>
      </c>
      <c r="J11" s="68">
        <v>6475</v>
      </c>
    </row>
    <row r="12" spans="1:10">
      <c r="A12" s="202">
        <v>1984</v>
      </c>
      <c r="B12" s="68">
        <v>22216</v>
      </c>
      <c r="C12" s="68">
        <v>14329</v>
      </c>
      <c r="D12" s="68">
        <v>7887</v>
      </c>
      <c r="E12" s="68">
        <v>1507</v>
      </c>
      <c r="F12" s="68">
        <v>895</v>
      </c>
      <c r="G12" s="68">
        <v>612</v>
      </c>
      <c r="H12" s="68">
        <v>20709</v>
      </c>
      <c r="I12" s="68">
        <v>13434</v>
      </c>
      <c r="J12" s="68">
        <v>7275</v>
      </c>
    </row>
    <row r="13" spans="1:10">
      <c r="A13" s="202">
        <v>1985</v>
      </c>
      <c r="B13" s="68">
        <v>23795</v>
      </c>
      <c r="C13" s="68">
        <v>15024</v>
      </c>
      <c r="D13" s="68">
        <v>8771</v>
      </c>
      <c r="E13" s="68">
        <v>1348</v>
      </c>
      <c r="F13" s="68">
        <v>808</v>
      </c>
      <c r="G13" s="68">
        <v>540</v>
      </c>
      <c r="H13" s="68">
        <v>22447</v>
      </c>
      <c r="I13" s="68">
        <v>14216</v>
      </c>
      <c r="J13" s="68">
        <v>8231</v>
      </c>
    </row>
    <row r="14" spans="1:10">
      <c r="A14" s="202">
        <v>1986</v>
      </c>
      <c r="B14" s="68">
        <v>24575</v>
      </c>
      <c r="C14" s="68">
        <v>15761</v>
      </c>
      <c r="D14" s="68">
        <v>8814</v>
      </c>
      <c r="E14" s="68">
        <v>1557</v>
      </c>
      <c r="F14" s="68">
        <v>918</v>
      </c>
      <c r="G14" s="68">
        <v>639</v>
      </c>
      <c r="H14" s="68">
        <v>23018</v>
      </c>
      <c r="I14" s="68">
        <v>14843</v>
      </c>
      <c r="J14" s="68">
        <v>8175</v>
      </c>
    </row>
    <row r="15" spans="1:10">
      <c r="A15" s="202">
        <v>1987</v>
      </c>
      <c r="B15" s="68">
        <v>25589</v>
      </c>
      <c r="C15" s="68">
        <v>15847</v>
      </c>
      <c r="D15" s="68">
        <v>9742</v>
      </c>
      <c r="E15" s="68">
        <v>1359</v>
      </c>
      <c r="F15" s="68">
        <v>881</v>
      </c>
      <c r="G15" s="68">
        <v>478</v>
      </c>
      <c r="H15" s="68">
        <v>24230</v>
      </c>
      <c r="I15" s="68">
        <v>14966</v>
      </c>
      <c r="J15" s="68">
        <v>9264</v>
      </c>
    </row>
    <row r="16" spans="1:10" ht="15" customHeight="1">
      <c r="A16" s="202">
        <v>1988</v>
      </c>
      <c r="B16" s="68">
        <v>27703</v>
      </c>
      <c r="C16" s="68">
        <v>17282</v>
      </c>
      <c r="D16" s="68">
        <v>10421</v>
      </c>
      <c r="E16" s="68">
        <v>1825</v>
      </c>
      <c r="F16" s="68">
        <v>1272</v>
      </c>
      <c r="G16" s="68">
        <v>553</v>
      </c>
      <c r="H16" s="68">
        <v>25878</v>
      </c>
      <c r="I16" s="68">
        <v>16010</v>
      </c>
      <c r="J16" s="68">
        <v>9868</v>
      </c>
    </row>
    <row r="17" spans="1:10">
      <c r="A17" s="202">
        <v>1989</v>
      </c>
      <c r="B17" s="68">
        <v>28722</v>
      </c>
      <c r="C17" s="68">
        <v>17782</v>
      </c>
      <c r="D17" s="68">
        <v>10940</v>
      </c>
      <c r="E17" s="68">
        <v>1400</v>
      </c>
      <c r="F17" s="68">
        <v>1026</v>
      </c>
      <c r="G17" s="68">
        <v>374</v>
      </c>
      <c r="H17" s="68">
        <v>27322</v>
      </c>
      <c r="I17" s="68">
        <v>16756</v>
      </c>
      <c r="J17" s="68">
        <v>10566</v>
      </c>
    </row>
    <row r="18" spans="1:10">
      <c r="A18" s="202"/>
      <c r="B18" s="68"/>
      <c r="C18" s="68"/>
      <c r="D18" s="68"/>
      <c r="E18" s="68"/>
      <c r="F18" s="68"/>
      <c r="G18" s="68"/>
      <c r="H18" s="68"/>
      <c r="I18" s="68"/>
      <c r="J18" s="68"/>
    </row>
    <row r="19" spans="1:10">
      <c r="A19" s="202">
        <v>1990</v>
      </c>
      <c r="B19" s="68">
        <v>30558</v>
      </c>
      <c r="C19" s="68">
        <v>19659</v>
      </c>
      <c r="D19" s="68">
        <v>10899</v>
      </c>
      <c r="E19" s="68">
        <v>1715</v>
      </c>
      <c r="F19" s="68">
        <v>936</v>
      </c>
      <c r="G19" s="68">
        <v>779</v>
      </c>
      <c r="H19" s="68">
        <v>28843</v>
      </c>
      <c r="I19" s="68">
        <v>18723</v>
      </c>
      <c r="J19" s="68">
        <v>10120</v>
      </c>
    </row>
    <row r="20" spans="1:10">
      <c r="A20" s="202">
        <v>1991</v>
      </c>
      <c r="B20" s="68">
        <v>30385</v>
      </c>
      <c r="C20" s="68">
        <v>20115</v>
      </c>
      <c r="D20" s="68">
        <v>10270</v>
      </c>
      <c r="E20" s="68">
        <v>1839</v>
      </c>
      <c r="F20" s="68">
        <v>1037</v>
      </c>
      <c r="G20" s="68">
        <v>802</v>
      </c>
      <c r="H20" s="68">
        <v>28546</v>
      </c>
      <c r="I20" s="68">
        <v>19078</v>
      </c>
      <c r="J20" s="68">
        <v>9468</v>
      </c>
    </row>
    <row r="21" spans="1:10">
      <c r="A21" s="202">
        <v>1992</v>
      </c>
      <c r="B21" s="68">
        <v>30980</v>
      </c>
      <c r="C21" s="68">
        <v>20050</v>
      </c>
      <c r="D21" s="68">
        <v>10930</v>
      </c>
      <c r="E21" s="68">
        <v>1802</v>
      </c>
      <c r="F21" s="68">
        <v>1066</v>
      </c>
      <c r="G21" s="68">
        <v>736</v>
      </c>
      <c r="H21" s="68">
        <v>29178</v>
      </c>
      <c r="I21" s="68">
        <v>18984</v>
      </c>
      <c r="J21" s="68">
        <v>10194</v>
      </c>
    </row>
    <row r="22" spans="1:10">
      <c r="A22" s="202">
        <v>1993</v>
      </c>
      <c r="B22" s="68">
        <v>32368</v>
      </c>
      <c r="C22" s="68">
        <v>21158</v>
      </c>
      <c r="D22" s="68">
        <v>11210</v>
      </c>
      <c r="E22" s="68">
        <v>1616</v>
      </c>
      <c r="F22" s="68">
        <v>857</v>
      </c>
      <c r="G22" s="68">
        <v>759</v>
      </c>
      <c r="H22" s="68">
        <v>30752</v>
      </c>
      <c r="I22" s="68">
        <v>20301</v>
      </c>
      <c r="J22" s="68">
        <v>10451</v>
      </c>
    </row>
    <row r="23" spans="1:10">
      <c r="A23" s="202">
        <v>1994</v>
      </c>
      <c r="B23" s="68">
        <v>34109</v>
      </c>
      <c r="C23" s="68">
        <v>22195</v>
      </c>
      <c r="D23" s="68">
        <v>11914</v>
      </c>
      <c r="E23" s="68">
        <v>1338</v>
      </c>
      <c r="F23" s="68">
        <v>812</v>
      </c>
      <c r="G23" s="68">
        <v>526</v>
      </c>
      <c r="H23" s="68">
        <v>32771</v>
      </c>
      <c r="I23" s="68">
        <v>21383</v>
      </c>
      <c r="J23" s="68">
        <v>11388</v>
      </c>
    </row>
    <row r="24" spans="1:10">
      <c r="A24" s="202">
        <v>1995</v>
      </c>
      <c r="B24" s="68">
        <v>35626</v>
      </c>
      <c r="C24" s="68">
        <v>22719</v>
      </c>
      <c r="D24" s="68">
        <v>12907</v>
      </c>
      <c r="E24" s="68">
        <v>1709</v>
      </c>
      <c r="F24" s="68">
        <v>1033</v>
      </c>
      <c r="G24" s="68">
        <v>676</v>
      </c>
      <c r="H24" s="68">
        <v>33917</v>
      </c>
      <c r="I24" s="68">
        <v>21686</v>
      </c>
      <c r="J24" s="68">
        <v>12231</v>
      </c>
    </row>
    <row r="25" spans="1:10">
      <c r="A25" s="202">
        <v>1996</v>
      </c>
      <c r="B25" s="68">
        <v>38297</v>
      </c>
      <c r="C25" s="68">
        <v>23759</v>
      </c>
      <c r="D25" s="68">
        <v>14538</v>
      </c>
      <c r="E25" s="68">
        <v>1679</v>
      </c>
      <c r="F25" s="68">
        <v>1066</v>
      </c>
      <c r="G25" s="68">
        <v>613</v>
      </c>
      <c r="H25" s="68">
        <v>36618</v>
      </c>
      <c r="I25" s="68">
        <v>22693</v>
      </c>
      <c r="J25" s="68">
        <v>13925</v>
      </c>
    </row>
    <row r="26" spans="1:10">
      <c r="A26" s="202">
        <v>1997</v>
      </c>
      <c r="B26" s="68">
        <v>36501</v>
      </c>
      <c r="C26" s="68">
        <v>22803</v>
      </c>
      <c r="D26" s="68">
        <v>13698</v>
      </c>
      <c r="E26" s="68">
        <v>1726</v>
      </c>
      <c r="F26" s="68">
        <v>1019</v>
      </c>
      <c r="G26" s="68">
        <v>707</v>
      </c>
      <c r="H26" s="68">
        <v>34775</v>
      </c>
      <c r="I26" s="68">
        <v>21784</v>
      </c>
      <c r="J26" s="68">
        <v>12991</v>
      </c>
    </row>
    <row r="27" spans="1:10" ht="15" customHeight="1">
      <c r="A27" s="202">
        <v>1998</v>
      </c>
      <c r="B27" s="68">
        <v>34783</v>
      </c>
      <c r="C27" s="68">
        <v>21722</v>
      </c>
      <c r="D27" s="68">
        <v>13061</v>
      </c>
      <c r="E27" s="68">
        <v>2202</v>
      </c>
      <c r="F27" s="68">
        <v>1388</v>
      </c>
      <c r="G27" s="68">
        <v>814</v>
      </c>
      <c r="H27" s="68">
        <v>32581</v>
      </c>
      <c r="I27" s="68">
        <v>20334</v>
      </c>
      <c r="J27" s="68">
        <v>12247</v>
      </c>
    </row>
    <row r="28" spans="1:10">
      <c r="A28" s="202">
        <v>1999</v>
      </c>
      <c r="B28" s="68">
        <v>34170</v>
      </c>
      <c r="C28" s="68">
        <v>21811</v>
      </c>
      <c r="D28" s="68">
        <v>12359</v>
      </c>
      <c r="E28" s="68">
        <v>2109</v>
      </c>
      <c r="F28" s="68">
        <v>1350</v>
      </c>
      <c r="G28" s="68">
        <v>759</v>
      </c>
      <c r="H28" s="68">
        <v>32061</v>
      </c>
      <c r="I28" s="68">
        <v>20461</v>
      </c>
      <c r="J28" s="68">
        <v>11600</v>
      </c>
    </row>
    <row r="29" spans="1:10">
      <c r="A29" s="202"/>
      <c r="B29" s="68"/>
      <c r="C29" s="68"/>
      <c r="D29" s="68"/>
      <c r="E29" s="68"/>
      <c r="F29" s="68"/>
      <c r="G29" s="68"/>
      <c r="H29" s="68"/>
      <c r="I29" s="68"/>
      <c r="J29" s="68"/>
    </row>
    <row r="30" spans="1:10">
      <c r="A30" s="202">
        <v>2000</v>
      </c>
      <c r="B30" s="68">
        <v>35474</v>
      </c>
      <c r="C30" s="68">
        <v>22257</v>
      </c>
      <c r="D30" s="68">
        <v>13217</v>
      </c>
      <c r="E30" s="68">
        <v>2327</v>
      </c>
      <c r="F30" s="68">
        <v>1349</v>
      </c>
      <c r="G30" s="68">
        <v>978</v>
      </c>
      <c r="H30" s="68">
        <v>33147</v>
      </c>
      <c r="I30" s="68">
        <v>20908</v>
      </c>
      <c r="J30" s="68">
        <v>12239</v>
      </c>
    </row>
    <row r="31" spans="1:10">
      <c r="A31" s="202">
        <v>2001</v>
      </c>
      <c r="B31" s="68">
        <v>34823</v>
      </c>
      <c r="C31" s="68">
        <v>21640</v>
      </c>
      <c r="D31" s="68">
        <v>13183</v>
      </c>
      <c r="E31" s="68">
        <v>2515</v>
      </c>
      <c r="F31" s="68">
        <v>1537</v>
      </c>
      <c r="G31" s="68">
        <v>978</v>
      </c>
      <c r="H31" s="68">
        <v>32308</v>
      </c>
      <c r="I31" s="68">
        <v>20103</v>
      </c>
      <c r="J31" s="68">
        <v>12205</v>
      </c>
    </row>
    <row r="32" spans="1:10">
      <c r="A32" s="202">
        <v>2002</v>
      </c>
      <c r="B32" s="68">
        <v>34465</v>
      </c>
      <c r="C32" s="68">
        <v>21278</v>
      </c>
      <c r="D32" s="68">
        <v>13187</v>
      </c>
      <c r="E32" s="68">
        <v>2638</v>
      </c>
      <c r="F32" s="68">
        <v>1578</v>
      </c>
      <c r="G32" s="68">
        <v>1060</v>
      </c>
      <c r="H32" s="68">
        <v>31827</v>
      </c>
      <c r="I32" s="68">
        <v>19700</v>
      </c>
      <c r="J32" s="68">
        <v>12127</v>
      </c>
    </row>
    <row r="33" spans="1:10">
      <c r="A33" s="202">
        <v>2003</v>
      </c>
      <c r="B33" s="68">
        <v>34391</v>
      </c>
      <c r="C33" s="68">
        <v>21114</v>
      </c>
      <c r="D33" s="68">
        <v>13277</v>
      </c>
      <c r="E33" s="68">
        <v>2876</v>
      </c>
      <c r="F33" s="68">
        <v>1969</v>
      </c>
      <c r="G33" s="68">
        <v>907</v>
      </c>
      <c r="H33" s="68">
        <v>31515</v>
      </c>
      <c r="I33" s="68">
        <v>19145</v>
      </c>
      <c r="J33" s="68">
        <v>12370</v>
      </c>
    </row>
    <row r="34" spans="1:10">
      <c r="A34" s="202">
        <v>2004</v>
      </c>
      <c r="B34" s="68">
        <v>35580</v>
      </c>
      <c r="C34" s="68">
        <v>21995</v>
      </c>
      <c r="D34" s="68">
        <v>13585</v>
      </c>
      <c r="E34" s="68">
        <v>2610</v>
      </c>
      <c r="F34" s="68">
        <v>1785</v>
      </c>
      <c r="G34" s="68">
        <v>825</v>
      </c>
      <c r="H34" s="68">
        <v>32970</v>
      </c>
      <c r="I34" s="68">
        <v>20210</v>
      </c>
      <c r="J34" s="68">
        <v>12760</v>
      </c>
    </row>
    <row r="35" spans="1:10">
      <c r="A35" s="202">
        <v>2005</v>
      </c>
      <c r="B35" s="68">
        <v>35021</v>
      </c>
      <c r="C35" s="68">
        <v>20478</v>
      </c>
      <c r="D35" s="68">
        <v>14543</v>
      </c>
      <c r="E35" s="68">
        <v>2296</v>
      </c>
      <c r="F35" s="68">
        <v>1375</v>
      </c>
      <c r="G35" s="68">
        <v>921</v>
      </c>
      <c r="H35" s="68">
        <v>32725</v>
      </c>
      <c r="I35" s="68">
        <v>19103</v>
      </c>
      <c r="J35" s="68">
        <v>13622</v>
      </c>
    </row>
    <row r="36" spans="1:10">
      <c r="A36" s="202">
        <v>2006</v>
      </c>
      <c r="B36" s="68">
        <v>37196.5</v>
      </c>
      <c r="C36" s="68">
        <v>21535.4</v>
      </c>
      <c r="D36" s="68">
        <v>15661.1</v>
      </c>
      <c r="E36" s="68">
        <v>1445.9</v>
      </c>
      <c r="F36" s="68">
        <v>691.7</v>
      </c>
      <c r="G36" s="68">
        <v>754.2</v>
      </c>
      <c r="H36" s="68">
        <v>35750.6</v>
      </c>
      <c r="I36" s="68">
        <v>20843.7</v>
      </c>
      <c r="J36" s="68">
        <v>14906.9</v>
      </c>
    </row>
    <row r="37" spans="1:10">
      <c r="A37" s="202">
        <v>2007</v>
      </c>
      <c r="B37" s="68">
        <v>41718</v>
      </c>
      <c r="C37" s="68">
        <v>25022</v>
      </c>
      <c r="D37" s="68">
        <v>16695</v>
      </c>
      <c r="E37" s="68">
        <v>1459.9</v>
      </c>
      <c r="F37" s="68">
        <v>696.6</v>
      </c>
      <c r="G37" s="68">
        <v>763.3</v>
      </c>
      <c r="H37" s="68">
        <v>40257.100000000006</v>
      </c>
      <c r="I37" s="68">
        <v>24325.4</v>
      </c>
      <c r="J37" s="68">
        <v>15931.7</v>
      </c>
    </row>
    <row r="38" spans="1:10" ht="15" customHeight="1">
      <c r="A38" s="202">
        <v>2008</v>
      </c>
      <c r="B38" s="68">
        <v>40064</v>
      </c>
      <c r="C38" s="68">
        <v>24252</v>
      </c>
      <c r="D38" s="68">
        <v>15812</v>
      </c>
      <c r="E38" s="68">
        <v>1455</v>
      </c>
      <c r="F38" s="68">
        <v>778</v>
      </c>
      <c r="G38" s="68">
        <v>676</v>
      </c>
      <c r="H38" s="68">
        <v>38609</v>
      </c>
      <c r="I38" s="68">
        <v>23473</v>
      </c>
      <c r="J38" s="68">
        <v>15136</v>
      </c>
    </row>
    <row r="39" spans="1:10">
      <c r="A39" s="202">
        <v>2009</v>
      </c>
      <c r="B39" s="68">
        <v>33928.481</v>
      </c>
      <c r="C39" s="68">
        <v>20674.262999999999</v>
      </c>
      <c r="D39" s="68">
        <v>13254.218000000001</v>
      </c>
      <c r="E39" s="68">
        <v>1245</v>
      </c>
      <c r="F39" s="68">
        <v>693.36799999999994</v>
      </c>
      <c r="G39" s="68">
        <v>551</v>
      </c>
      <c r="H39" s="68">
        <v>32683.614000000001</v>
      </c>
      <c r="I39" s="68">
        <v>19980.932000000001</v>
      </c>
      <c r="J39" s="68">
        <v>12702.682000000001</v>
      </c>
    </row>
    <row r="40" spans="1:10" ht="15" customHeight="1">
      <c r="A40" s="202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5" customHeight="1">
      <c r="A41" s="202">
        <v>2010</v>
      </c>
      <c r="B41" s="68">
        <v>35786</v>
      </c>
      <c r="C41" s="68">
        <v>21667</v>
      </c>
      <c r="D41" s="68">
        <v>14120</v>
      </c>
      <c r="E41" s="68">
        <v>1359.9</v>
      </c>
      <c r="F41" s="68">
        <v>728.1</v>
      </c>
      <c r="G41" s="68">
        <v>631.79999999999995</v>
      </c>
      <c r="H41" s="68">
        <v>34426.5</v>
      </c>
      <c r="I41" s="68">
        <v>20938.5</v>
      </c>
      <c r="J41" s="68">
        <v>13488</v>
      </c>
    </row>
    <row r="42" spans="1:10">
      <c r="A42" s="202">
        <v>2011</v>
      </c>
      <c r="B42" s="68">
        <v>36614</v>
      </c>
      <c r="C42" s="68">
        <v>21784</v>
      </c>
      <c r="D42" s="68">
        <v>14830</v>
      </c>
      <c r="E42" s="68">
        <v>1400</v>
      </c>
      <c r="F42" s="68">
        <v>592</v>
      </c>
      <c r="G42" s="68">
        <v>808</v>
      </c>
      <c r="H42" s="68">
        <v>35214</v>
      </c>
      <c r="I42" s="68">
        <v>21192</v>
      </c>
      <c r="J42" s="68">
        <v>14022</v>
      </c>
    </row>
    <row r="43" spans="1:10">
      <c r="A43" s="203">
        <v>2012</v>
      </c>
      <c r="B43" s="82">
        <v>36563.347999999998</v>
      </c>
      <c r="C43" s="82">
        <v>21504.808000000001</v>
      </c>
      <c r="D43" s="82">
        <v>15058.54</v>
      </c>
      <c r="E43" s="82">
        <v>2083.2640000000001</v>
      </c>
      <c r="F43" s="82">
        <v>991.50800000000004</v>
      </c>
      <c r="G43" s="82">
        <v>1091.7560000000001</v>
      </c>
      <c r="H43" s="82">
        <v>34480.084000000003</v>
      </c>
      <c r="I43" s="82">
        <v>20513.3</v>
      </c>
      <c r="J43" s="82">
        <v>13966.784</v>
      </c>
    </row>
    <row r="44" spans="1:10">
      <c r="A44" s="203">
        <v>2013</v>
      </c>
      <c r="B44" s="82">
        <v>35855.553</v>
      </c>
      <c r="C44" s="82">
        <v>20994.001</v>
      </c>
      <c r="D44" s="82">
        <v>14861.552</v>
      </c>
      <c r="E44" s="82">
        <v>1504.835</v>
      </c>
      <c r="F44" s="82">
        <v>685.75900000000001</v>
      </c>
      <c r="G44" s="82">
        <v>819.07600000000002</v>
      </c>
      <c r="H44" s="82">
        <v>34350.718000000001</v>
      </c>
      <c r="I44" s="82">
        <v>20308.241999999998</v>
      </c>
      <c r="J44" s="82">
        <v>14042.476000000001</v>
      </c>
    </row>
    <row r="45" spans="1:10">
      <c r="A45" s="203">
        <v>2014</v>
      </c>
      <c r="B45" s="82">
        <v>36393.021999999997</v>
      </c>
      <c r="C45" s="82">
        <v>21585.615000000002</v>
      </c>
      <c r="D45" s="82">
        <v>14807.406999999999</v>
      </c>
      <c r="E45" s="82">
        <v>1414.2070000000001</v>
      </c>
      <c r="F45" s="82">
        <v>606.47699999999998</v>
      </c>
      <c r="G45" s="82">
        <v>807.73</v>
      </c>
      <c r="H45" s="82">
        <v>34978.815000000002</v>
      </c>
      <c r="I45" s="82">
        <v>20979.137999999999</v>
      </c>
      <c r="J45" s="82">
        <v>13999.677</v>
      </c>
    </row>
    <row r="46" spans="1:10">
      <c r="A46" s="203">
        <v>2015</v>
      </c>
      <c r="B46" s="82">
        <v>34962.868000000002</v>
      </c>
      <c r="C46" s="82">
        <v>21019.075000000001</v>
      </c>
      <c r="D46" s="82">
        <v>13943.793</v>
      </c>
      <c r="E46" s="82">
        <v>1251.924</v>
      </c>
      <c r="F46" s="82">
        <v>725.08100000000002</v>
      </c>
      <c r="G46" s="82">
        <v>526.84299999999996</v>
      </c>
      <c r="H46" s="82">
        <v>33710.944000000003</v>
      </c>
      <c r="I46" s="82">
        <v>20293.993999999999</v>
      </c>
      <c r="J46" s="82">
        <v>13416.95</v>
      </c>
    </row>
    <row r="47" spans="1:10">
      <c r="A47" s="203">
        <v>2016</v>
      </c>
      <c r="B47" s="82">
        <v>35641.777000000002</v>
      </c>
      <c r="C47" s="82">
        <v>21457.263999999999</v>
      </c>
      <c r="D47" s="82">
        <v>14184.513000000001</v>
      </c>
      <c r="E47" s="82">
        <v>1062.472</v>
      </c>
      <c r="F47" s="82">
        <v>420.67700000000002</v>
      </c>
      <c r="G47" s="82">
        <v>641.79499999999996</v>
      </c>
      <c r="H47" s="82">
        <v>34579.305</v>
      </c>
      <c r="I47" s="82">
        <v>21036.587</v>
      </c>
      <c r="J47" s="82">
        <v>13542.718000000001</v>
      </c>
    </row>
    <row r="48" spans="1:10">
      <c r="A48" s="203">
        <v>2017</v>
      </c>
      <c r="B48" s="82">
        <v>38301.692999999999</v>
      </c>
      <c r="C48" s="82">
        <v>23317.543000000001</v>
      </c>
      <c r="D48" s="82">
        <v>14984.15</v>
      </c>
      <c r="E48" s="82">
        <v>1179.5060000000001</v>
      </c>
      <c r="F48" s="82">
        <v>502.63900000000001</v>
      </c>
      <c r="G48" s="82">
        <v>676.86699999999996</v>
      </c>
      <c r="H48" s="82">
        <v>37122.186999999998</v>
      </c>
      <c r="I48" s="82">
        <v>22814.903999999999</v>
      </c>
      <c r="J48" s="82">
        <v>14307.282999999999</v>
      </c>
    </row>
    <row r="49" spans="1:10">
      <c r="A49" s="202">
        <v>2018</v>
      </c>
      <c r="B49" s="82">
        <v>37688.251784999993</v>
      </c>
      <c r="C49" s="82">
        <v>22833.784019000002</v>
      </c>
      <c r="D49" s="82">
        <v>14854.467766000002</v>
      </c>
      <c r="E49" s="82">
        <v>1157.7417849999999</v>
      </c>
      <c r="F49" s="82">
        <v>560.96701899999994</v>
      </c>
      <c r="G49" s="82">
        <v>596.774766</v>
      </c>
      <c r="H49" s="82">
        <v>36530.51</v>
      </c>
      <c r="I49" s="82">
        <v>22272.816999999999</v>
      </c>
      <c r="J49" s="82">
        <v>14257.692999999999</v>
      </c>
    </row>
    <row r="50" spans="1:10">
      <c r="A50" s="202">
        <v>2019</v>
      </c>
      <c r="B50" s="82">
        <v>38156.004970000002</v>
      </c>
      <c r="C50" s="82">
        <v>23413.045162999999</v>
      </c>
      <c r="D50" s="82">
        <v>14742.959806999999</v>
      </c>
      <c r="E50" s="82">
        <v>1065.023852</v>
      </c>
      <c r="F50" s="82">
        <v>482.32444500000003</v>
      </c>
      <c r="G50" s="82">
        <v>582.69940699999995</v>
      </c>
      <c r="H50" s="82">
        <v>37090.981118000003</v>
      </c>
      <c r="I50" s="82">
        <v>22930.720717999997</v>
      </c>
      <c r="J50" s="82">
        <v>14160.260400000001</v>
      </c>
    </row>
    <row r="51" spans="1:10">
      <c r="A51" s="204">
        <v>2020</v>
      </c>
      <c r="B51" s="205">
        <v>35571.382144000003</v>
      </c>
      <c r="C51" s="205">
        <v>20797.169890000001</v>
      </c>
      <c r="D51" s="205">
        <v>14774.212254</v>
      </c>
      <c r="E51" s="205">
        <v>1202.103879</v>
      </c>
      <c r="F51" s="205">
        <v>496.02561500000002</v>
      </c>
      <c r="G51" s="205">
        <v>706.07826399999999</v>
      </c>
      <c r="H51" s="205">
        <v>34369.278265000001</v>
      </c>
      <c r="I51" s="205">
        <v>20301.144274999999</v>
      </c>
      <c r="J51" s="205">
        <v>14068.13399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1">
    <cfRule type="expression" dxfId="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81" customFormat="1" ht="14.25" customHeight="1">
      <c r="A1" s="175" t="s">
        <v>237</v>
      </c>
      <c r="B1" s="176"/>
      <c r="C1" s="176"/>
      <c r="D1" s="176"/>
      <c r="E1" s="176"/>
      <c r="F1" s="176"/>
      <c r="G1" s="176"/>
    </row>
    <row r="2" spans="1:7" ht="15" customHeight="1"/>
    <row r="25" spans="1:7" ht="33.950000000000003" customHeight="1">
      <c r="A25" s="175" t="s">
        <v>236</v>
      </c>
      <c r="B25" s="176"/>
      <c r="C25" s="176"/>
      <c r="D25" s="176"/>
      <c r="E25" s="176"/>
      <c r="F25" s="176"/>
      <c r="G25" s="176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2021-03-16T09:12:45Z</cp:lastPrinted>
  <dcterms:created xsi:type="dcterms:W3CDTF">2011-12-14T07:27:52Z</dcterms:created>
  <dcterms:modified xsi:type="dcterms:W3CDTF">2021-03-16T09:15:39Z</dcterms:modified>
  <cp:category>LIS-Bericht</cp:category>
</cp:coreProperties>
</file>