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H_II_2_vj_SH\"/>
    </mc:Choice>
  </mc:AlternateContent>
  <xr:revisionPtr revIDLastSave="0" documentId="13_ncr:1_{AFE7D007-36FC-4A8F-8D1D-BC1BCD9096E8}" xr6:coauthVersionLast="36" xr6:coauthVersionMax="36" xr10:uidLastSave="{00000000-0000-0000-0000-000000000000}"/>
  <bookViews>
    <workbookView xWindow="-15" yWindow="-15" windowWidth="20175" windowHeight="8130" xr2:uid="{00000000-000D-0000-FFFF-FFFF00000000}"/>
  </bookViews>
  <sheets>
    <sheet name="V0_1" sheetId="1" r:id="rId1"/>
    <sheet name="V0_2" sheetId="8" r:id="rId2"/>
    <sheet name="Seite1_1" sheetId="29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91029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<sst xmlns="http://schemas.openxmlformats.org/spreadsheetml/2006/main" count="490" uniqueCount="269">
  <si>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</si>
  <si>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</si>
  <si>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</si>
  <si>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</si>
  <si>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</si>
  <si>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</si>
  <si>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</si>
  <si>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</si>
  <si>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</si>
  <si>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</si>
  <si>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</si>
  <si>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</si>
  <si>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</si>
  <si>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</si>
  <si>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</si>
  <si>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</si>
  <si>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</si>
  <si>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</si>
  <si>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</si>
  <si>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</si>
  <si>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</si>
  <si>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</si>
  <si>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</si>
  <si>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</si>
  <si>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</si>
  <si>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</si>
  <si>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</si>
  <si>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</si>
  <si>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</si>
  <si>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</si>
  <si>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</si>
  <si>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</si>
  <si>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</si>
  <si>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</si>
  <si>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</si>
  <si>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</si>
  <si>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</si>
  <si>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</si>
  <si>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</si>
  <si>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</si>
  <si>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</si>
  <si>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</si>
  <si>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</si>
  <si>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</si>
  <si>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</si>
  <si>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</si>
  <si>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</si>
  <si>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</si>
  <si>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</si>
  <si>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</si>
  <si>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</si>
  <si>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</si>
  <si>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</si>
  <si>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</si>
  <si>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</si>
  <si>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</si>
  <si>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</si>
  <si>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</si>
  <si>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</si>
  <si>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</si>
  <si>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</si>
  <si>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</si>
  <si>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</si>
  <si>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</si>
  <si>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</si>
  <si>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</si>
  <si>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</si>
  <si>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</si>
  <si>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</si>
  <si>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</si>
  <si>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</si>
  <si>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</si>
  <si>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</si>
  <si>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</si>
  <si>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</si>
  <si>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</si>
  <si>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</si>
  <si>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</si>
  <si>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</si>
  <si>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</si>
  <si>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</si>
  <si>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</si>
  <si>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</si>
  <si>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</si>
  <si>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</si>
  <si>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</si>
  <si>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</si>
  <si>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</si>
  <si>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</si>
  <si>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</si>
  <si>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</si>
  <si>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</si>
  <si>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</si>
  <si>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</si>
  <si>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</si>
  <si>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</si>
  <si>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</si>
  <si>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</si>
  <si>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</si>
  <si>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</si>
  <si>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</si>
  <si>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</si>
  <si>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</si>
  <si>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</si>
  <si>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</si>
  <si>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</si>
  <si>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</si>
  <si>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</si>
  <si>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</si>
  <si>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</si>
  <si>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</si>
  <si>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</si>
  <si>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</si>
  <si>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</si>
  <si>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</si>
  <si>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</si>
  <si>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</si>
  <si>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</si>
  <si>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</si>
  <si>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</si>
  <si>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</si>
  <si>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</si>
  <si>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</si>
  <si>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</si>
  <si>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</si>
  <si>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</si>
  <si>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</si>
  <si>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</si>
  <si>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</si>
  <si>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</si>
  <si>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</si>
  <si>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</si>
  <si>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</si>
  <si>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</si>
  <si>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</si>
  <si>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</si>
  <si>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</si>
  <si>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</si>
  <si>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</si>
  <si>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</si>
  <si>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</si>
  <si>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</si>
  <si>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</si>
  <si>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</si>
  <si>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</si>
  <si>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</si>
  <si>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</si>
  <si>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</si>
  <si>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</si>
  <si>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</si>
  <si>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</si>
  <si>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</si>
  <si>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</si>
  <si>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</si>
  <si>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</si>
  <si>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hafen@statistik-nord.de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</si>
  <si>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</si>
  <si>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</si>
  <si>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</si>
  <si>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</si>
  <si>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</si>
  <si>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</si>
  <si>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</si>
  <si>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</si>
  <si>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</si>
  <si>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</si>
  <si>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</si>
  <si>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</si>
  <si>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</si>
  <si>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</si>
  <si>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</si>
  <si>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</si>
  <si>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</si>
  <si>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</si>
  <si>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</si>
  <si>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</si>
  <si>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</si>
  <si>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</si>
  <si>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</si>
  <si>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</si>
  <si>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</si>
  <si>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</si>
  <si>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</si>
  <si>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</si>
  <si>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</si>
  <si>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</si>
  <si>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</si>
  <si>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</si>
  <si>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</si>
  <si>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</si>
  <si>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</si>
  <si>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</si>
  <si>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</si>
  <si>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</si>
  <si>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Amrum, Insel</t>
  </si>
  <si>
    <t>Hörnum</t>
  </si>
  <si>
    <t>List, Sylt</t>
  </si>
  <si>
    <t>Nordstrand, Insel</t>
  </si>
  <si>
    <t>Pellworm , Insel</t>
  </si>
  <si>
    <t>Keitum, Sylt</t>
  </si>
  <si>
    <t>Gröde, Halligen</t>
  </si>
  <si>
    <t>Büsum</t>
  </si>
  <si>
    <t>Glückstadt</t>
  </si>
  <si>
    <t>Helgoland, Insel</t>
  </si>
  <si>
    <t>Eckernförde</t>
  </si>
  <si>
    <t>Osterrönfeld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</si>
  <si>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</si>
  <si>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</si>
  <si>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</si>
  <si>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</si>
  <si>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</si>
  <si>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</si>
  <si>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</si>
  <si>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</si>
  <si>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</si>
  <si>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</si>
  <si>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</si>
  <si>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</si>
  <si>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</si>
  <si>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</si>
  <si>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</si>
  <si>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</si>
  <si>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</si>
  <si>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</si>
  <si>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</si>
  <si>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</si>
  <si>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</si>
  <si>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</si>
  <si>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</si>
  <si>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</si>
  <si>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</si>
  <si>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</si>
  <si>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</si>
  <si>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</si>
  <si>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</si>
  <si>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</si>
  <si>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</si>
  <si>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</si>
  <si>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</si>
  <si>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</si>
  <si>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</si>
  <si>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</si>
  <si>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</si>
  <si>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</si>
  <si>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</si>
  <si>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Schiffsverkehr 
– Anzahl der Fahrten –</t>
  </si>
  <si>
    <t xml:space="preserve">  Güterverkehr 
– in Tonnen –</t>
  </si>
  <si>
    <t xml:space="preserve"> Personenverkehr </t>
  </si>
  <si>
    <t>Föhr, Insel</t>
  </si>
  <si>
    <t>Ockholm</t>
  </si>
  <si>
    <t>Puttgarden / Fehmarn</t>
  </si>
  <si>
    <t>Brunsbüttel (inkl. LNG-Terminal)</t>
  </si>
  <si>
    <t>Christina Fischer</t>
  </si>
  <si>
    <t>040 42831-2672</t>
  </si>
  <si>
    <t>Kennziffer: H II 2 - vj 3/23 SH</t>
  </si>
  <si>
    <t>3. Quartal 2023</t>
  </si>
  <si>
    <t xml:space="preserve">© Statistisches Amt für Hamburg und Schleswig-Holstein, Hamburg 2023  
Auszugsweise Vervielfältigung und Verbreitung mit Quellenangabe gestattet.        </t>
  </si>
  <si>
    <t>1. Gesamtübersicht des Seeverkehrs in Schleswig Holstein – von Januar bis September 2023</t>
  </si>
  <si>
    <t>Januar - September</t>
  </si>
  <si>
    <t>List / Sylt</t>
  </si>
  <si>
    <t>Gröde</t>
  </si>
  <si>
    <t>Hörnum / Sylt</t>
  </si>
  <si>
    <t>2. Seeverkehr der Häfen Schleswig-Holsteins nach Gütergruppen – von Januar bis September 2023</t>
  </si>
  <si>
    <t>Januar bis September</t>
  </si>
  <si>
    <t xml:space="preserve">x  </t>
  </si>
  <si>
    <t>3. Seeverkehr der Häfen Schleswig-Holsteins nach Verkehrsbereichen von Januar bis September 2023</t>
  </si>
  <si>
    <t>4. Seegüterumschlag in den Häfen Schleswig-Holsteins von Januar bis September 2023</t>
  </si>
  <si>
    <t>5. Fahrgäste in den Häfen Schleswig-Holsteins von Januar bis September 2023</t>
  </si>
  <si>
    <t>Herausgegeben am: 20.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</si>
</sst>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  <numFmt numFmtId="199" formatCode="#,##0.0"/>
  </numFmts>
  <fonts count="10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3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0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0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39" fillId="0" borderId="0">
      <alignment horizontal="right"/>
    </xf>
    <xf numFmtId="171" fontId="39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0" fillId="65" borderId="0">
      <alignment horizontal="center" wrapText="1"/>
    </xf>
    <xf numFmtId="0" fontId="68" fillId="64" borderId="0">
      <alignment horizontal="center"/>
    </xf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0" fillId="33" borderId="27"/>
    <xf numFmtId="0" fontId="10" fillId="64" borderId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0" fillId="33" borderId="27" applyNumberFormat="0" applyFont="0" applyAlignment="0">
      <protection locked="0"/>
    </xf>
    <xf numFmtId="0" fontId="10" fillId="33" borderId="27" applyNumberFormat="0" applyFont="0" applyAlignment="0">
      <protection locked="0"/>
    </xf>
    <xf numFmtId="0" fontId="78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7" applyNumberFormat="0" applyFont="0" applyBorder="0" applyAlignment="0"/>
    <xf numFmtId="0" fontId="10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4" fillId="65" borderId="0">
      <alignment horizontal="center"/>
    </xf>
    <xf numFmtId="0" fontId="10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0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7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0" fillId="0" borderId="0" applyNumberFormat="0" applyFont="0" applyFill="0" applyBorder="0" applyAlignment="0" applyProtection="0"/>
    <xf numFmtId="182" fontId="39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40">
    <xf numFmtId="0" fontId="0" fillId="0" borderId="0" xfId="0"/>
    <xf numFmtId="0" fontId="34" fillId="0" borderId="0" xfId="0" applyFont="1"/>
    <xf numFmtId="0" fontId="37" fillId="0" borderId="0" xfId="0" applyFont="1"/>
    <xf numFmtId="166" fontId="34" fillId="0" borderId="0" xfId="0" applyNumberFormat="1" applyFont="1"/>
    <xf numFmtId="0" fontId="34" fillId="0" borderId="0" xfId="0" applyFont="1" applyBorder="1"/>
    <xf numFmtId="0" fontId="35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Alignment="1">
      <alignment horizontal="right"/>
    </xf>
    <xf numFmtId="0" fontId="10" fillId="0" borderId="0" xfId="0" applyFont="1"/>
    <xf numFmtId="0" fontId="43" fillId="0" borderId="0" xfId="0" applyFont="1" applyAlignment="1">
      <alignment horizontal="right" vertical="center"/>
    </xf>
    <xf numFmtId="0" fontId="0" fillId="0" borderId="0" xfId="0" applyFont="1"/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34" fillId="0" borderId="0" xfId="0" applyFont="1" applyAlignment="1">
      <alignment horizontal="left"/>
    </xf>
    <xf numFmtId="0" fontId="37" fillId="0" borderId="15" xfId="0" applyFont="1" applyBorder="1"/>
    <xf numFmtId="0" fontId="37" fillId="0" borderId="26" xfId="0" applyFont="1" applyBorder="1"/>
    <xf numFmtId="0" fontId="37" fillId="0" borderId="0" xfId="0" applyFont="1" applyBorder="1"/>
    <xf numFmtId="0" fontId="37" fillId="0" borderId="14" xfId="0" applyFont="1" applyBorder="1"/>
    <xf numFmtId="0" fontId="37" fillId="0" borderId="15" xfId="0" applyFont="1" applyBorder="1" applyAlignment="1">
      <alignment wrapText="1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0" fontId="3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68" fontId="37" fillId="0" borderId="0" xfId="0" applyNumberFormat="1" applyFont="1" applyAlignment="1">
      <alignment horizontal="center" vertical="top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34" fillId="0" borderId="0" xfId="0" applyFont="1" applyAlignment="1">
      <alignment vertical="center"/>
    </xf>
    <xf numFmtId="0" fontId="37" fillId="0" borderId="16" xfId="0" applyFont="1" applyBorder="1" applyAlignment="1">
      <alignment horizontal="left" vertical="top" indent="1"/>
    </xf>
    <xf numFmtId="0" fontId="37" fillId="0" borderId="16" xfId="0" applyFont="1" applyBorder="1" applyAlignment="1">
      <alignment horizontal="left" vertical="top" wrapText="1" indent="1"/>
    </xf>
    <xf numFmtId="0" fontId="34" fillId="0" borderId="0" xfId="0" applyFont="1" applyAlignment="1">
      <alignment vertical="top"/>
    </xf>
    <xf numFmtId="0" fontId="0" fillId="0" borderId="0" xfId="0" applyAlignment="1">
      <alignment vertical="top"/>
    </xf>
    <xf numFmtId="0" fontId="15" fillId="34" borderId="12" xfId="0" quotePrefix="1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4" fillId="0" borderId="16" xfId="0" applyFont="1" applyBorder="1" applyAlignment="1">
      <alignment horizontal="left" wrapText="1"/>
    </xf>
    <xf numFmtId="0" fontId="34" fillId="0" borderId="17" xfId="0" applyFont="1" applyBorder="1" applyAlignment="1">
      <alignment horizontal="left" indent="1"/>
    </xf>
    <xf numFmtId="0" fontId="35" fillId="0" borderId="17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90" fontId="37" fillId="0" borderId="0" xfId="0" applyNumberFormat="1" applyFont="1" applyAlignment="1">
      <alignment horizontal="left"/>
    </xf>
    <xf numFmtId="190" fontId="37" fillId="0" borderId="0" xfId="0" applyNumberFormat="1" applyFont="1" applyAlignment="1">
      <alignment horizontal="right"/>
    </xf>
    <xf numFmtId="0" fontId="34" fillId="0" borderId="0" xfId="0" applyFont="1" applyAlignment="1">
      <alignment horizontal="center"/>
    </xf>
    <xf numFmtId="191" fontId="50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5" fillId="0" borderId="0" xfId="0" applyFont="1" applyAlignment="1">
      <alignment horizontal="right"/>
    </xf>
    <xf numFmtId="0" fontId="34" fillId="0" borderId="0" xfId="0" applyFont="1" applyBorder="1" applyAlignment="1">
      <alignment horizontal="right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192" fontId="34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4" fillId="0" borderId="0" xfId="0" applyFont="1" applyBorder="1" applyAlignment="1">
      <alignment horizontal="right" indent="1"/>
    </xf>
    <xf numFmtId="0" fontId="34" fillId="0" borderId="0" xfId="0" applyFont="1" applyBorder="1" applyAlignment="1">
      <alignment horizontal="right" wrapText="1"/>
    </xf>
    <xf numFmtId="0" fontId="15" fillId="0" borderId="0" xfId="0" applyFont="1" applyFill="1" applyBorder="1" applyAlignment="1">
      <alignment horizontal="right" indent="1"/>
    </xf>
    <xf numFmtId="0" fontId="15" fillId="0" borderId="0" xfId="0" applyFont="1" applyBorder="1" applyAlignment="1">
      <alignment horizontal="right"/>
    </xf>
    <xf numFmtId="193" fontId="37" fillId="0" borderId="0" xfId="0" applyNumberFormat="1" applyFont="1" applyAlignment="1">
      <alignment horizontal="right"/>
    </xf>
    <xf numFmtId="0" fontId="15" fillId="35" borderId="12" xfId="7" applyFont="1" applyFill="1" applyBorder="1" applyAlignment="1">
      <alignment horizontal="center" vertical="center"/>
    </xf>
    <xf numFmtId="0" fontId="15" fillId="35" borderId="25" xfId="7" applyFont="1" applyFill="1" applyBorder="1" applyAlignment="1">
      <alignment horizontal="center" vertical="center"/>
    </xf>
    <xf numFmtId="0" fontId="15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 vertical="top"/>
    </xf>
    <xf numFmtId="194" fontId="34" fillId="0" borderId="0" xfId="0" applyNumberFormat="1" applyFont="1" applyAlignment="1">
      <alignment horizontal="right"/>
    </xf>
    <xf numFmtId="0" fontId="34" fillId="0" borderId="0" xfId="0" applyFont="1"/>
    <xf numFmtId="0" fontId="34" fillId="0" borderId="16" xfId="0" applyFont="1" applyBorder="1" applyAlignment="1">
      <alignment horizontal="left" indent="1"/>
    </xf>
    <xf numFmtId="0" fontId="15" fillId="0" borderId="0" xfId="0" applyFont="1" applyFill="1" applyBorder="1" applyAlignment="1">
      <alignment horizontal="left" wrapText="1" indent="1"/>
    </xf>
    <xf numFmtId="0" fontId="98" fillId="0" borderId="0" xfId="0" quotePrefix="1" applyFont="1" applyAlignment="1">
      <alignment horizontal="right"/>
    </xf>
    <xf numFmtId="0" fontId="34" fillId="35" borderId="12" xfId="0" quotePrefix="1" applyFont="1" applyFill="1" applyBorder="1" applyAlignment="1">
      <alignment horizontal="center" vertical="center" wrapText="1"/>
    </xf>
    <xf numFmtId="0" fontId="34" fillId="35" borderId="18" xfId="0" quotePrefix="1" applyFont="1" applyFill="1" applyBorder="1" applyAlignment="1">
      <alignment horizontal="center" vertical="center" wrapText="1"/>
    </xf>
    <xf numFmtId="195" fontId="34" fillId="0" borderId="0" xfId="0" applyNumberFormat="1" applyFont="1" applyAlignment="1">
      <alignment horizontal="right"/>
    </xf>
    <xf numFmtId="195" fontId="34" fillId="0" borderId="14" xfId="0" applyNumberFormat="1" applyFont="1" applyBorder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6" fontId="34" fillId="0" borderId="0" xfId="0" applyNumberFormat="1" applyFont="1" applyAlignment="1">
      <alignment horizontal="right"/>
    </xf>
    <xf numFmtId="195" fontId="34" fillId="0" borderId="0" xfId="0" applyNumberFormat="1" applyFont="1" applyBorder="1" applyAlignment="1">
      <alignment horizontal="right"/>
    </xf>
    <xf numFmtId="196" fontId="34" fillId="0" borderId="14" xfId="0" applyNumberFormat="1" applyFont="1" applyBorder="1" applyAlignment="1">
      <alignment horizontal="right"/>
    </xf>
    <xf numFmtId="197" fontId="50" fillId="0" borderId="0" xfId="0" applyNumberFormat="1" applyFont="1" applyAlignment="1">
      <alignment horizontal="right"/>
    </xf>
    <xf numFmtId="197" fontId="37" fillId="0" borderId="0" xfId="0" applyNumberFormat="1" applyFont="1" applyAlignment="1">
      <alignment horizontal="right"/>
    </xf>
    <xf numFmtId="197" fontId="34" fillId="0" borderId="0" xfId="0" applyNumberFormat="1" applyFont="1" applyAlignment="1">
      <alignment horizontal="right"/>
    </xf>
    <xf numFmtId="197" fontId="35" fillId="0" borderId="14" xfId="0" applyNumberFormat="1" applyFont="1" applyBorder="1" applyAlignment="1">
      <alignment horizontal="right"/>
    </xf>
    <xf numFmtId="198" fontId="37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9" fillId="35" borderId="13" xfId="7" applyFont="1" applyFill="1" applyBorder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4" fillId="0" borderId="16" xfId="335" quotePrefix="1" applyFont="1" applyBorder="1" applyAlignment="1">
      <alignment horizontal="center" vertical="top"/>
    </xf>
    <xf numFmtId="0" fontId="34" fillId="0" borderId="26" xfId="335" quotePrefix="1" applyFont="1" applyBorder="1" applyAlignment="1">
      <alignment vertical="top"/>
    </xf>
    <xf numFmtId="0" fontId="34" fillId="0" borderId="16" xfId="335" quotePrefix="1" applyFont="1" applyBorder="1" applyAlignment="1">
      <alignment horizontal="center"/>
    </xf>
    <xf numFmtId="0" fontId="34" fillId="0" borderId="16" xfId="330" quotePrefix="1" applyFont="1" applyBorder="1" applyAlignment="1">
      <alignment horizontal="center"/>
    </xf>
    <xf numFmtId="0" fontId="34" fillId="0" borderId="17" xfId="335" quotePrefix="1" applyFont="1" applyBorder="1" applyAlignment="1">
      <alignment horizontal="center"/>
    </xf>
    <xf numFmtId="194" fontId="34" fillId="0" borderId="14" xfId="0" applyNumberFormat="1" applyFont="1" applyBorder="1" applyAlignment="1">
      <alignment horizontal="right"/>
    </xf>
    <xf numFmtId="0" fontId="34" fillId="0" borderId="16" xfId="335" quotePrefix="1" applyFont="1" applyBorder="1" applyAlignment="1">
      <alignment vertical="top"/>
    </xf>
    <xf numFmtId="0" fontId="34" fillId="0" borderId="16" xfId="335" quotePrefix="1" applyFont="1" applyBorder="1" applyAlignment="1"/>
    <xf numFmtId="0" fontId="14" fillId="0" borderId="0" xfId="7" applyFont="1" applyFill="1" applyAlignment="1">
      <alignment horizontal="center"/>
    </xf>
    <xf numFmtId="2" fontId="34" fillId="0" borderId="0" xfId="0" applyNumberFormat="1" applyFont="1"/>
    <xf numFmtId="0" fontId="50" fillId="0" borderId="17" xfId="0" applyFont="1" applyBorder="1" applyAlignment="1">
      <alignment horizontal="left" vertical="center"/>
    </xf>
    <xf numFmtId="0" fontId="50" fillId="0" borderId="16" xfId="0" applyFont="1" applyBorder="1" applyAlignment="1">
      <alignment horizontal="left" wrapText="1"/>
    </xf>
    <xf numFmtId="4" fontId="34" fillId="0" borderId="0" xfId="0" applyNumberFormat="1" applyFont="1"/>
    <xf numFmtId="199" fontId="34" fillId="0" borderId="0" xfId="0" applyNumberFormat="1" applyFont="1"/>
    <xf numFmtId="0" fontId="37" fillId="0" borderId="16" xfId="0" applyFont="1" applyBorder="1" applyAlignment="1">
      <alignment horizontal="left" wrapText="1"/>
    </xf>
    <xf numFmtId="3" fontId="34" fillId="0" borderId="0" xfId="0" applyNumberFormat="1" applyFont="1"/>
    <xf numFmtId="3" fontId="35" fillId="0" borderId="0" xfId="0" applyNumberFormat="1" applyFont="1"/>
    <xf numFmtId="4" fontId="34" fillId="0" borderId="0" xfId="0" quotePrefix="1" applyNumberFormat="1" applyFont="1"/>
    <xf numFmtId="0" fontId="50" fillId="0" borderId="16" xfId="0" applyFont="1" applyBorder="1" applyAlignment="1">
      <alignment wrapText="1"/>
    </xf>
    <xf numFmtId="0" fontId="37" fillId="0" borderId="16" xfId="0" applyFont="1" applyBorder="1" applyAlignment="1">
      <alignment wrapText="1"/>
    </xf>
    <xf numFmtId="0" fontId="37" fillId="0" borderId="16" xfId="0" applyFont="1" applyBorder="1" applyAlignment="1"/>
    <xf numFmtId="0" fontId="37" fillId="0" borderId="0" xfId="0" applyFont="1" applyAlignment="1">
      <alignment horizontal="right" vertical="center"/>
    </xf>
    <xf numFmtId="196" fontId="34" fillId="0" borderId="0" xfId="0" applyNumberFormat="1" applyFont="1" applyBorder="1" applyAlignment="1">
      <alignment horizontal="right"/>
    </xf>
    <xf numFmtId="0" fontId="15" fillId="0" borderId="17" xfId="0" applyFont="1" applyFill="1" applyBorder="1" applyAlignment="1">
      <alignment horizontal="left" wrapText="1" indent="1"/>
    </xf>
    <xf numFmtId="195" fontId="15" fillId="0" borderId="14" xfId="0" applyNumberFormat="1" applyFont="1" applyFill="1" applyBorder="1" applyAlignment="1">
      <alignment horizontal="right" indent="1"/>
    </xf>
    <xf numFmtId="195" fontId="15" fillId="0" borderId="14" xfId="0" applyNumberFormat="1" applyFont="1" applyBorder="1" applyAlignment="1">
      <alignment horizontal="right"/>
    </xf>
    <xf numFmtId="196" fontId="15" fillId="0" borderId="14" xfId="0" applyNumberFormat="1" applyFont="1" applyBorder="1" applyAlignment="1">
      <alignment horizontal="right"/>
    </xf>
    <xf numFmtId="0" fontId="34" fillId="0" borderId="0" xfId="0" applyFont="1" applyBorder="1" applyAlignment="1">
      <alignment horizontal="left" indent="1"/>
    </xf>
    <xf numFmtId="195" fontId="35" fillId="0" borderId="0" xfId="0" applyNumberFormat="1" applyFont="1" applyBorder="1" applyAlignment="1">
      <alignment horizontal="right"/>
    </xf>
    <xf numFmtId="196" fontId="34" fillId="0" borderId="0" xfId="0" applyNumberFormat="1" applyFont="1" applyAlignment="1">
      <alignment horizontal="right"/>
    </xf>
    <xf numFmtId="195" fontId="34" fillId="0" borderId="0" xfId="0" applyNumberFormat="1" applyFont="1" applyAlignment="1">
      <alignment horizontal="right"/>
    </xf>
    <xf numFmtId="196" fontId="34" fillId="0" borderId="0" xfId="0" applyNumberFormat="1" applyFont="1" applyAlignment="1">
      <alignment horizontal="right"/>
    </xf>
    <xf numFmtId="197" fontId="50" fillId="0" borderId="0" xfId="0" applyNumberFormat="1" applyFont="1" applyAlignment="1">
      <alignment horizontal="right"/>
    </xf>
    <xf numFmtId="197" fontId="37" fillId="0" borderId="0" xfId="0" applyNumberFormat="1" applyFont="1" applyAlignment="1">
      <alignment horizontal="right"/>
    </xf>
    <xf numFmtId="197" fontId="50" fillId="0" borderId="14" xfId="0" applyNumberFormat="1" applyFont="1" applyBorder="1" applyAlignment="1">
      <alignment horizontal="right"/>
    </xf>
    <xf numFmtId="197" fontId="37" fillId="0" borderId="0" xfId="0" applyNumberFormat="1" applyFont="1" applyAlignment="1">
      <alignment horizontal="right"/>
    </xf>
    <xf numFmtId="197" fontId="35" fillId="0" borderId="14" xfId="0" applyNumberFormat="1" applyFont="1" applyBorder="1" applyAlignment="1">
      <alignment horizontal="right"/>
    </xf>
    <xf numFmtId="197" fontId="34" fillId="0" borderId="0" xfId="0" applyNumberFormat="1" applyFont="1" applyAlignment="1">
      <alignment horizontal="right"/>
    </xf>
    <xf numFmtId="195" fontId="34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6" fontId="34" fillId="0" borderId="0" xfId="0" applyNumberFormat="1" applyFont="1" applyAlignment="1">
      <alignment horizontal="right"/>
    </xf>
    <xf numFmtId="195" fontId="34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6" fontId="35" fillId="0" borderId="0" xfId="0" applyNumberFormat="1" applyFont="1" applyAlignment="1">
      <alignment horizontal="right"/>
    </xf>
    <xf numFmtId="190" fontId="37" fillId="0" borderId="0" xfId="0" applyNumberFormat="1" applyFont="1" applyAlignment="1">
      <alignment horizontal="right"/>
    </xf>
    <xf numFmtId="195" fontId="34" fillId="0" borderId="0" xfId="0" applyNumberFormat="1" applyFont="1" applyAlignment="1">
      <alignment horizontal="right"/>
    </xf>
    <xf numFmtId="196" fontId="34" fillId="0" borderId="0" xfId="0" applyNumberFormat="1" applyFont="1" applyAlignment="1">
      <alignment horizontal="right"/>
    </xf>
    <xf numFmtId="195" fontId="34" fillId="0" borderId="0" xfId="0" applyNumberFormat="1" applyFont="1" applyBorder="1" applyAlignment="1">
      <alignment horizontal="right"/>
    </xf>
    <xf numFmtId="197" fontId="50" fillId="0" borderId="14" xfId="0" applyNumberFormat="1" applyFont="1" applyBorder="1" applyAlignment="1">
      <alignment horizontal="right"/>
    </xf>
    <xf numFmtId="0" fontId="45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8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54" fillId="0" borderId="0" xfId="0" applyFont="1" applyAlignment="1"/>
    <xf numFmtId="0" fontId="0" fillId="0" borderId="0" xfId="0" applyAlignment="1"/>
    <xf numFmtId="0" fontId="14" fillId="0" borderId="0" xfId="0" applyFont="1" applyFill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34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4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4" fillId="35" borderId="23" xfId="0" applyFont="1" applyFill="1" applyBorder="1" applyAlignment="1">
      <alignment horizontal="left" vertical="center" wrapText="1" indent="1"/>
    </xf>
    <xf numFmtId="0" fontId="34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5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5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5" fillId="35" borderId="13" xfId="7" applyNumberFormat="1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4" fillId="0" borderId="0" xfId="7" applyFont="1" applyFill="1" applyAlignment="1">
      <alignment horizontal="center"/>
    </xf>
    <xf numFmtId="0" fontId="34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5" fillId="35" borderId="20" xfId="7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left" vertical="center" wrapText="1" indent="1"/>
    </xf>
    <xf numFmtId="0" fontId="15" fillId="35" borderId="19" xfId="7" applyFont="1" applyFill="1" applyBorder="1" applyAlignment="1">
      <alignment horizontal="center" vertical="center"/>
    </xf>
    <xf numFmtId="164" fontId="15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horizontal="center" vertical="center"/>
    </xf>
    <xf numFmtId="0" fontId="37" fillId="35" borderId="15" xfId="0" applyFont="1" applyFill="1" applyBorder="1" applyAlignment="1">
      <alignment horizontal="left" vertical="center" wrapText="1" indent="1"/>
    </xf>
    <xf numFmtId="0" fontId="37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195" fontId="35" fillId="0" borderId="14" xfId="0" applyNumberFormat="1" applyFont="1" applyBorder="1" applyAlignment="1">
      <alignment horizontal="right"/>
    </xf>
    <xf numFmtId="196" fontId="35" fillId="0" borderId="14" xfId="0" applyNumberFormat="1" applyFont="1" applyBorder="1" applyAlignment="1">
      <alignment horizontal="right"/>
    </xf>
  </cellXfs>
  <cellStyles count="343">
    <cellStyle name="20 % - Akzent1 2" xfId="27" xr:uid="{00000000-0005-0000-0000-000000000000}"/>
    <cellStyle name="20 % - Akzent1 2 2" xfId="55" xr:uid="{00000000-0005-0000-0000-000001000000}"/>
    <cellStyle name="20 % - Akzent2 2" xfId="31" xr:uid="{00000000-0005-0000-0000-000002000000}"/>
    <cellStyle name="20 % - Akzent2 2 2" xfId="56" xr:uid="{00000000-0005-0000-0000-000003000000}"/>
    <cellStyle name="20 % - Akzent3 2" xfId="35" xr:uid="{00000000-0005-0000-0000-000004000000}"/>
    <cellStyle name="20 % - Akzent3 2 2" xfId="57" xr:uid="{00000000-0005-0000-0000-000005000000}"/>
    <cellStyle name="20 % - Akzent4 2" xfId="39" xr:uid="{00000000-0005-0000-0000-000006000000}"/>
    <cellStyle name="20 % - Akzent4 2 2" xfId="58" xr:uid="{00000000-0005-0000-0000-000007000000}"/>
    <cellStyle name="20 % - Akzent5 2" xfId="43" xr:uid="{00000000-0005-0000-0000-000008000000}"/>
    <cellStyle name="20 % - Akzent5 2 2" xfId="59" xr:uid="{00000000-0005-0000-0000-000009000000}"/>
    <cellStyle name="20 % - Akzent6 2" xfId="47" xr:uid="{00000000-0005-0000-0000-00000A000000}"/>
    <cellStyle name="20 % - Akzent6 2 2" xfId="60" xr:uid="{00000000-0005-0000-0000-00000B000000}"/>
    <cellStyle name="20% - Akzent1" xfId="61" xr:uid="{00000000-0005-0000-0000-00000C000000}"/>
    <cellStyle name="20% - Akzent2" xfId="62" xr:uid="{00000000-0005-0000-0000-00000D000000}"/>
    <cellStyle name="20% - Akzent3" xfId="63" xr:uid="{00000000-0005-0000-0000-00000E000000}"/>
    <cellStyle name="20% - Akzent4" xfId="64" xr:uid="{00000000-0005-0000-0000-00000F000000}"/>
    <cellStyle name="20% - Akzent5" xfId="65" xr:uid="{00000000-0005-0000-0000-000010000000}"/>
    <cellStyle name="20% - Akzent6" xfId="66" xr:uid="{00000000-0005-0000-0000-000011000000}"/>
    <cellStyle name="40 % - Akzent1 2" xfId="28" xr:uid="{00000000-0005-0000-0000-000012000000}"/>
    <cellStyle name="40 % - Akzent1 2 2" xfId="67" xr:uid="{00000000-0005-0000-0000-000013000000}"/>
    <cellStyle name="40 % - Akzent2 2" xfId="32" xr:uid="{00000000-0005-0000-0000-000014000000}"/>
    <cellStyle name="40 % - Akzent2 2 2" xfId="68" xr:uid="{00000000-0005-0000-0000-000015000000}"/>
    <cellStyle name="40 % - Akzent3 2" xfId="36" xr:uid="{00000000-0005-0000-0000-000016000000}"/>
    <cellStyle name="40 % - Akzent3 2 2" xfId="69" xr:uid="{00000000-0005-0000-0000-000017000000}"/>
    <cellStyle name="40 % - Akzent4 2" xfId="40" xr:uid="{00000000-0005-0000-0000-000018000000}"/>
    <cellStyle name="40 % - Akzent4 2 2" xfId="70" xr:uid="{00000000-0005-0000-0000-000019000000}"/>
    <cellStyle name="40 % - Akzent5 2" xfId="44" xr:uid="{00000000-0005-0000-0000-00001A000000}"/>
    <cellStyle name="40 % - Akzent5 2 2" xfId="71" xr:uid="{00000000-0005-0000-0000-00001B000000}"/>
    <cellStyle name="40 % - Akzent6 2" xfId="48" xr:uid="{00000000-0005-0000-0000-00001C000000}"/>
    <cellStyle name="40 % - Akzent6 2 2" xfId="72" xr:uid="{00000000-0005-0000-0000-00001D000000}"/>
    <cellStyle name="40% - Akzent1" xfId="73" xr:uid="{00000000-0005-0000-0000-00001E000000}"/>
    <cellStyle name="40% - Akzent2" xfId="74" xr:uid="{00000000-0005-0000-0000-00001F000000}"/>
    <cellStyle name="40% - Akzent3" xfId="75" xr:uid="{00000000-0005-0000-0000-000020000000}"/>
    <cellStyle name="40% - Akzent4" xfId="76" xr:uid="{00000000-0005-0000-0000-000021000000}"/>
    <cellStyle name="40% - Akzent5" xfId="77" xr:uid="{00000000-0005-0000-0000-000022000000}"/>
    <cellStyle name="40% - Akzent6" xfId="78" xr:uid="{00000000-0005-0000-0000-000023000000}"/>
    <cellStyle name="60 % - Akzent1 2" xfId="29" xr:uid="{00000000-0005-0000-0000-000024000000}"/>
    <cellStyle name="60 % - Akzent1 2 2" xfId="79" xr:uid="{00000000-0005-0000-0000-000025000000}"/>
    <cellStyle name="60 % - Akzent2 2" xfId="33" xr:uid="{00000000-0005-0000-0000-000026000000}"/>
    <cellStyle name="60 % - Akzent2 2 2" xfId="80" xr:uid="{00000000-0005-0000-0000-000027000000}"/>
    <cellStyle name="60 % - Akzent3 2" xfId="37" xr:uid="{00000000-0005-0000-0000-000028000000}"/>
    <cellStyle name="60 % - Akzent3 2 2" xfId="81" xr:uid="{00000000-0005-0000-0000-000029000000}"/>
    <cellStyle name="60 % - Akzent4 2" xfId="41" xr:uid="{00000000-0005-0000-0000-00002A000000}"/>
    <cellStyle name="60 % - Akzent4 2 2" xfId="82" xr:uid="{00000000-0005-0000-0000-00002B000000}"/>
    <cellStyle name="60 % - Akzent5 2" xfId="45" xr:uid="{00000000-0005-0000-0000-00002C000000}"/>
    <cellStyle name="60 % - Akzent5 2 2" xfId="83" xr:uid="{00000000-0005-0000-0000-00002D000000}"/>
    <cellStyle name="60 % - Akzent6 2" xfId="49" xr:uid="{00000000-0005-0000-0000-00002E000000}"/>
    <cellStyle name="60 % - Akzent6 2 2" xfId="84" xr:uid="{00000000-0005-0000-0000-00002F000000}"/>
    <cellStyle name="60% - Akzent1" xfId="85" xr:uid="{00000000-0005-0000-0000-000030000000}"/>
    <cellStyle name="60% - Akzent2" xfId="86" xr:uid="{00000000-0005-0000-0000-000031000000}"/>
    <cellStyle name="60% - Akzent3" xfId="87" xr:uid="{00000000-0005-0000-0000-000032000000}"/>
    <cellStyle name="60% - Akzent4" xfId="88" xr:uid="{00000000-0005-0000-0000-000033000000}"/>
    <cellStyle name="60% - Akzent5" xfId="89" xr:uid="{00000000-0005-0000-0000-000034000000}"/>
    <cellStyle name="60% - Akzent6" xfId="90" xr:uid="{00000000-0005-0000-0000-000035000000}"/>
    <cellStyle name="Akzent1 2" xfId="26" xr:uid="{00000000-0005-0000-0000-000036000000}"/>
    <cellStyle name="Akzent1 2 2" xfId="91" xr:uid="{00000000-0005-0000-0000-000037000000}"/>
    <cellStyle name="Akzent2 2" xfId="30" xr:uid="{00000000-0005-0000-0000-000038000000}"/>
    <cellStyle name="Akzent2 2 2" xfId="92" xr:uid="{00000000-0005-0000-0000-000039000000}"/>
    <cellStyle name="Akzent3 2" xfId="34" xr:uid="{00000000-0005-0000-0000-00003A000000}"/>
    <cellStyle name="Akzent3 2 2" xfId="93" xr:uid="{00000000-0005-0000-0000-00003B000000}"/>
    <cellStyle name="Akzent4 2" xfId="38" xr:uid="{00000000-0005-0000-0000-00003C000000}"/>
    <cellStyle name="Akzent4 2 2" xfId="94" xr:uid="{00000000-0005-0000-0000-00003D000000}"/>
    <cellStyle name="Akzent5 2" xfId="42" xr:uid="{00000000-0005-0000-0000-00003E000000}"/>
    <cellStyle name="Akzent5 2 2" xfId="95" xr:uid="{00000000-0005-0000-0000-00003F000000}"/>
    <cellStyle name="Akzent6 2" xfId="46" xr:uid="{00000000-0005-0000-0000-000040000000}"/>
    <cellStyle name="Akzent6 2 2" xfId="96" xr:uid="{00000000-0005-0000-0000-000041000000}"/>
    <cellStyle name="AllgAus" xfId="97" xr:uid="{00000000-0005-0000-0000-000042000000}"/>
    <cellStyle name="AllgEin" xfId="98" xr:uid="{00000000-0005-0000-0000-000043000000}"/>
    <cellStyle name="Ariel" xfId="99" xr:uid="{00000000-0005-0000-0000-000044000000}"/>
    <cellStyle name="Aus" xfId="100" xr:uid="{00000000-0005-0000-0000-000045000000}"/>
    <cellStyle name="Ausgabe 2" xfId="18" xr:uid="{00000000-0005-0000-0000-000046000000}"/>
    <cellStyle name="Ausgabe 2 2" xfId="101" xr:uid="{00000000-0005-0000-0000-000047000000}"/>
    <cellStyle name="BasisEineNK" xfId="102" xr:uid="{00000000-0005-0000-0000-000048000000}"/>
    <cellStyle name="BasisOhneNK" xfId="103" xr:uid="{00000000-0005-0000-0000-000049000000}"/>
    <cellStyle name="Berechnung 2" xfId="19" xr:uid="{00000000-0005-0000-0000-00004A000000}"/>
    <cellStyle name="Berechnung 2 2" xfId="104" xr:uid="{00000000-0005-0000-0000-00004B000000}"/>
    <cellStyle name="bin" xfId="105" xr:uid="{00000000-0005-0000-0000-00004C000000}"/>
    <cellStyle name="blue" xfId="106" xr:uid="{00000000-0005-0000-0000-00004D000000}"/>
    <cellStyle name="cell" xfId="107" xr:uid="{00000000-0005-0000-0000-00004E000000}"/>
    <cellStyle name="Col&amp;RowHeadings" xfId="108" xr:uid="{00000000-0005-0000-0000-00004F000000}"/>
    <cellStyle name="ColCodes" xfId="109" xr:uid="{00000000-0005-0000-0000-000050000000}"/>
    <cellStyle name="ColTitles" xfId="110" xr:uid="{00000000-0005-0000-0000-000051000000}"/>
    <cellStyle name="column" xfId="111" xr:uid="{00000000-0005-0000-0000-000052000000}"/>
    <cellStyle name="Comma [0]_00grad" xfId="112" xr:uid="{00000000-0005-0000-0000-000053000000}"/>
    <cellStyle name="Comma 2" xfId="113" xr:uid="{00000000-0005-0000-0000-000054000000}"/>
    <cellStyle name="Comma 2 2" xfId="332" xr:uid="{00000000-0005-0000-0000-000055000000}"/>
    <cellStyle name="Comma 2 2 2" xfId="338" xr:uid="{00000000-0005-0000-0000-000055000000}"/>
    <cellStyle name="Comma 2 2 2 2" xfId="342" xr:uid="{00000000-0005-0000-0000-000055000000}"/>
    <cellStyle name="Comma 2 2 3" xfId="340" xr:uid="{00000000-0005-0000-0000-000055000000}"/>
    <cellStyle name="Comma 2 3" xfId="337" xr:uid="{00000000-0005-0000-0000-000054000000}"/>
    <cellStyle name="Comma 2 3 2" xfId="341" xr:uid="{00000000-0005-0000-0000-000054000000}"/>
    <cellStyle name="Comma 2 4" xfId="339" xr:uid="{00000000-0005-0000-0000-000054000000}"/>
    <cellStyle name="Comma_00grad" xfId="114" xr:uid="{00000000-0005-0000-0000-000056000000}"/>
    <cellStyle name="Currency [0]_00grad" xfId="115" xr:uid="{00000000-0005-0000-0000-000057000000}"/>
    <cellStyle name="Currency_00grad" xfId="116" xr:uid="{00000000-0005-0000-0000-000058000000}"/>
    <cellStyle name="DataEntryCells" xfId="117" xr:uid="{00000000-0005-0000-0000-000059000000}"/>
    <cellStyle name="Dezimal [0,0]" xfId="3" xr:uid="{00000000-0005-0000-0000-00005A000000}"/>
    <cellStyle name="Dezimal [0,00]" xfId="4" xr:uid="{00000000-0005-0000-0000-00005B000000}"/>
    <cellStyle name="Eingabe 2" xfId="17" xr:uid="{00000000-0005-0000-0000-00005C000000}"/>
    <cellStyle name="Eingabe 2 2" xfId="118" xr:uid="{00000000-0005-0000-0000-00005D000000}"/>
    <cellStyle name="ErfAus" xfId="119" xr:uid="{00000000-0005-0000-0000-00005E000000}"/>
    <cellStyle name="ErfEin" xfId="120" xr:uid="{00000000-0005-0000-0000-00005F000000}"/>
    <cellStyle name="Ergebnis 2" xfId="25" xr:uid="{00000000-0005-0000-0000-000060000000}"/>
    <cellStyle name="Ergebnis 2 2" xfId="121" xr:uid="{00000000-0005-0000-0000-000061000000}"/>
    <cellStyle name="Erklärender Text 2" xfId="24" xr:uid="{00000000-0005-0000-0000-000062000000}"/>
    <cellStyle name="Erklärender Text 2 2" xfId="122" xr:uid="{00000000-0005-0000-0000-000063000000}"/>
    <cellStyle name="ErrRpt_DataEntryCells" xfId="123" xr:uid="{00000000-0005-0000-0000-000064000000}"/>
    <cellStyle name="ErrRpt-DataEntryCells" xfId="124" xr:uid="{00000000-0005-0000-0000-000065000000}"/>
    <cellStyle name="ErrRpt-GreyBackground" xfId="125" xr:uid="{00000000-0005-0000-0000-000066000000}"/>
    <cellStyle name="Euro" xfId="126" xr:uid="{00000000-0005-0000-0000-000067000000}"/>
    <cellStyle name="Euro 2" xfId="127" xr:uid="{00000000-0005-0000-0000-000068000000}"/>
    <cellStyle name="Finz2Ein" xfId="128" xr:uid="{00000000-0005-0000-0000-000069000000}"/>
    <cellStyle name="Finz3Ein" xfId="129" xr:uid="{00000000-0005-0000-0000-00006A000000}"/>
    <cellStyle name="FinzAus" xfId="130" xr:uid="{00000000-0005-0000-0000-00006B000000}"/>
    <cellStyle name="FinzEin" xfId="131" xr:uid="{00000000-0005-0000-0000-00006C000000}"/>
    <cellStyle name="FordDM" xfId="132" xr:uid="{00000000-0005-0000-0000-00006D000000}"/>
    <cellStyle name="FordEU" xfId="133" xr:uid="{00000000-0005-0000-0000-00006E000000}"/>
    <cellStyle name="formula" xfId="134" xr:uid="{00000000-0005-0000-0000-00006F000000}"/>
    <cellStyle name="FreiWeiß" xfId="135" xr:uid="{00000000-0005-0000-0000-000070000000}"/>
    <cellStyle name="FreiWeiß 2" xfId="136" xr:uid="{00000000-0005-0000-0000-000071000000}"/>
    <cellStyle name="gap" xfId="137" xr:uid="{00000000-0005-0000-0000-000072000000}"/>
    <cellStyle name="GesperrtGelb" xfId="138" xr:uid="{00000000-0005-0000-0000-000073000000}"/>
    <cellStyle name="GesperrtGelb 2" xfId="139" xr:uid="{00000000-0005-0000-0000-000074000000}"/>
    <cellStyle name="GesperrtSchraffiert" xfId="140" xr:uid="{00000000-0005-0000-0000-000075000000}"/>
    <cellStyle name="GesperrtSchraffiert 2" xfId="141" xr:uid="{00000000-0005-0000-0000-000076000000}"/>
    <cellStyle name="GJhrEin" xfId="142" xr:uid="{00000000-0005-0000-0000-000077000000}"/>
    <cellStyle name="GreyBackground" xfId="143" xr:uid="{00000000-0005-0000-0000-000078000000}"/>
    <cellStyle name="Gut 2" xfId="14" xr:uid="{00000000-0005-0000-0000-000079000000}"/>
    <cellStyle name="Gut 2 2" xfId="144" xr:uid="{00000000-0005-0000-0000-00007A000000}"/>
    <cellStyle name="ISC" xfId="145" xr:uid="{00000000-0005-0000-0000-00007B000000}"/>
    <cellStyle name="isced" xfId="146" xr:uid="{00000000-0005-0000-0000-00007C000000}"/>
    <cellStyle name="ISCED Titles" xfId="147" xr:uid="{00000000-0005-0000-0000-00007D000000}"/>
    <cellStyle name="Kopf" xfId="148" xr:uid="{00000000-0005-0000-0000-00007E000000}"/>
    <cellStyle name="Leerzellen/Rand grau" xfId="149" xr:uid="{00000000-0005-0000-0000-00007F000000}"/>
    <cellStyle name="level1a" xfId="150" xr:uid="{00000000-0005-0000-0000-000080000000}"/>
    <cellStyle name="level2" xfId="151" xr:uid="{00000000-0005-0000-0000-000081000000}"/>
    <cellStyle name="level2a" xfId="152" xr:uid="{00000000-0005-0000-0000-000082000000}"/>
    <cellStyle name="level3" xfId="153" xr:uid="{00000000-0005-0000-0000-000083000000}"/>
    <cellStyle name="Link" xfId="5" builtinId="8"/>
    <cellStyle name="Migliaia (0)_conti99" xfId="154" xr:uid="{00000000-0005-0000-0000-000085000000}"/>
    <cellStyle name="Neutral 2" xfId="16" xr:uid="{00000000-0005-0000-0000-000086000000}"/>
    <cellStyle name="Neutral 2 2" xfId="155" xr:uid="{00000000-0005-0000-0000-000087000000}"/>
    <cellStyle name="Normal_00enrl" xfId="156" xr:uid="{00000000-0005-0000-0000-000088000000}"/>
    <cellStyle name="Notiz 2" xfId="23" xr:uid="{00000000-0005-0000-0000-000089000000}"/>
    <cellStyle name="Notiz 2 2" xfId="158" xr:uid="{00000000-0005-0000-0000-00008A000000}"/>
    <cellStyle name="Notiz 2 3" xfId="157" xr:uid="{00000000-0005-0000-0000-00008B000000}"/>
    <cellStyle name="o.Tausender" xfId="159" xr:uid="{00000000-0005-0000-0000-00008C000000}"/>
    <cellStyle name="Percent_1 SubOverv.USd" xfId="160" xr:uid="{00000000-0005-0000-0000-00008D000000}"/>
    <cellStyle name="ProzVeränderung" xfId="161" xr:uid="{00000000-0005-0000-0000-00008E000000}"/>
    <cellStyle name="row" xfId="162" xr:uid="{00000000-0005-0000-0000-00008F000000}"/>
    <cellStyle name="RowCodes" xfId="163" xr:uid="{00000000-0005-0000-0000-000090000000}"/>
    <cellStyle name="Row-Col Headings" xfId="164" xr:uid="{00000000-0005-0000-0000-000091000000}"/>
    <cellStyle name="RowTitles" xfId="165" xr:uid="{00000000-0005-0000-0000-000092000000}"/>
    <cellStyle name="RowTitles1-Detail" xfId="166" xr:uid="{00000000-0005-0000-0000-000093000000}"/>
    <cellStyle name="RowTitles-Col2" xfId="167" xr:uid="{00000000-0005-0000-0000-000094000000}"/>
    <cellStyle name="RowTitles-Detail" xfId="168" xr:uid="{00000000-0005-0000-0000-000095000000}"/>
    <cellStyle name="Schlecht 2" xfId="15" xr:uid="{00000000-0005-0000-0000-000096000000}"/>
    <cellStyle name="Schlecht 2 2" xfId="169" xr:uid="{00000000-0005-0000-0000-000097000000}"/>
    <cellStyle name="Standard" xfId="0" builtinId="0"/>
    <cellStyle name="Standard 10" xfId="170" xr:uid="{00000000-0005-0000-0000-000099000000}"/>
    <cellStyle name="Standard 10 2" xfId="171" xr:uid="{00000000-0005-0000-0000-00009A000000}"/>
    <cellStyle name="Standard 11" xfId="172" xr:uid="{00000000-0005-0000-0000-00009B000000}"/>
    <cellStyle name="Standard 11 2" xfId="173" xr:uid="{00000000-0005-0000-0000-00009C000000}"/>
    <cellStyle name="Standard 12" xfId="174" xr:uid="{00000000-0005-0000-0000-00009D000000}"/>
    <cellStyle name="Standard 12 2" xfId="175" xr:uid="{00000000-0005-0000-0000-00009E000000}"/>
    <cellStyle name="Standard 13" xfId="176" xr:uid="{00000000-0005-0000-0000-00009F000000}"/>
    <cellStyle name="Standard 13 2" xfId="177" xr:uid="{00000000-0005-0000-0000-0000A0000000}"/>
    <cellStyle name="Standard 14" xfId="178" xr:uid="{00000000-0005-0000-0000-0000A1000000}"/>
    <cellStyle name="Standard 15" xfId="179" xr:uid="{00000000-0005-0000-0000-0000A2000000}"/>
    <cellStyle name="Standard 16" xfId="180" xr:uid="{00000000-0005-0000-0000-0000A3000000}"/>
    <cellStyle name="Standard 17" xfId="181" xr:uid="{00000000-0005-0000-0000-0000A4000000}"/>
    <cellStyle name="Standard 18" xfId="182" xr:uid="{00000000-0005-0000-0000-0000A5000000}"/>
    <cellStyle name="Standard 19" xfId="183" xr:uid="{00000000-0005-0000-0000-0000A6000000}"/>
    <cellStyle name="Standard 19 2" xfId="184" xr:uid="{00000000-0005-0000-0000-0000A7000000}"/>
    <cellStyle name="Standard 2" xfId="2" xr:uid="{00000000-0005-0000-0000-0000A8000000}"/>
    <cellStyle name="Standard 2 10" xfId="185" xr:uid="{00000000-0005-0000-0000-0000A9000000}"/>
    <cellStyle name="Standard 2 11" xfId="186" xr:uid="{00000000-0005-0000-0000-0000AA000000}"/>
    <cellStyle name="Standard 2 12" xfId="187" xr:uid="{00000000-0005-0000-0000-0000AB000000}"/>
    <cellStyle name="Standard 2 13" xfId="188" xr:uid="{00000000-0005-0000-0000-0000AC000000}"/>
    <cellStyle name="Standard 2 14" xfId="189" xr:uid="{00000000-0005-0000-0000-0000AD000000}"/>
    <cellStyle name="Standard 2 15" xfId="190" xr:uid="{00000000-0005-0000-0000-0000AE000000}"/>
    <cellStyle name="Standard 2 16" xfId="191" xr:uid="{00000000-0005-0000-0000-0000AF000000}"/>
    <cellStyle name="Standard 2 17" xfId="54" xr:uid="{00000000-0005-0000-0000-0000B0000000}"/>
    <cellStyle name="Standard 2 2" xfId="192" xr:uid="{00000000-0005-0000-0000-0000B1000000}"/>
    <cellStyle name="Standard 2 2 2" xfId="193" xr:uid="{00000000-0005-0000-0000-0000B2000000}"/>
    <cellStyle name="Standard 2 2 3" xfId="194" xr:uid="{00000000-0005-0000-0000-0000B3000000}"/>
    <cellStyle name="Standard 2 3" xfId="195" xr:uid="{00000000-0005-0000-0000-0000B4000000}"/>
    <cellStyle name="Standard 2 4" xfId="196" xr:uid="{00000000-0005-0000-0000-0000B5000000}"/>
    <cellStyle name="Standard 2 5" xfId="197" xr:uid="{00000000-0005-0000-0000-0000B6000000}"/>
    <cellStyle name="Standard 2 6" xfId="198" xr:uid="{00000000-0005-0000-0000-0000B7000000}"/>
    <cellStyle name="Standard 2 7" xfId="199" xr:uid="{00000000-0005-0000-0000-0000B8000000}"/>
    <cellStyle name="Standard 2 8" xfId="200" xr:uid="{00000000-0005-0000-0000-0000B9000000}"/>
    <cellStyle name="Standard 2 9" xfId="201" xr:uid="{00000000-0005-0000-0000-0000BA000000}"/>
    <cellStyle name="Standard 20" xfId="202" xr:uid="{00000000-0005-0000-0000-0000BB000000}"/>
    <cellStyle name="Standard 21" xfId="203" xr:uid="{00000000-0005-0000-0000-0000BC000000}"/>
    <cellStyle name="Standard 21 2" xfId="204" xr:uid="{00000000-0005-0000-0000-0000BD000000}"/>
    <cellStyle name="Standard 22" xfId="205" xr:uid="{00000000-0005-0000-0000-0000BE000000}"/>
    <cellStyle name="Standard 23" xfId="206" xr:uid="{00000000-0005-0000-0000-0000BF000000}"/>
    <cellStyle name="Standard 24" xfId="207" xr:uid="{00000000-0005-0000-0000-0000C0000000}"/>
    <cellStyle name="Standard 25" xfId="208" xr:uid="{00000000-0005-0000-0000-0000C1000000}"/>
    <cellStyle name="Standard 26" xfId="209" xr:uid="{00000000-0005-0000-0000-0000C2000000}"/>
    <cellStyle name="Standard 27" xfId="210" xr:uid="{00000000-0005-0000-0000-0000C3000000}"/>
    <cellStyle name="Standard 28" xfId="211" xr:uid="{00000000-0005-0000-0000-0000C4000000}"/>
    <cellStyle name="Standard 29" xfId="212" xr:uid="{00000000-0005-0000-0000-0000C5000000}"/>
    <cellStyle name="Standard 3" xfId="8" xr:uid="{00000000-0005-0000-0000-0000C6000000}"/>
    <cellStyle name="Standard 3 2" xfId="214" xr:uid="{00000000-0005-0000-0000-0000C7000000}"/>
    <cellStyle name="Standard 3 2 2" xfId="215" xr:uid="{00000000-0005-0000-0000-0000C8000000}"/>
    <cellStyle name="Standard 3 3" xfId="216" xr:uid="{00000000-0005-0000-0000-0000C9000000}"/>
    <cellStyle name="Standard 3 4" xfId="217" xr:uid="{00000000-0005-0000-0000-0000CA000000}"/>
    <cellStyle name="Standard 3 5" xfId="213" xr:uid="{00000000-0005-0000-0000-0000CB000000}"/>
    <cellStyle name="Standard 30" xfId="218" xr:uid="{00000000-0005-0000-0000-0000CC000000}"/>
    <cellStyle name="Standard 31" xfId="219" xr:uid="{00000000-0005-0000-0000-0000CD000000}"/>
    <cellStyle name="Standard 32" xfId="220" xr:uid="{00000000-0005-0000-0000-0000CE000000}"/>
    <cellStyle name="Standard 33" xfId="221" xr:uid="{00000000-0005-0000-0000-0000CF000000}"/>
    <cellStyle name="Standard 34" xfId="222" xr:uid="{00000000-0005-0000-0000-0000D0000000}"/>
    <cellStyle name="Standard 35" xfId="223" xr:uid="{00000000-0005-0000-0000-0000D1000000}"/>
    <cellStyle name="Standard 36" xfId="224" xr:uid="{00000000-0005-0000-0000-0000D2000000}"/>
    <cellStyle name="Standard 37" xfId="225" xr:uid="{00000000-0005-0000-0000-0000D3000000}"/>
    <cellStyle name="Standard 38" xfId="226" xr:uid="{00000000-0005-0000-0000-0000D4000000}"/>
    <cellStyle name="Standard 39" xfId="227" xr:uid="{00000000-0005-0000-0000-0000D5000000}"/>
    <cellStyle name="Standard 4" xfId="9" xr:uid="{00000000-0005-0000-0000-0000D6000000}"/>
    <cellStyle name="Standard 4 2" xfId="229" xr:uid="{00000000-0005-0000-0000-0000D7000000}"/>
    <cellStyle name="Standard 4 2 2" xfId="230" xr:uid="{00000000-0005-0000-0000-0000D8000000}"/>
    <cellStyle name="Standard 4 3" xfId="231" xr:uid="{00000000-0005-0000-0000-0000D9000000}"/>
    <cellStyle name="Standard 4 4" xfId="228" xr:uid="{00000000-0005-0000-0000-0000DA000000}"/>
    <cellStyle name="Standard 40" xfId="232" xr:uid="{00000000-0005-0000-0000-0000DB000000}"/>
    <cellStyle name="Standard 41" xfId="233" xr:uid="{00000000-0005-0000-0000-0000DC000000}"/>
    <cellStyle name="Standard 42" xfId="234" xr:uid="{00000000-0005-0000-0000-0000DD000000}"/>
    <cellStyle name="Standard 43" xfId="235" xr:uid="{00000000-0005-0000-0000-0000DE000000}"/>
    <cellStyle name="Standard 44" xfId="236" xr:uid="{00000000-0005-0000-0000-0000DF000000}"/>
    <cellStyle name="Standard 45" xfId="237" xr:uid="{00000000-0005-0000-0000-0000E0000000}"/>
    <cellStyle name="Standard 46" xfId="238" xr:uid="{00000000-0005-0000-0000-0000E1000000}"/>
    <cellStyle name="Standard 47" xfId="239" xr:uid="{00000000-0005-0000-0000-0000E2000000}"/>
    <cellStyle name="Standard 48" xfId="240" xr:uid="{00000000-0005-0000-0000-0000E3000000}"/>
    <cellStyle name="Standard 49" xfId="241" xr:uid="{00000000-0005-0000-0000-0000E4000000}"/>
    <cellStyle name="Standard 5" xfId="51" xr:uid="{00000000-0005-0000-0000-0000E5000000}"/>
    <cellStyle name="Standard 5 2" xfId="243" xr:uid="{00000000-0005-0000-0000-0000E6000000}"/>
    <cellStyle name="Standard 5 2 2" xfId="244" xr:uid="{00000000-0005-0000-0000-0000E7000000}"/>
    <cellStyle name="Standard 5 3" xfId="245" xr:uid="{00000000-0005-0000-0000-0000E8000000}"/>
    <cellStyle name="Standard 5 4" xfId="242" xr:uid="{00000000-0005-0000-0000-0000E9000000}"/>
    <cellStyle name="Standard 5 5" xfId="327" xr:uid="{00000000-0005-0000-0000-0000EA000000}"/>
    <cellStyle name="Standard 5 5 2" xfId="335" xr:uid="{00000000-0005-0000-0000-0000EB000000}"/>
    <cellStyle name="Standard 5 6" xfId="330" xr:uid="{00000000-0005-0000-0000-0000EC000000}"/>
    <cellStyle name="Standard 50" xfId="246" xr:uid="{00000000-0005-0000-0000-0000ED000000}"/>
    <cellStyle name="Standard 50 2" xfId="247" xr:uid="{00000000-0005-0000-0000-0000EE000000}"/>
    <cellStyle name="Standard 50 2 2" xfId="248" xr:uid="{00000000-0005-0000-0000-0000EF000000}"/>
    <cellStyle name="Standard 51" xfId="249" xr:uid="{00000000-0005-0000-0000-0000F0000000}"/>
    <cellStyle name="Standard 52" xfId="250" xr:uid="{00000000-0005-0000-0000-0000F1000000}"/>
    <cellStyle name="Standard 53" xfId="251" xr:uid="{00000000-0005-0000-0000-0000F2000000}"/>
    <cellStyle name="Standard 54" xfId="252" xr:uid="{00000000-0005-0000-0000-0000F3000000}"/>
    <cellStyle name="Standard 55" xfId="253" xr:uid="{00000000-0005-0000-0000-0000F4000000}"/>
    <cellStyle name="Standard 56" xfId="254" xr:uid="{00000000-0005-0000-0000-0000F5000000}"/>
    <cellStyle name="Standard 57" xfId="255" xr:uid="{00000000-0005-0000-0000-0000F6000000}"/>
    <cellStyle name="Standard 58" xfId="256" xr:uid="{00000000-0005-0000-0000-0000F7000000}"/>
    <cellStyle name="Standard 59" xfId="257" xr:uid="{00000000-0005-0000-0000-0000F8000000}"/>
    <cellStyle name="Standard 59 2" xfId="258" xr:uid="{00000000-0005-0000-0000-0000F9000000}"/>
    <cellStyle name="Standard 59 2 2" xfId="259" xr:uid="{00000000-0005-0000-0000-0000FA000000}"/>
    <cellStyle name="Standard 59 3" xfId="260" xr:uid="{00000000-0005-0000-0000-0000FB000000}"/>
    <cellStyle name="Standard 6" xfId="261" xr:uid="{00000000-0005-0000-0000-0000FC000000}"/>
    <cellStyle name="Standard 6 2" xfId="262" xr:uid="{00000000-0005-0000-0000-0000FD000000}"/>
    <cellStyle name="Standard 6 3" xfId="263" xr:uid="{00000000-0005-0000-0000-0000FE000000}"/>
    <cellStyle name="Standard 60" xfId="264" xr:uid="{00000000-0005-0000-0000-0000FF000000}"/>
    <cellStyle name="Standard 60 2" xfId="265" xr:uid="{00000000-0005-0000-0000-000000010000}"/>
    <cellStyle name="Standard 61" xfId="266" xr:uid="{00000000-0005-0000-0000-000001010000}"/>
    <cellStyle name="Standard 61 2" xfId="267" xr:uid="{00000000-0005-0000-0000-000002010000}"/>
    <cellStyle name="Standard 62" xfId="52" xr:uid="{00000000-0005-0000-0000-000003010000}"/>
    <cellStyle name="Standard 62 2" xfId="326" xr:uid="{00000000-0005-0000-0000-000004010000}"/>
    <cellStyle name="Standard 62 2 2" xfId="334" xr:uid="{00000000-0005-0000-0000-000005010000}"/>
    <cellStyle name="Standard 62 3" xfId="331" xr:uid="{00000000-0005-0000-0000-000006010000}"/>
    <cellStyle name="Standard 63" xfId="325" xr:uid="{00000000-0005-0000-0000-000007010000}"/>
    <cellStyle name="Standard 63 2" xfId="333" xr:uid="{00000000-0005-0000-0000-000008010000}"/>
    <cellStyle name="Standard 7" xfId="268" xr:uid="{00000000-0005-0000-0000-000009010000}"/>
    <cellStyle name="Standard 7 2" xfId="269" xr:uid="{00000000-0005-0000-0000-00000A010000}"/>
    <cellStyle name="Standard 7 2 2" xfId="53" xr:uid="{00000000-0005-0000-0000-00000B010000}"/>
    <cellStyle name="Standard 7 3" xfId="270" xr:uid="{00000000-0005-0000-0000-00000C010000}"/>
    <cellStyle name="Standard 7 4" xfId="271" xr:uid="{00000000-0005-0000-0000-00000D010000}"/>
    <cellStyle name="Standard 7 5" xfId="272" xr:uid="{00000000-0005-0000-0000-00000E010000}"/>
    <cellStyle name="Standard 7 5 2" xfId="273" xr:uid="{00000000-0005-0000-0000-00000F010000}"/>
    <cellStyle name="Standard 8" xfId="274" xr:uid="{00000000-0005-0000-0000-000010010000}"/>
    <cellStyle name="Standard 8 2" xfId="275" xr:uid="{00000000-0005-0000-0000-000011010000}"/>
    <cellStyle name="Standard 8 3" xfId="276" xr:uid="{00000000-0005-0000-0000-000012010000}"/>
    <cellStyle name="Standard 8 4" xfId="277" xr:uid="{00000000-0005-0000-0000-000013010000}"/>
    <cellStyle name="Standard 8 5" xfId="278" xr:uid="{00000000-0005-0000-0000-000014010000}"/>
    <cellStyle name="Standard 8 6" xfId="279" xr:uid="{00000000-0005-0000-0000-000015010000}"/>
    <cellStyle name="Standard 8 7" xfId="280" xr:uid="{00000000-0005-0000-0000-000016010000}"/>
    <cellStyle name="Standard 8 8" xfId="281" xr:uid="{00000000-0005-0000-0000-000017010000}"/>
    <cellStyle name="Standard 9" xfId="282" xr:uid="{00000000-0005-0000-0000-000018010000}"/>
    <cellStyle name="Standard 9 2" xfId="283" xr:uid="{00000000-0005-0000-0000-000019010000}"/>
    <cellStyle name="Standard 9 2 2" xfId="50" xr:uid="{00000000-0005-0000-0000-00001A010000}"/>
    <cellStyle name="Standard 9 2 2 2" xfId="328" xr:uid="{00000000-0005-0000-0000-00001B010000}"/>
    <cellStyle name="Standard 9 2 2 2 2" xfId="336" xr:uid="{00000000-0005-0000-0000-00001C010000}"/>
    <cellStyle name="Standard 9 2 2 3" xfId="329" xr:uid="{00000000-0005-0000-0000-00001D010000}"/>
    <cellStyle name="Standard_DEZ94" xfId="6" xr:uid="{00000000-0005-0000-0000-00001F010000}"/>
    <cellStyle name="Standard_HII942A (2)" xfId="7" xr:uid="{00000000-0005-0000-0000-000020010000}"/>
    <cellStyle name="Stil 1" xfId="284" xr:uid="{00000000-0005-0000-0000-000023010000}"/>
    <cellStyle name="Tabelle grau" xfId="285" xr:uid="{00000000-0005-0000-0000-000024010000}"/>
    <cellStyle name="Tabelle grau 2" xfId="286" xr:uid="{00000000-0005-0000-0000-000025010000}"/>
    <cellStyle name="Tabelle Weiss" xfId="287" xr:uid="{00000000-0005-0000-0000-000026010000}"/>
    <cellStyle name="Tausender" xfId="288" xr:uid="{00000000-0005-0000-0000-000027010000}"/>
    <cellStyle name="Tausender 2" xfId="289" xr:uid="{00000000-0005-0000-0000-000028010000}"/>
    <cellStyle name="tausender 2 2" xfId="290" xr:uid="{00000000-0005-0000-0000-000029010000}"/>
    <cellStyle name="Tausender 3" xfId="291" xr:uid="{00000000-0005-0000-0000-00002A010000}"/>
    <cellStyle name="Tausender Komma" xfId="292" xr:uid="{00000000-0005-0000-0000-00002B010000}"/>
    <cellStyle name="tausender mit komma" xfId="293" xr:uid="{00000000-0005-0000-0000-00002C010000}"/>
    <cellStyle name="Tausender_Komma" xfId="294" xr:uid="{00000000-0005-0000-0000-00002D010000}"/>
    <cellStyle name="temp" xfId="295" xr:uid="{00000000-0005-0000-0000-00002E010000}"/>
    <cellStyle name="Text grau" xfId="296" xr:uid="{00000000-0005-0000-0000-00002F010000}"/>
    <cellStyle name="Text grau 2" xfId="297" xr:uid="{00000000-0005-0000-0000-000030010000}"/>
    <cellStyle name="Text grau 3" xfId="298" xr:uid="{00000000-0005-0000-0000-000031010000}"/>
    <cellStyle name="Text weiß" xfId="299" xr:uid="{00000000-0005-0000-0000-000032010000}"/>
    <cellStyle name="Textkasten rot" xfId="300" xr:uid="{00000000-0005-0000-0000-000033010000}"/>
    <cellStyle name="title1" xfId="301" xr:uid="{00000000-0005-0000-0000-000034010000}"/>
    <cellStyle name="Trennstrich grau" xfId="302" xr:uid="{00000000-0005-0000-0000-000035010000}"/>
    <cellStyle name="Trennstrich grau 2" xfId="303" xr:uid="{00000000-0005-0000-0000-000036010000}"/>
    <cellStyle name="Trennstrich weiß" xfId="304" xr:uid="{00000000-0005-0000-0000-000037010000}"/>
    <cellStyle name="TxtAus" xfId="305" xr:uid="{00000000-0005-0000-0000-000038010000}"/>
    <cellStyle name="TxtEin" xfId="306" xr:uid="{00000000-0005-0000-0000-000039010000}"/>
    <cellStyle name="Überschrift" xfId="1" builtinId="15" customBuiltin="1"/>
    <cellStyle name="Überschrift 1 2" xfId="10" xr:uid="{00000000-0005-0000-0000-00003B010000}"/>
    <cellStyle name="Überschrift 1 2 2" xfId="307" xr:uid="{00000000-0005-0000-0000-00003C010000}"/>
    <cellStyle name="Überschrift 2 2" xfId="11" xr:uid="{00000000-0005-0000-0000-00003D010000}"/>
    <cellStyle name="Überschrift 2 2 2" xfId="308" xr:uid="{00000000-0005-0000-0000-00003E010000}"/>
    <cellStyle name="Überschrift 3 2" xfId="12" xr:uid="{00000000-0005-0000-0000-00003F010000}"/>
    <cellStyle name="Überschrift 3 2 2" xfId="309" xr:uid="{00000000-0005-0000-0000-000040010000}"/>
    <cellStyle name="Überschrift 4 2" xfId="13" xr:uid="{00000000-0005-0000-0000-000041010000}"/>
    <cellStyle name="Überschrift 4 2 2" xfId="310" xr:uid="{00000000-0005-0000-0000-000042010000}"/>
    <cellStyle name="Überschrift 5" xfId="311" xr:uid="{00000000-0005-0000-0000-000043010000}"/>
    <cellStyle name="Überschrift Hintergrund Grau" xfId="312" xr:uid="{00000000-0005-0000-0000-000044010000}"/>
    <cellStyle name="Überschriften" xfId="313" xr:uid="{00000000-0005-0000-0000-000045010000}"/>
    <cellStyle name="Verknüpfte Zelle 2" xfId="20" xr:uid="{00000000-0005-0000-0000-000046010000}"/>
    <cellStyle name="Verknüpfte Zelle 2 2" xfId="314" xr:uid="{00000000-0005-0000-0000-000047010000}"/>
    <cellStyle name="Versuch" xfId="315" xr:uid="{00000000-0005-0000-0000-000048010000}"/>
    <cellStyle name="Währung 2" xfId="316" xr:uid="{00000000-0005-0000-0000-000049010000}"/>
    <cellStyle name="Warnender Text 2" xfId="22" xr:uid="{00000000-0005-0000-0000-00004A010000}"/>
    <cellStyle name="Warnender Text 2 2" xfId="317" xr:uid="{00000000-0005-0000-0000-00004B010000}"/>
    <cellStyle name="WisysEin" xfId="318" xr:uid="{00000000-0005-0000-0000-00004C010000}"/>
    <cellStyle name="WzAus" xfId="319" xr:uid="{00000000-0005-0000-0000-00004D010000}"/>
    <cellStyle name="WzEin" xfId="320" xr:uid="{00000000-0005-0000-0000-00004E010000}"/>
    <cellStyle name="Zelle mit 2.Komma" xfId="321" xr:uid="{00000000-0005-0000-0000-00004F010000}"/>
    <cellStyle name="Zelle mit Rand" xfId="322" xr:uid="{00000000-0005-0000-0000-000050010000}"/>
    <cellStyle name="Zelle überprüfen 2" xfId="21" xr:uid="{00000000-0005-0000-0000-000051010000}"/>
    <cellStyle name="Zelle überprüfen 2 2" xfId="323" xr:uid="{00000000-0005-0000-0000-000052010000}"/>
    <cellStyle name="Zwischenüberschrift" xfId="324" xr:uid="{00000000-0005-0000-0000-000053010000}"/>
  </cellStyles>
  <dxfs count="2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169.71100000000001</c:v>
                </c:pt>
                <c:pt idx="1">
                  <c:v>146.648</c:v>
                </c:pt>
                <c:pt idx="2">
                  <c:v>212.51300000000001</c:v>
                </c:pt>
                <c:pt idx="3">
                  <c:v>236.04599999999999</c:v>
                </c:pt>
                <c:pt idx="4">
                  <c:v>573.21199999999999</c:v>
                </c:pt>
                <c:pt idx="5">
                  <c:v>776.69799999999998</c:v>
                </c:pt>
                <c:pt idx="6">
                  <c:v>1489.7470000000001</c:v>
                </c:pt>
                <c:pt idx="7">
                  <c:v>1570.2629999999999</c:v>
                </c:pt>
                <c:pt idx="8">
                  <c:v>1171.287</c:v>
                </c:pt>
                <c:pt idx="9">
                  <c:v>1068.0219999999999</c:v>
                </c:pt>
                <c:pt idx="10">
                  <c:v>558.32399999999996</c:v>
                </c:pt>
                <c:pt idx="11">
                  <c:v>495.1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0-4683-A4B5-A57EB8B5E89C}"/>
            </c:ext>
          </c:extLst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354.33699999999999</c:v>
                </c:pt>
                <c:pt idx="1">
                  <c:v>420.84800000000001</c:v>
                </c:pt>
                <c:pt idx="2">
                  <c:v>584.04399999999998</c:v>
                </c:pt>
                <c:pt idx="3">
                  <c:v>989.08299999999997</c:v>
                </c:pt>
                <c:pt idx="4">
                  <c:v>1210.8920000000001</c:v>
                </c:pt>
                <c:pt idx="5">
                  <c:v>1843.586</c:v>
                </c:pt>
                <c:pt idx="6">
                  <c:v>2149.4560000000001</c:v>
                </c:pt>
                <c:pt idx="7">
                  <c:v>1994.6189999999999</c:v>
                </c:pt>
                <c:pt idx="8">
                  <c:v>1212.49</c:v>
                </c:pt>
                <c:pt idx="9">
                  <c:v>1020.576</c:v>
                </c:pt>
                <c:pt idx="10">
                  <c:v>570.6</c:v>
                </c:pt>
                <c:pt idx="11">
                  <c:v>636.43700000000001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0-4683-A4B5-A57EB8B5E89C}"/>
            </c:ext>
          </c:extLst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462.89100000000002</c:v>
                </c:pt>
                <c:pt idx="1">
                  <c:v>564.88099999999997</c:v>
                </c:pt>
                <c:pt idx="2">
                  <c:v>575.32799999999997</c:v>
                </c:pt>
                <c:pt idx="3">
                  <c:v>1001.711</c:v>
                </c:pt>
                <c:pt idx="4">
                  <c:v>1247.5129999999999</c:v>
                </c:pt>
                <c:pt idx="5">
                  <c:v>1482.616</c:v>
                </c:pt>
                <c:pt idx="6">
                  <c:v>2140.1640000000002</c:v>
                </c:pt>
                <c:pt idx="7">
                  <c:v>1997.0139999999999</c:v>
                </c:pt>
                <c:pt idx="8">
                  <c:v>1321.461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C0-4683-A4B5-A57EB8B5E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177216"/>
        <c:axId val="368183488"/>
      </c:lineChart>
      <c:catAx>
        <c:axId val="368177216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8183488"/>
        <c:crosses val="autoZero"/>
        <c:auto val="1"/>
        <c:lblAlgn val="ctr"/>
        <c:lblOffset val="100"/>
        <c:noMultiLvlLbl val="0"/>
      </c:catAx>
      <c:valAx>
        <c:axId val="36818348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681772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6350"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3075.8685399999999</c:v>
                </c:pt>
                <c:pt idx="1">
                  <c:v>3124.6299479999998</c:v>
                </c:pt>
                <c:pt idx="2">
                  <c:v>3403.8062960000002</c:v>
                </c:pt>
                <c:pt idx="3">
                  <c:v>3380.7857050000002</c:v>
                </c:pt>
                <c:pt idx="4">
                  <c:v>3243.5641099999998</c:v>
                </c:pt>
                <c:pt idx="5">
                  <c:v>3385.1146789999998</c:v>
                </c:pt>
                <c:pt idx="6">
                  <c:v>3121.3904339999999</c:v>
                </c:pt>
                <c:pt idx="7">
                  <c:v>3071.146561</c:v>
                </c:pt>
                <c:pt idx="8">
                  <c:v>3178.6178339999997</c:v>
                </c:pt>
                <c:pt idx="9">
                  <c:v>3375.5939509999998</c:v>
                </c:pt>
                <c:pt idx="10">
                  <c:v>3247.026089</c:v>
                </c:pt>
                <c:pt idx="11">
                  <c:v>3055.8641929999999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7-4A06-AA38-06F482AAE022}"/>
            </c:ext>
          </c:extLst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3041.6006870000001</c:v>
                </c:pt>
                <c:pt idx="1">
                  <c:v>3040.9842200000003</c:v>
                </c:pt>
                <c:pt idx="2">
                  <c:v>3589.9886019999999</c:v>
                </c:pt>
                <c:pt idx="3">
                  <c:v>3492.4747459999999</c:v>
                </c:pt>
                <c:pt idx="4">
                  <c:v>3425.7613040000001</c:v>
                </c:pt>
                <c:pt idx="5">
                  <c:v>3555.6167359999999</c:v>
                </c:pt>
                <c:pt idx="6">
                  <c:v>3198.3817089999998</c:v>
                </c:pt>
                <c:pt idx="7">
                  <c:v>3006.049888</c:v>
                </c:pt>
                <c:pt idx="8">
                  <c:v>3174.2760939999998</c:v>
                </c:pt>
                <c:pt idx="9">
                  <c:v>3207.801066</c:v>
                </c:pt>
                <c:pt idx="10">
                  <c:v>3273.3806589999999</c:v>
                </c:pt>
                <c:pt idx="11">
                  <c:v>2668.3214109999999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7-4A06-AA38-06F482AAE022}"/>
            </c:ext>
          </c:extLst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3198.6315060000002</c:v>
                </c:pt>
                <c:pt idx="1">
                  <c:v>2891.842463</c:v>
                </c:pt>
                <c:pt idx="2">
                  <c:v>3297.7398539999999</c:v>
                </c:pt>
                <c:pt idx="3">
                  <c:v>3166.8801200000003</c:v>
                </c:pt>
                <c:pt idx="4">
                  <c:v>3403.6915600000002</c:v>
                </c:pt>
                <c:pt idx="5">
                  <c:v>3201.8699580000002</c:v>
                </c:pt>
                <c:pt idx="6">
                  <c:v>3045.334386</c:v>
                </c:pt>
                <c:pt idx="7">
                  <c:v>3164.5780829999999</c:v>
                </c:pt>
                <c:pt idx="8">
                  <c:v>3102.2252480000002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7-4A06-AA38-06F482AAE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183096"/>
        <c:axId val="368180352"/>
      </c:lineChart>
      <c:catAx>
        <c:axId val="36818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8180352"/>
        <c:crosses val="autoZero"/>
        <c:auto val="1"/>
        <c:lblAlgn val="ctr"/>
        <c:lblOffset val="100"/>
        <c:noMultiLvlLbl val="0"/>
      </c:catAx>
      <c:valAx>
        <c:axId val="36818035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68183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6</xdr:col>
      <xdr:colOff>874456</xdr:colOff>
      <xdr:row>3</xdr:row>
      <xdr:rowOff>244885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0206" cy="825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85701</xdr:rowOff>
    </xdr:from>
    <xdr:to>
      <xdr:col>6</xdr:col>
      <xdr:colOff>912322</xdr:colOff>
      <xdr:row>47</xdr:row>
      <xdr:rowOff>117955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24576"/>
          <a:ext cx="6455872" cy="3461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>
      <c r="A3" s="6" t="s">
        <v>104</v>
      </c>
    </row>
    <row r="4" spans="1:7" ht="20.25">
      <c r="A4" s="6" t="s">
        <v>105</v>
      </c>
    </row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67" t="s">
        <v>254</v>
      </c>
    </row>
    <row r="17" spans="1:7">
      <c r="G17" s="12"/>
    </row>
    <row r="18" spans="1:7" ht="33.75">
      <c r="G18" s="68" t="s">
        <v>242</v>
      </c>
    </row>
    <row r="19" spans="1:7" ht="33.75">
      <c r="G19" s="84" t="s">
        <v>255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G21" s="66" t="s">
        <v>268</v>
      </c>
    </row>
    <row r="22" spans="1:7" ht="16.5">
      <c r="A22" s="155"/>
      <c r="B22" s="155"/>
      <c r="C22" s="155"/>
      <c r="D22" s="155"/>
      <c r="E22" s="155"/>
      <c r="F22" s="155"/>
      <c r="G22" s="155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4AAC8"/>
  </sheetPr>
  <dimension ref="A1:Z31"/>
  <sheetViews>
    <sheetView zoomScaleNormal="100" workbookViewId="0">
      <selection activeCell="D7" sqref="D7"/>
    </sheetView>
  </sheetViews>
  <sheetFormatPr baseColWidth="10" defaultRowHeight="15"/>
  <cols>
    <col min="8" max="26" width="2" customWidth="1"/>
  </cols>
  <sheetData>
    <row r="1" spans="1:26">
      <c r="A1" s="50"/>
    </row>
    <row r="2" spans="1:26">
      <c r="A2" s="228"/>
      <c r="B2" s="229"/>
      <c r="C2" s="229"/>
      <c r="D2" s="229"/>
      <c r="E2" s="229"/>
      <c r="F2" s="229"/>
      <c r="G2" s="229"/>
      <c r="H2" s="52"/>
      <c r="I2" s="52"/>
      <c r="J2" s="52"/>
      <c r="K2" s="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3" t="s">
        <v>217</v>
      </c>
      <c r="B3" s="54"/>
      <c r="C3" s="54"/>
      <c r="D3" s="97">
        <v>462.89100000000002</v>
      </c>
      <c r="E3" s="54"/>
      <c r="F3" s="54"/>
      <c r="G3" s="54">
        <v>3198.6315060000002</v>
      </c>
      <c r="H3" s="5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3" t="s">
        <v>218</v>
      </c>
      <c r="B4" s="54"/>
      <c r="C4" s="54"/>
      <c r="D4" s="97">
        <v>564.88099999999997</v>
      </c>
      <c r="E4" s="54"/>
      <c r="F4" s="54"/>
      <c r="G4" s="54">
        <v>2891.842463</v>
      </c>
      <c r="H4" s="5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3" t="s">
        <v>219</v>
      </c>
      <c r="B5" s="54"/>
      <c r="C5" s="54"/>
      <c r="D5" s="97">
        <v>575.32799999999997</v>
      </c>
      <c r="E5" s="54"/>
      <c r="F5" s="54"/>
      <c r="G5" s="54">
        <v>3297.7398539999999</v>
      </c>
      <c r="H5" s="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3" t="s">
        <v>220</v>
      </c>
      <c r="B6" s="54"/>
      <c r="C6" s="54"/>
      <c r="D6" s="97">
        <v>1001.711</v>
      </c>
      <c r="E6" s="54"/>
      <c r="F6" s="54"/>
      <c r="G6" s="54">
        <v>3166.8801200000003</v>
      </c>
      <c r="H6" s="54"/>
    </row>
    <row r="7" spans="1:26">
      <c r="A7" s="53" t="s">
        <v>221</v>
      </c>
      <c r="B7" s="54"/>
      <c r="C7" s="54"/>
      <c r="D7" s="97">
        <v>1247.5129999999999</v>
      </c>
      <c r="E7" s="54"/>
      <c r="F7" s="54"/>
      <c r="G7" s="150">
        <v>3403.6915600000002</v>
      </c>
      <c r="H7" s="54"/>
    </row>
    <row r="8" spans="1:26">
      <c r="A8" s="53" t="s">
        <v>222</v>
      </c>
      <c r="B8" s="54"/>
      <c r="C8" s="54"/>
      <c r="D8" s="97">
        <v>1482.616</v>
      </c>
      <c r="E8" s="54"/>
      <c r="F8" s="54"/>
      <c r="G8" s="54">
        <v>3201.8699580000002</v>
      </c>
      <c r="H8" s="54"/>
    </row>
    <row r="9" spans="1:26">
      <c r="A9" s="53" t="s">
        <v>223</v>
      </c>
      <c r="B9" s="54"/>
      <c r="C9" s="54"/>
      <c r="D9" s="97">
        <v>2140.1640000000002</v>
      </c>
      <c r="E9" s="54"/>
      <c r="F9" s="54"/>
      <c r="G9" s="54">
        <v>3045.334386</v>
      </c>
      <c r="H9" s="54"/>
    </row>
    <row r="10" spans="1:26">
      <c r="A10" s="53" t="s">
        <v>224</v>
      </c>
      <c r="B10" s="54"/>
      <c r="C10" s="54"/>
      <c r="D10" s="97">
        <v>1997.0139999999999</v>
      </c>
      <c r="E10" s="54"/>
      <c r="F10" s="54"/>
      <c r="G10" s="54">
        <v>3164.5780829999999</v>
      </c>
      <c r="H10" s="54"/>
    </row>
    <row r="11" spans="1:26">
      <c r="A11" s="53" t="s">
        <v>225</v>
      </c>
      <c r="B11" s="54"/>
      <c r="C11" s="54"/>
      <c r="D11" s="97">
        <v>1321.461</v>
      </c>
      <c r="E11" s="54"/>
      <c r="F11" s="54"/>
      <c r="G11" s="54">
        <v>3102.2252480000002</v>
      </c>
      <c r="H11" s="54"/>
    </row>
    <row r="12" spans="1:26">
      <c r="A12" s="53" t="s">
        <v>226</v>
      </c>
      <c r="B12" s="54"/>
      <c r="C12" s="54"/>
      <c r="D12" s="73"/>
      <c r="E12" s="54"/>
      <c r="F12" s="54"/>
      <c r="G12" s="54"/>
      <c r="H12" s="54"/>
    </row>
    <row r="13" spans="1:26">
      <c r="A13" s="53" t="s">
        <v>227</v>
      </c>
      <c r="B13" s="54"/>
      <c r="C13" s="54"/>
      <c r="D13" s="73"/>
      <c r="E13" s="54"/>
      <c r="F13" s="54"/>
      <c r="G13" s="54"/>
      <c r="H13" s="54"/>
    </row>
    <row r="14" spans="1:26">
      <c r="A14" s="53" t="s">
        <v>228</v>
      </c>
      <c r="B14" s="54"/>
      <c r="C14" s="54"/>
      <c r="D14" s="73"/>
      <c r="E14" s="54"/>
      <c r="F14" s="54"/>
      <c r="G14" s="54"/>
      <c r="H14" s="54"/>
    </row>
    <row r="15" spans="1:26">
      <c r="A15" s="170" t="s">
        <v>231</v>
      </c>
      <c r="B15" s="170"/>
      <c r="C15" s="170"/>
      <c r="D15" s="170"/>
      <c r="E15" s="170"/>
      <c r="F15" s="170"/>
      <c r="G15" s="170"/>
    </row>
    <row r="16" spans="1:26">
      <c r="A16" s="232"/>
      <c r="B16" s="170"/>
      <c r="C16" s="170"/>
      <c r="D16" s="170"/>
      <c r="E16" s="170"/>
      <c r="F16" s="170"/>
      <c r="G16" s="170"/>
    </row>
    <row r="17" spans="1:26">
      <c r="A17" s="233" t="s">
        <v>4</v>
      </c>
      <c r="B17" s="51">
        <v>2021</v>
      </c>
      <c r="C17" s="51">
        <v>2022</v>
      </c>
      <c r="D17" s="51">
        <v>2023</v>
      </c>
      <c r="E17" s="51">
        <v>2021</v>
      </c>
      <c r="F17" s="51">
        <v>2022</v>
      </c>
      <c r="G17" s="51">
        <v>2023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34"/>
      <c r="B18" s="235" t="s">
        <v>229</v>
      </c>
      <c r="C18" s="236"/>
      <c r="D18" s="237"/>
      <c r="E18" s="230" t="s">
        <v>230</v>
      </c>
      <c r="F18" s="231"/>
      <c r="G18" s="23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28"/>
      <c r="B19" s="229"/>
      <c r="C19" s="229"/>
      <c r="D19" s="229"/>
      <c r="E19" s="229"/>
      <c r="F19" s="229"/>
      <c r="G19" s="229"/>
      <c r="H19" s="52"/>
      <c r="I19" s="52"/>
      <c r="J19" s="52"/>
      <c r="K19" s="5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3" t="s">
        <v>217</v>
      </c>
      <c r="B20" s="54">
        <v>169.71100000000001</v>
      </c>
      <c r="C20" s="54">
        <v>354.33699999999999</v>
      </c>
      <c r="D20" s="73">
        <f t="shared" ref="D20:D31" si="0">IF(D3&lt;&gt;0,D3,#N/A)</f>
        <v>462.89100000000002</v>
      </c>
      <c r="E20" s="54">
        <v>3075.8685399999999</v>
      </c>
      <c r="F20" s="54">
        <v>3041.6006870000001</v>
      </c>
      <c r="G20" s="54">
        <f t="shared" ref="G20:G31" si="1">IF(G3&lt;&gt;0,G3,#N/A)</f>
        <v>3198.6315060000002</v>
      </c>
      <c r="H20" s="5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3" t="s">
        <v>218</v>
      </c>
      <c r="B21" s="54">
        <v>146.648</v>
      </c>
      <c r="C21" s="54">
        <v>420.84800000000001</v>
      </c>
      <c r="D21" s="73">
        <f t="shared" si="0"/>
        <v>564.88099999999997</v>
      </c>
      <c r="E21" s="54">
        <v>3124.6299479999998</v>
      </c>
      <c r="F21" s="54">
        <v>3040.9842200000003</v>
      </c>
      <c r="G21" s="54">
        <f t="shared" si="1"/>
        <v>2891.842463</v>
      </c>
      <c r="H21" s="5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3" t="s">
        <v>219</v>
      </c>
      <c r="B22" s="54">
        <v>212.51300000000001</v>
      </c>
      <c r="C22" s="54">
        <v>584.04399999999998</v>
      </c>
      <c r="D22" s="73">
        <f t="shared" si="0"/>
        <v>575.32799999999997</v>
      </c>
      <c r="E22" s="54">
        <v>3403.8062960000002</v>
      </c>
      <c r="F22" s="54">
        <v>3589.9886019999999</v>
      </c>
      <c r="G22" s="54">
        <f t="shared" si="1"/>
        <v>3297.7398539999999</v>
      </c>
      <c r="H22" s="5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3" t="s">
        <v>220</v>
      </c>
      <c r="B23" s="54">
        <v>236.04599999999999</v>
      </c>
      <c r="C23" s="54">
        <v>989.08299999999997</v>
      </c>
      <c r="D23" s="73">
        <f t="shared" si="0"/>
        <v>1001.711</v>
      </c>
      <c r="E23" s="54">
        <v>3380.7857050000002</v>
      </c>
      <c r="F23" s="54">
        <v>3492.4747459999999</v>
      </c>
      <c r="G23" s="54">
        <f t="shared" si="1"/>
        <v>3166.8801200000003</v>
      </c>
      <c r="H23" s="54"/>
    </row>
    <row r="24" spans="1:26">
      <c r="A24" s="53" t="s">
        <v>221</v>
      </c>
      <c r="B24" s="54">
        <v>573.21199999999999</v>
      </c>
      <c r="C24" s="54">
        <v>1210.8920000000001</v>
      </c>
      <c r="D24" s="73">
        <f t="shared" si="0"/>
        <v>1247.5129999999999</v>
      </c>
      <c r="E24" s="54">
        <v>3243.5641099999998</v>
      </c>
      <c r="F24" s="54">
        <v>3425.7613040000001</v>
      </c>
      <c r="G24" s="54">
        <f t="shared" si="1"/>
        <v>3403.6915600000002</v>
      </c>
      <c r="H24" s="54"/>
    </row>
    <row r="25" spans="1:26">
      <c r="A25" s="53" t="s">
        <v>222</v>
      </c>
      <c r="B25" s="54">
        <v>776.69799999999998</v>
      </c>
      <c r="C25" s="54">
        <v>1843.586</v>
      </c>
      <c r="D25" s="73">
        <f t="shared" si="0"/>
        <v>1482.616</v>
      </c>
      <c r="E25" s="54">
        <v>3385.1146789999998</v>
      </c>
      <c r="F25" s="54">
        <v>3555.6167359999999</v>
      </c>
      <c r="G25" s="54">
        <f t="shared" si="1"/>
        <v>3201.8699580000002</v>
      </c>
      <c r="H25" s="54"/>
    </row>
    <row r="26" spans="1:26">
      <c r="A26" s="53" t="s">
        <v>223</v>
      </c>
      <c r="B26" s="54">
        <v>1489.7470000000001</v>
      </c>
      <c r="C26" s="54">
        <v>2149.4560000000001</v>
      </c>
      <c r="D26" s="73">
        <f t="shared" si="0"/>
        <v>2140.1640000000002</v>
      </c>
      <c r="E26" s="54">
        <v>3121.3904339999999</v>
      </c>
      <c r="F26" s="54">
        <v>3198.3817089999998</v>
      </c>
      <c r="G26" s="54">
        <f t="shared" si="1"/>
        <v>3045.334386</v>
      </c>
      <c r="H26" s="54"/>
    </row>
    <row r="27" spans="1:26">
      <c r="A27" s="53" t="s">
        <v>224</v>
      </c>
      <c r="B27" s="54">
        <v>1570.2629999999999</v>
      </c>
      <c r="C27" s="54">
        <v>1994.6189999999999</v>
      </c>
      <c r="D27" s="73">
        <f t="shared" si="0"/>
        <v>1997.0139999999999</v>
      </c>
      <c r="E27" s="54">
        <v>3071.146561</v>
      </c>
      <c r="F27" s="54">
        <v>3006.049888</v>
      </c>
      <c r="G27" s="54">
        <f t="shared" si="1"/>
        <v>3164.5780829999999</v>
      </c>
      <c r="H27" s="54"/>
    </row>
    <row r="28" spans="1:26">
      <c r="A28" s="53" t="s">
        <v>225</v>
      </c>
      <c r="B28" s="54">
        <v>1171.287</v>
      </c>
      <c r="C28" s="54">
        <v>1212.49</v>
      </c>
      <c r="D28" s="73">
        <f t="shared" si="0"/>
        <v>1321.461</v>
      </c>
      <c r="E28" s="54">
        <v>3178.6178339999997</v>
      </c>
      <c r="F28" s="54">
        <v>3174.2760939999998</v>
      </c>
      <c r="G28" s="54">
        <f t="shared" si="1"/>
        <v>3102.2252480000002</v>
      </c>
      <c r="H28" s="54"/>
    </row>
    <row r="29" spans="1:26">
      <c r="A29" s="53" t="s">
        <v>226</v>
      </c>
      <c r="B29" s="54">
        <v>1068.0219999999999</v>
      </c>
      <c r="C29" s="54">
        <v>1020.576</v>
      </c>
      <c r="D29" s="73" t="e">
        <f t="shared" si="0"/>
        <v>#N/A</v>
      </c>
      <c r="E29" s="54">
        <v>3375.5939509999998</v>
      </c>
      <c r="F29" s="54">
        <v>3207.801066</v>
      </c>
      <c r="G29" s="54" t="e">
        <f t="shared" si="1"/>
        <v>#N/A</v>
      </c>
      <c r="H29" s="54"/>
    </row>
    <row r="30" spans="1:26">
      <c r="A30" s="53" t="s">
        <v>227</v>
      </c>
      <c r="B30" s="54">
        <v>558.32399999999996</v>
      </c>
      <c r="C30" s="54">
        <v>570.6</v>
      </c>
      <c r="D30" s="73" t="e">
        <f t="shared" si="0"/>
        <v>#N/A</v>
      </c>
      <c r="E30" s="54">
        <v>3247.026089</v>
      </c>
      <c r="F30" s="54">
        <v>3273.3806589999999</v>
      </c>
      <c r="G30" s="54" t="e">
        <f t="shared" si="1"/>
        <v>#N/A</v>
      </c>
      <c r="H30" s="54"/>
    </row>
    <row r="31" spans="1:26">
      <c r="A31" s="53" t="s">
        <v>228</v>
      </c>
      <c r="B31" s="54">
        <v>495.1</v>
      </c>
      <c r="C31" s="54">
        <v>636.43700000000001</v>
      </c>
      <c r="D31" s="73" t="e">
        <f t="shared" si="0"/>
        <v>#N/A</v>
      </c>
      <c r="E31" s="54">
        <v>3055.8641929999999</v>
      </c>
      <c r="F31" s="54">
        <v>2668.3214109999999</v>
      </c>
      <c r="G31" s="54" t="e">
        <f t="shared" si="1"/>
        <v>#N/A</v>
      </c>
      <c r="H31" s="54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3/23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>
      <c r="A1" s="164" t="s">
        <v>107</v>
      </c>
      <c r="B1" s="164"/>
      <c r="C1" s="164"/>
      <c r="D1" s="164"/>
      <c r="E1" s="164"/>
      <c r="F1" s="164"/>
      <c r="G1" s="164"/>
    </row>
    <row r="2" spans="1:7" s="14" customFormat="1" ht="12.75" customHeight="1"/>
    <row r="3" spans="1:7" s="14" customFormat="1" ht="12.75" customHeight="1"/>
    <row r="4" spans="1:7" s="14" customFormat="1" ht="15.75">
      <c r="A4" s="165" t="s">
        <v>108</v>
      </c>
      <c r="B4" s="166"/>
      <c r="C4" s="166"/>
      <c r="D4" s="166"/>
      <c r="E4" s="166"/>
      <c r="F4" s="166"/>
      <c r="G4" s="166"/>
    </row>
    <row r="5" spans="1:7" s="14" customFormat="1" ht="12.75" customHeight="1">
      <c r="A5" s="156"/>
      <c r="B5" s="156"/>
      <c r="C5" s="156"/>
      <c r="D5" s="156"/>
      <c r="E5" s="156"/>
      <c r="F5" s="156"/>
      <c r="G5" s="156"/>
    </row>
    <row r="6" spans="1:7" s="14" customFormat="1" ht="12.75" customHeight="1">
      <c r="A6" s="15" t="s">
        <v>109</v>
      </c>
      <c r="B6" s="16"/>
      <c r="C6" s="16"/>
      <c r="D6" s="16"/>
      <c r="E6" s="16"/>
      <c r="F6" s="16"/>
      <c r="G6" s="16"/>
    </row>
    <row r="7" spans="1:7" s="14" customFormat="1" ht="5.85" customHeight="1">
      <c r="A7" s="15"/>
      <c r="B7" s="16"/>
      <c r="C7" s="16"/>
      <c r="D7" s="16"/>
      <c r="E7" s="16"/>
      <c r="F7" s="16"/>
      <c r="G7" s="16"/>
    </row>
    <row r="8" spans="1:7" s="14" customFormat="1" ht="12.75" customHeight="1">
      <c r="A8" s="158" t="s">
        <v>0</v>
      </c>
      <c r="B8" s="157"/>
      <c r="C8" s="157"/>
      <c r="D8" s="157"/>
      <c r="E8" s="157"/>
      <c r="F8" s="157"/>
      <c r="G8" s="157"/>
    </row>
    <row r="9" spans="1:7" s="14" customFormat="1" ht="12.75" customHeight="1">
      <c r="A9" s="157" t="s">
        <v>110</v>
      </c>
      <c r="B9" s="157"/>
      <c r="C9" s="157"/>
      <c r="D9" s="157"/>
      <c r="E9" s="157"/>
      <c r="F9" s="157"/>
      <c r="G9" s="157"/>
    </row>
    <row r="10" spans="1:7" s="14" customFormat="1" ht="5.0999999999999996" customHeight="1">
      <c r="A10" s="16"/>
      <c r="B10" s="16"/>
      <c r="C10" s="16"/>
      <c r="D10" s="16"/>
      <c r="E10" s="16"/>
      <c r="F10" s="16"/>
      <c r="G10" s="16"/>
    </row>
    <row r="11" spans="1:7" s="14" customFormat="1" ht="12.75" customHeight="1">
      <c r="A11" s="163" t="s">
        <v>111</v>
      </c>
      <c r="B11" s="163"/>
      <c r="C11" s="163"/>
      <c r="D11" s="163"/>
      <c r="E11" s="163"/>
      <c r="F11" s="163"/>
      <c r="G11" s="163"/>
    </row>
    <row r="12" spans="1:7" s="14" customFormat="1" ht="12.75" customHeight="1">
      <c r="A12" s="157" t="s">
        <v>112</v>
      </c>
      <c r="B12" s="157"/>
      <c r="C12" s="157"/>
      <c r="D12" s="157"/>
      <c r="E12" s="157"/>
      <c r="F12" s="157"/>
      <c r="G12" s="157"/>
    </row>
    <row r="13" spans="1:7" s="14" customFormat="1" ht="12.75" customHeight="1">
      <c r="A13" s="16"/>
      <c r="B13" s="16"/>
      <c r="C13" s="16"/>
      <c r="D13" s="16"/>
      <c r="E13" s="16"/>
      <c r="F13" s="16"/>
      <c r="G13" s="16"/>
    </row>
    <row r="14" spans="1:7" s="14" customFormat="1" ht="12.75" customHeight="1">
      <c r="A14" s="16"/>
      <c r="B14" s="16"/>
      <c r="C14" s="16"/>
      <c r="D14" s="16"/>
      <c r="E14" s="16"/>
      <c r="F14" s="16"/>
      <c r="G14" s="16"/>
    </row>
    <row r="15" spans="1:7" s="14" customFormat="1" ht="12.75" customHeight="1">
      <c r="A15" s="158" t="s">
        <v>113</v>
      </c>
      <c r="B15" s="159"/>
      <c r="C15" s="159"/>
      <c r="D15" s="30"/>
      <c r="E15" s="30"/>
      <c r="F15" s="30"/>
      <c r="G15" s="30"/>
    </row>
    <row r="16" spans="1:7" s="14" customFormat="1" ht="5.0999999999999996" customHeight="1">
      <c r="A16" s="30"/>
      <c r="B16" s="31"/>
      <c r="C16" s="31"/>
      <c r="D16" s="30"/>
      <c r="E16" s="30"/>
      <c r="F16" s="30"/>
      <c r="G16" s="30"/>
    </row>
    <row r="17" spans="1:7" s="14" customFormat="1" ht="12.75" customHeight="1">
      <c r="A17" s="160" t="s">
        <v>252</v>
      </c>
      <c r="B17" s="159"/>
      <c r="C17" s="159"/>
      <c r="D17" s="31"/>
      <c r="E17" s="31"/>
      <c r="F17" s="31"/>
      <c r="G17" s="31"/>
    </row>
    <row r="18" spans="1:7" s="14" customFormat="1" ht="12.75" customHeight="1">
      <c r="A18" s="31" t="s">
        <v>2</v>
      </c>
      <c r="B18" s="160" t="s">
        <v>253</v>
      </c>
      <c r="C18" s="159"/>
      <c r="D18" s="31"/>
      <c r="E18" s="31"/>
      <c r="F18" s="31"/>
      <c r="G18" s="31"/>
    </row>
    <row r="19" spans="1:7" s="14" customFormat="1" ht="12.75" customHeight="1">
      <c r="A19" s="31" t="s">
        <v>3</v>
      </c>
      <c r="B19" s="161" t="s">
        <v>155</v>
      </c>
      <c r="C19" s="162"/>
      <c r="D19" s="162"/>
      <c r="E19" s="31"/>
      <c r="F19" s="31"/>
      <c r="G19" s="31"/>
    </row>
    <row r="20" spans="1:7" s="14" customFormat="1" ht="12.75" customHeight="1">
      <c r="A20" s="58"/>
      <c r="B20" s="59"/>
      <c r="C20" s="60"/>
      <c r="D20" s="60"/>
      <c r="E20" s="58"/>
      <c r="F20" s="58"/>
      <c r="G20" s="58"/>
    </row>
    <row r="21" spans="1:7" s="14" customFormat="1" ht="12.75" customHeight="1">
      <c r="A21" s="31"/>
      <c r="B21" s="31"/>
      <c r="C21" s="31"/>
      <c r="D21" s="31"/>
      <c r="E21" s="31"/>
      <c r="F21" s="31"/>
      <c r="G21" s="31"/>
    </row>
    <row r="22" spans="1:7" s="14" customFormat="1" ht="12.75" customHeight="1">
      <c r="A22" s="158" t="s">
        <v>114</v>
      </c>
      <c r="B22" s="159"/>
      <c r="C22" s="30"/>
      <c r="D22" s="30"/>
      <c r="E22" s="30"/>
      <c r="F22" s="30"/>
      <c r="G22" s="30"/>
    </row>
    <row r="23" spans="1:7" s="14" customFormat="1" ht="5.85" customHeight="1">
      <c r="A23" s="30"/>
      <c r="B23" s="31"/>
      <c r="C23" s="30"/>
      <c r="D23" s="30"/>
      <c r="E23" s="30"/>
      <c r="F23" s="30"/>
      <c r="G23" s="30"/>
    </row>
    <row r="24" spans="1:7" s="14" customFormat="1" ht="12.75" customHeight="1">
      <c r="A24" s="31" t="s">
        <v>115</v>
      </c>
      <c r="B24" s="161" t="s">
        <v>116</v>
      </c>
      <c r="C24" s="159"/>
      <c r="D24" s="31"/>
      <c r="E24" s="31"/>
      <c r="F24" s="31"/>
      <c r="G24" s="31"/>
    </row>
    <row r="25" spans="1:7" s="14" customFormat="1" ht="12.75" customHeight="1">
      <c r="A25" s="31" t="s">
        <v>117</v>
      </c>
      <c r="B25" s="159" t="s">
        <v>118</v>
      </c>
      <c r="C25" s="159"/>
      <c r="D25" s="31"/>
      <c r="E25" s="31"/>
      <c r="F25" s="31"/>
      <c r="G25" s="31"/>
    </row>
    <row r="26" spans="1:7" s="14" customFormat="1" ht="12.75" customHeight="1">
      <c r="A26" s="31"/>
      <c r="B26" s="159"/>
      <c r="C26" s="159"/>
      <c r="D26" s="31"/>
      <c r="E26" s="31"/>
      <c r="F26" s="31"/>
      <c r="G26" s="31"/>
    </row>
    <row r="27" spans="1:7" s="14" customFormat="1" ht="12.75" customHeight="1">
      <c r="A27" s="32"/>
      <c r="B27" s="32"/>
      <c r="C27" s="32"/>
      <c r="D27" s="32"/>
      <c r="E27" s="32"/>
      <c r="F27" s="32"/>
      <c r="G27" s="32"/>
    </row>
    <row r="28" spans="1:7" s="14" customFormat="1">
      <c r="A28" s="32" t="s">
        <v>119</v>
      </c>
      <c r="B28" s="17" t="s">
        <v>1</v>
      </c>
      <c r="C28" s="32"/>
      <c r="D28" s="32"/>
      <c r="E28" s="32"/>
      <c r="F28" s="32"/>
      <c r="G28" s="32"/>
    </row>
    <row r="29" spans="1:7" s="14" customFormat="1" ht="12.75" customHeight="1">
      <c r="A29" s="32"/>
      <c r="B29" s="17"/>
      <c r="C29" s="32"/>
      <c r="D29" s="32"/>
      <c r="E29" s="32"/>
      <c r="F29" s="32"/>
      <c r="G29" s="32"/>
    </row>
    <row r="30" spans="1:7" s="14" customFormat="1" ht="12.75" customHeight="1">
      <c r="A30" s="32"/>
      <c r="B30" s="32"/>
      <c r="C30" s="32"/>
      <c r="D30" s="32"/>
      <c r="E30" s="32"/>
      <c r="F30" s="32"/>
      <c r="G30" s="32"/>
    </row>
    <row r="31" spans="1:7" s="14" customFormat="1" ht="27.75" customHeight="1">
      <c r="A31" s="160" t="s">
        <v>256</v>
      </c>
      <c r="B31" s="159"/>
      <c r="C31" s="159"/>
      <c r="D31" s="159"/>
      <c r="E31" s="159"/>
      <c r="F31" s="159"/>
      <c r="G31" s="159"/>
    </row>
    <row r="32" spans="1:7" s="14" customFormat="1" ht="41.85" customHeight="1">
      <c r="A32" s="159" t="s">
        <v>120</v>
      </c>
      <c r="B32" s="159"/>
      <c r="C32" s="159"/>
      <c r="D32" s="159"/>
      <c r="E32" s="159"/>
      <c r="F32" s="159"/>
      <c r="G32" s="159"/>
    </row>
    <row r="33" spans="1:7" s="14" customFormat="1" ht="12.75" customHeight="1">
      <c r="A33" s="16"/>
      <c r="B33" s="16"/>
      <c r="C33" s="16"/>
      <c r="D33" s="16"/>
      <c r="E33" s="16"/>
      <c r="F33" s="16"/>
      <c r="G33" s="16"/>
    </row>
    <row r="34" spans="1:7" s="14" customFormat="1" ht="12.75" customHeight="1">
      <c r="A34" s="57"/>
      <c r="B34" s="57"/>
      <c r="C34" s="57"/>
      <c r="D34" s="57"/>
      <c r="E34" s="57"/>
      <c r="F34" s="57"/>
      <c r="G34" s="57"/>
    </row>
    <row r="35" spans="1:7" s="14" customFormat="1" ht="12.75" customHeight="1">
      <c r="A35" s="16"/>
      <c r="B35" s="16"/>
      <c r="C35" s="16"/>
      <c r="D35" s="16"/>
      <c r="E35" s="16"/>
      <c r="F35" s="16"/>
      <c r="G35" s="16"/>
    </row>
    <row r="36" spans="1:7" s="14" customFormat="1" ht="12.75" customHeight="1">
      <c r="A36" s="16"/>
      <c r="B36" s="16"/>
      <c r="C36" s="16"/>
      <c r="D36" s="16"/>
      <c r="E36" s="16"/>
      <c r="F36" s="16"/>
      <c r="G36" s="16"/>
    </row>
    <row r="37" spans="1:7" s="14" customFormat="1" ht="12.75" customHeight="1">
      <c r="A37" s="16"/>
      <c r="B37" s="16"/>
      <c r="C37" s="16"/>
      <c r="D37" s="16"/>
      <c r="E37" s="16"/>
      <c r="F37" s="16"/>
      <c r="G37" s="16"/>
    </row>
    <row r="38" spans="1:7" s="14" customFormat="1" ht="12.75" customHeight="1">
      <c r="A38" s="16"/>
      <c r="B38" s="16"/>
      <c r="C38" s="16"/>
      <c r="D38" s="16"/>
      <c r="E38" s="16"/>
      <c r="F38" s="16"/>
      <c r="G38" s="16"/>
    </row>
    <row r="39" spans="1:7" s="14" customFormat="1" ht="12.75" customHeight="1">
      <c r="A39" s="16"/>
      <c r="B39" s="16"/>
      <c r="C39" s="16"/>
      <c r="D39" s="16"/>
      <c r="E39" s="16"/>
      <c r="F39" s="16"/>
      <c r="G39" s="16"/>
    </row>
    <row r="40" spans="1:7" s="14" customFormat="1" ht="12.75" customHeight="1">
      <c r="A40" s="16"/>
      <c r="B40" s="16"/>
      <c r="C40" s="16"/>
      <c r="D40" s="16"/>
      <c r="E40" s="16"/>
      <c r="F40" s="16"/>
      <c r="G40" s="16"/>
    </row>
    <row r="41" spans="1:7" s="14" customFormat="1" ht="12.75" customHeight="1">
      <c r="A41" s="16"/>
      <c r="B41" s="16"/>
      <c r="C41" s="16"/>
      <c r="D41" s="16"/>
      <c r="E41" s="16"/>
      <c r="F41" s="16"/>
      <c r="G41" s="16"/>
    </row>
    <row r="42" spans="1:7" s="14" customFormat="1" ht="12.75" customHeight="1">
      <c r="A42" s="16"/>
      <c r="B42" s="16"/>
      <c r="C42" s="16"/>
      <c r="D42" s="16"/>
      <c r="E42" s="16"/>
      <c r="F42" s="16"/>
      <c r="G42" s="16"/>
    </row>
    <row r="43" spans="1:7" s="14" customFormat="1" ht="12.75" customHeight="1">
      <c r="A43" s="156" t="s">
        <v>121</v>
      </c>
      <c r="B43" s="156"/>
      <c r="C43" s="16"/>
      <c r="D43" s="16"/>
      <c r="E43" s="16"/>
      <c r="F43" s="16"/>
      <c r="G43" s="16"/>
    </row>
    <row r="44" spans="1:7" s="14" customFormat="1" ht="5.0999999999999996" customHeight="1">
      <c r="A44" s="16"/>
      <c r="B44" s="16"/>
      <c r="C44" s="16"/>
      <c r="D44" s="16"/>
      <c r="E44" s="16"/>
      <c r="F44" s="16"/>
      <c r="G44" s="16"/>
    </row>
    <row r="45" spans="1:7" s="14" customFormat="1" ht="12.75" customHeight="1">
      <c r="A45" s="18">
        <v>0</v>
      </c>
      <c r="B45" s="19" t="s">
        <v>122</v>
      </c>
      <c r="C45" s="16"/>
      <c r="D45" s="16"/>
      <c r="E45" s="16"/>
      <c r="F45" s="16"/>
      <c r="G45" s="16"/>
    </row>
    <row r="46" spans="1:7" s="14" customFormat="1" ht="12.75" customHeight="1">
      <c r="A46" s="19" t="s">
        <v>123</v>
      </c>
      <c r="B46" s="19" t="s">
        <v>124</v>
      </c>
      <c r="C46" s="16"/>
      <c r="D46" s="16"/>
      <c r="E46" s="16"/>
      <c r="F46" s="16"/>
      <c r="G46" s="16"/>
    </row>
    <row r="47" spans="1:7" s="14" customFormat="1" ht="12.75" customHeight="1">
      <c r="A47" s="19" t="s">
        <v>125</v>
      </c>
      <c r="B47" s="19" t="s">
        <v>126</v>
      </c>
      <c r="C47" s="16"/>
      <c r="D47" s="16"/>
      <c r="E47" s="16"/>
      <c r="F47" s="16"/>
      <c r="G47" s="16"/>
    </row>
    <row r="48" spans="1:7" s="14" customFormat="1" ht="12.75" customHeight="1">
      <c r="A48" s="19" t="s">
        <v>127</v>
      </c>
      <c r="B48" s="19" t="s">
        <v>128</v>
      </c>
      <c r="C48" s="16"/>
      <c r="D48" s="16"/>
      <c r="E48" s="16"/>
      <c r="F48" s="16"/>
      <c r="G48" s="16"/>
    </row>
    <row r="49" spans="1:7" s="14" customFormat="1" ht="12.75" customHeight="1">
      <c r="A49" s="19" t="s">
        <v>129</v>
      </c>
      <c r="B49" s="19" t="s">
        <v>130</v>
      </c>
      <c r="C49" s="16"/>
      <c r="D49" s="16"/>
      <c r="E49" s="16"/>
      <c r="F49" s="16"/>
      <c r="G49" s="16"/>
    </row>
    <row r="50" spans="1:7" s="14" customFormat="1" ht="12.75" customHeight="1">
      <c r="A50" s="19" t="s">
        <v>131</v>
      </c>
      <c r="B50" s="19" t="s">
        <v>132</v>
      </c>
      <c r="C50" s="16"/>
      <c r="D50" s="16"/>
      <c r="E50" s="16"/>
      <c r="F50" s="16"/>
      <c r="G50" s="16"/>
    </row>
    <row r="51" spans="1:7" s="14" customFormat="1" ht="12.75" customHeight="1">
      <c r="A51" s="19" t="s">
        <v>133</v>
      </c>
      <c r="B51" s="19" t="s">
        <v>134</v>
      </c>
      <c r="C51" s="16"/>
      <c r="D51" s="16"/>
      <c r="E51" s="16"/>
      <c r="F51" s="16"/>
      <c r="G51" s="16"/>
    </row>
    <row r="52" spans="1:7" s="14" customFormat="1" ht="12.75" customHeight="1">
      <c r="A52" s="19" t="s">
        <v>135</v>
      </c>
      <c r="B52" s="19" t="s">
        <v>136</v>
      </c>
      <c r="C52" s="16"/>
      <c r="D52" s="16"/>
      <c r="E52" s="16"/>
      <c r="F52" s="16"/>
      <c r="G52" s="16"/>
    </row>
    <row r="53" spans="1:7" s="14" customFormat="1" ht="12.75" customHeight="1">
      <c r="A53" s="19" t="s">
        <v>137</v>
      </c>
      <c r="B53" s="19" t="s">
        <v>138</v>
      </c>
      <c r="C53" s="16"/>
      <c r="D53" s="16"/>
      <c r="E53" s="16"/>
      <c r="F53" s="16"/>
      <c r="G53" s="16"/>
    </row>
    <row r="54" spans="1:7" s="14" customFormat="1" ht="12.75" customHeight="1">
      <c r="A54" s="19" t="s">
        <v>139</v>
      </c>
      <c r="B54" s="19" t="s">
        <v>140</v>
      </c>
      <c r="C54" s="16"/>
      <c r="D54" s="16"/>
      <c r="E54" s="16"/>
      <c r="F54" s="16"/>
      <c r="G54" s="16"/>
    </row>
    <row r="55" spans="1:7" s="14" customFormat="1" ht="12.75" customHeight="1"/>
    <row r="56" spans="1:7" ht="12.75" customHeight="1">
      <c r="A56" s="20"/>
      <c r="B56" s="20"/>
      <c r="C56" s="20"/>
      <c r="D56" s="20"/>
      <c r="E56" s="20"/>
      <c r="F56" s="20"/>
      <c r="G56" s="20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 xr:uid="{00000000-0004-0000-0200-000000000000}"/>
    <hyperlink ref="B27" r:id="rId2" display="www.statistik-nord.de" xr:uid="{00000000-0004-0000-0200-000001000000}"/>
    <hyperlink ref="B28" r:id="rId3" xr:uid="{00000000-0004-0000-0200-000002000000}"/>
    <hyperlink ref="B24" r:id="rId4" xr:uid="{2AFF3D17-ACB4-478C-926E-09683385D87D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H II 2 - vj 3/23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2FF4C-8E20-46CD-9AD9-CE8CD0B14D81}">
  <dimension ref="A1:Y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81" customWidth="1"/>
    <col min="2" max="4" width="10.7109375" style="81" customWidth="1"/>
    <col min="5" max="5" width="11.7109375" style="81" customWidth="1"/>
    <col min="6" max="6" width="11.42578125" style="81" customWidth="1"/>
    <col min="7" max="7" width="10.7109375" style="81" customWidth="1"/>
    <col min="8" max="8" width="15.7109375" style="81" customWidth="1"/>
    <col min="9" max="25" width="15.7109375" style="81" hidden="1" customWidth="1"/>
    <col min="26" max="26" width="15.7109375" style="81" customWidth="1"/>
    <col min="27" max="16384" width="11.42578125" style="81"/>
  </cols>
  <sheetData>
    <row r="1" spans="1:7" customFormat="1" ht="14.1" customHeight="1">
      <c r="A1" s="170" t="s">
        <v>257</v>
      </c>
      <c r="B1" s="170"/>
      <c r="C1" s="170"/>
      <c r="D1" s="170"/>
      <c r="E1" s="170"/>
      <c r="F1" s="169"/>
      <c r="G1" s="169"/>
    </row>
    <row r="2" spans="1:7" customFormat="1" ht="8.4499999999999993" customHeight="1">
      <c r="A2" s="103"/>
      <c r="B2" s="103"/>
      <c r="C2" s="98"/>
      <c r="D2" s="98"/>
      <c r="E2" s="98"/>
    </row>
    <row r="3" spans="1:7" ht="26.25" customHeight="1">
      <c r="A3" s="171" t="s">
        <v>4</v>
      </c>
      <c r="B3" s="85" t="s">
        <v>223</v>
      </c>
      <c r="C3" s="86" t="s">
        <v>224</v>
      </c>
      <c r="D3" s="86" t="s">
        <v>225</v>
      </c>
      <c r="E3" s="173" t="s">
        <v>258</v>
      </c>
      <c r="F3" s="174"/>
      <c r="G3" s="174"/>
    </row>
    <row r="4" spans="1:7" ht="31.5" customHeight="1">
      <c r="A4" s="172"/>
      <c r="B4" s="175">
        <v>2023</v>
      </c>
      <c r="C4" s="176"/>
      <c r="D4" s="177"/>
      <c r="E4" s="42">
        <v>2023</v>
      </c>
      <c r="F4" s="42">
        <v>2022</v>
      </c>
      <c r="G4" s="99" t="s">
        <v>235</v>
      </c>
    </row>
    <row r="5" spans="1:7" ht="36.75" customHeight="1">
      <c r="A5" s="178" t="s">
        <v>245</v>
      </c>
      <c r="B5" s="179"/>
      <c r="C5" s="179"/>
      <c r="D5" s="179"/>
      <c r="E5" s="179"/>
      <c r="F5" s="169"/>
      <c r="G5" s="169"/>
    </row>
    <row r="6" spans="1:7" ht="14.25" customHeight="1">
      <c r="A6" s="43" t="s">
        <v>180</v>
      </c>
      <c r="B6" s="89">
        <v>6152</v>
      </c>
      <c r="C6" s="89">
        <v>6131</v>
      </c>
      <c r="D6" s="89">
        <v>5538</v>
      </c>
      <c r="E6" s="134">
        <v>44663</v>
      </c>
      <c r="F6" s="87">
        <v>43769</v>
      </c>
      <c r="G6" s="135">
        <v>2.0425415248235055</v>
      </c>
    </row>
    <row r="7" spans="1:7" ht="12" customHeight="1">
      <c r="A7" s="82" t="s">
        <v>241</v>
      </c>
      <c r="B7" s="69"/>
      <c r="C7" s="69"/>
      <c r="D7" s="70"/>
      <c r="E7" s="45"/>
      <c r="F7" s="45"/>
      <c r="G7" s="45"/>
    </row>
    <row r="8" spans="1:7">
      <c r="A8" s="82" t="s">
        <v>250</v>
      </c>
      <c r="B8" s="151">
        <v>1499</v>
      </c>
      <c r="C8" s="151">
        <v>1443</v>
      </c>
      <c r="D8" s="153">
        <v>1176</v>
      </c>
      <c r="E8" s="151">
        <v>12222</v>
      </c>
      <c r="F8" s="151">
        <v>11733</v>
      </c>
      <c r="G8" s="152">
        <v>4.1677320378419864</v>
      </c>
    </row>
    <row r="9" spans="1:7">
      <c r="A9" s="82" t="s">
        <v>259</v>
      </c>
      <c r="B9" s="151">
        <v>1049</v>
      </c>
      <c r="C9" s="151">
        <v>969</v>
      </c>
      <c r="D9" s="153">
        <v>896</v>
      </c>
      <c r="E9" s="151">
        <v>6660</v>
      </c>
      <c r="F9" s="151">
        <v>6700</v>
      </c>
      <c r="G9" s="152">
        <v>-0.59701492537313072</v>
      </c>
    </row>
    <row r="10" spans="1:7">
      <c r="A10" s="82" t="s">
        <v>248</v>
      </c>
      <c r="B10" s="151">
        <v>804</v>
      </c>
      <c r="C10" s="151">
        <v>784</v>
      </c>
      <c r="D10" s="153">
        <v>758</v>
      </c>
      <c r="E10" s="151">
        <v>5611</v>
      </c>
      <c r="F10" s="151">
        <v>5199</v>
      </c>
      <c r="G10" s="152">
        <v>7.9246008847855336</v>
      </c>
    </row>
    <row r="11" spans="1:7">
      <c r="A11" s="82" t="s">
        <v>192</v>
      </c>
      <c r="B11" s="151">
        <v>708</v>
      </c>
      <c r="C11" s="151">
        <v>768</v>
      </c>
      <c r="D11" s="153">
        <v>741</v>
      </c>
      <c r="E11" s="151">
        <v>5310</v>
      </c>
      <c r="F11" s="151">
        <v>4927</v>
      </c>
      <c r="G11" s="152">
        <v>7.7734929977673914</v>
      </c>
    </row>
    <row r="12" spans="1:7">
      <c r="A12" s="82" t="s">
        <v>184</v>
      </c>
      <c r="B12" s="151">
        <v>363</v>
      </c>
      <c r="C12" s="151">
        <v>337</v>
      </c>
      <c r="D12" s="153">
        <v>348</v>
      </c>
      <c r="E12" s="151">
        <v>3101</v>
      </c>
      <c r="F12" s="151">
        <v>3260</v>
      </c>
      <c r="G12" s="152">
        <v>-4.8773006134969421</v>
      </c>
    </row>
    <row r="13" spans="1:7">
      <c r="A13" s="82" t="s">
        <v>194</v>
      </c>
      <c r="B13" s="151">
        <v>357</v>
      </c>
      <c r="C13" s="151">
        <v>437</v>
      </c>
      <c r="D13" s="153">
        <v>312</v>
      </c>
      <c r="E13" s="151">
        <v>2406</v>
      </c>
      <c r="F13" s="151">
        <v>2310</v>
      </c>
      <c r="G13" s="152">
        <v>4.1558441558441501</v>
      </c>
    </row>
    <row r="14" spans="1:7">
      <c r="A14" s="82" t="s">
        <v>201</v>
      </c>
      <c r="B14" s="151">
        <v>213</v>
      </c>
      <c r="C14" s="151">
        <v>257</v>
      </c>
      <c r="D14" s="153">
        <v>208</v>
      </c>
      <c r="E14" s="151">
        <v>1216</v>
      </c>
      <c r="F14" s="151">
        <v>1437</v>
      </c>
      <c r="G14" s="152">
        <v>-15.379262352122467</v>
      </c>
    </row>
    <row r="15" spans="1:7">
      <c r="A15" s="82" t="s">
        <v>260</v>
      </c>
      <c r="B15" s="151">
        <v>211</v>
      </c>
      <c r="C15" s="151">
        <v>215</v>
      </c>
      <c r="D15" s="153">
        <v>221</v>
      </c>
      <c r="E15" s="151">
        <v>1340</v>
      </c>
      <c r="F15" s="151">
        <v>1169</v>
      </c>
      <c r="G15" s="152">
        <v>14.627887082976912</v>
      </c>
    </row>
    <row r="16" spans="1:7">
      <c r="A16" s="82" t="s">
        <v>185</v>
      </c>
      <c r="B16" s="151">
        <v>66</v>
      </c>
      <c r="C16" s="151">
        <v>70</v>
      </c>
      <c r="D16" s="153">
        <v>69</v>
      </c>
      <c r="E16" s="151">
        <v>668</v>
      </c>
      <c r="F16" s="151">
        <v>635</v>
      </c>
      <c r="G16" s="152">
        <v>5.1968503937007995</v>
      </c>
    </row>
    <row r="17" spans="1:7">
      <c r="A17" s="82" t="s">
        <v>186</v>
      </c>
      <c r="B17" s="151">
        <v>158</v>
      </c>
      <c r="C17" s="151">
        <v>134</v>
      </c>
      <c r="D17" s="153">
        <v>127</v>
      </c>
      <c r="E17" s="151">
        <v>918</v>
      </c>
      <c r="F17" s="151">
        <v>913</v>
      </c>
      <c r="G17" s="152">
        <v>0.54764512595836834</v>
      </c>
    </row>
    <row r="18" spans="1:7" ht="14.25" customHeight="1">
      <c r="A18" s="48" t="s">
        <v>243</v>
      </c>
      <c r="B18" s="238">
        <v>40212424</v>
      </c>
      <c r="C18" s="238">
        <v>36987295</v>
      </c>
      <c r="D18" s="238">
        <v>34736864</v>
      </c>
      <c r="E18" s="238">
        <v>289002167</v>
      </c>
      <c r="F18" s="238">
        <v>282444421</v>
      </c>
      <c r="G18" s="239">
        <v>2.3217828048371985</v>
      </c>
    </row>
    <row r="19" spans="1:7" s="37" customFormat="1" ht="28.35" customHeight="1">
      <c r="A19" s="178" t="s">
        <v>246</v>
      </c>
      <c r="B19" s="168"/>
      <c r="C19" s="168"/>
      <c r="D19" s="168"/>
      <c r="E19" s="168"/>
      <c r="F19" s="169"/>
      <c r="G19" s="169"/>
    </row>
    <row r="20" spans="1:7">
      <c r="A20" s="44" t="s">
        <v>181</v>
      </c>
      <c r="B20" s="144">
        <v>1870254.5249999999</v>
      </c>
      <c r="C20" s="144">
        <v>1903255.2890000001</v>
      </c>
      <c r="D20" s="147">
        <v>1795046.83</v>
      </c>
      <c r="E20" s="144">
        <v>16905777.085999999</v>
      </c>
      <c r="F20" s="144">
        <v>17216030.958999999</v>
      </c>
      <c r="G20" s="146">
        <v>-1.802121950982027</v>
      </c>
    </row>
    <row r="21" spans="1:7">
      <c r="A21" s="44" t="s">
        <v>182</v>
      </c>
      <c r="B21" s="144">
        <v>1175079.861</v>
      </c>
      <c r="C21" s="144">
        <v>1261322.794</v>
      </c>
      <c r="D21" s="147">
        <v>1307178.4180000001</v>
      </c>
      <c r="E21" s="144">
        <v>11567016.092</v>
      </c>
      <c r="F21" s="144">
        <v>12309103.027000001</v>
      </c>
      <c r="G21" s="146">
        <v>-6.028765324103901</v>
      </c>
    </row>
    <row r="22" spans="1:7">
      <c r="A22" s="43" t="s">
        <v>183</v>
      </c>
      <c r="B22" s="148">
        <v>3045334.3859999999</v>
      </c>
      <c r="C22" s="148">
        <v>3164578.0830000001</v>
      </c>
      <c r="D22" s="145">
        <v>3102225.2480000001</v>
      </c>
      <c r="E22" s="148">
        <v>28472793.177999999</v>
      </c>
      <c r="F22" s="148">
        <v>29525133.986000001</v>
      </c>
      <c r="G22" s="149">
        <v>-3.5642202622992016</v>
      </c>
    </row>
    <row r="23" spans="1:7">
      <c r="A23" s="82" t="s">
        <v>241</v>
      </c>
      <c r="B23" s="69"/>
      <c r="C23" s="69"/>
      <c r="D23" s="62"/>
      <c r="E23" s="45"/>
      <c r="F23" s="45"/>
      <c r="G23" s="45"/>
    </row>
    <row r="24" spans="1:7">
      <c r="A24" s="82" t="s">
        <v>184</v>
      </c>
      <c r="B24" s="87">
        <v>1161972</v>
      </c>
      <c r="C24" s="87">
        <v>1216935</v>
      </c>
      <c r="D24" s="91">
        <v>1345238</v>
      </c>
      <c r="E24" s="87">
        <v>11798687.367000001</v>
      </c>
      <c r="F24" s="87">
        <v>12618188.880000001</v>
      </c>
      <c r="G24" s="90">
        <v>-6.4946048976879922</v>
      </c>
    </row>
    <row r="25" spans="1:7">
      <c r="A25" s="82" t="s">
        <v>185</v>
      </c>
      <c r="B25" s="87">
        <v>807908</v>
      </c>
      <c r="C25" s="87">
        <v>824943</v>
      </c>
      <c r="D25" s="91">
        <v>705076</v>
      </c>
      <c r="E25" s="87">
        <v>7132682.0319999997</v>
      </c>
      <c r="F25" s="87">
        <v>7075887.7790000001</v>
      </c>
      <c r="G25" s="90">
        <v>0.80264490865097571</v>
      </c>
    </row>
    <row r="26" spans="1:7">
      <c r="A26" s="82" t="s">
        <v>250</v>
      </c>
      <c r="B26" s="87">
        <v>416551</v>
      </c>
      <c r="C26" s="87">
        <v>501485</v>
      </c>
      <c r="D26" s="91">
        <v>438540</v>
      </c>
      <c r="E26" s="87">
        <v>4330364</v>
      </c>
      <c r="F26" s="87">
        <v>4623453</v>
      </c>
      <c r="G26" s="90">
        <v>-6.339179829447815</v>
      </c>
    </row>
    <row r="27" spans="1:7">
      <c r="A27" s="82" t="s">
        <v>186</v>
      </c>
      <c r="B27" s="87">
        <v>456104</v>
      </c>
      <c r="C27" s="87">
        <v>449739</v>
      </c>
      <c r="D27" s="91">
        <v>478126</v>
      </c>
      <c r="E27" s="136">
        <v>3722941.5</v>
      </c>
      <c r="F27" s="136">
        <v>3694881</v>
      </c>
      <c r="G27" s="137">
        <v>0.75944259097926192</v>
      </c>
    </row>
    <row r="28" spans="1:7">
      <c r="A28" s="82" t="s">
        <v>187</v>
      </c>
      <c r="B28" s="87">
        <v>17500</v>
      </c>
      <c r="C28" s="87">
        <v>10969</v>
      </c>
      <c r="D28" s="91">
        <v>3615</v>
      </c>
      <c r="E28" s="87">
        <v>160280</v>
      </c>
      <c r="F28" s="87">
        <v>236870</v>
      </c>
      <c r="G28" s="90">
        <v>-32.334191750749355</v>
      </c>
    </row>
    <row r="29" spans="1:7">
      <c r="A29" s="82" t="s">
        <v>188</v>
      </c>
      <c r="B29" s="87">
        <v>39056</v>
      </c>
      <c r="C29" s="87">
        <v>34045</v>
      </c>
      <c r="D29" s="91">
        <v>25105</v>
      </c>
      <c r="E29" s="87">
        <v>264056</v>
      </c>
      <c r="F29" s="87">
        <v>259743</v>
      </c>
      <c r="G29" s="90">
        <v>1.660487481857075</v>
      </c>
    </row>
    <row r="30" spans="1:7">
      <c r="A30" s="82" t="s">
        <v>189</v>
      </c>
      <c r="B30" s="87">
        <v>20476</v>
      </c>
      <c r="C30" s="87">
        <v>16127.986000000001</v>
      </c>
      <c r="D30" s="91">
        <v>19424.305</v>
      </c>
      <c r="E30" s="87">
        <v>178536.465</v>
      </c>
      <c r="F30" s="87">
        <v>216726.598</v>
      </c>
      <c r="G30" s="90">
        <v>-17.621341059393188</v>
      </c>
    </row>
    <row r="31" spans="1:7">
      <c r="A31" s="82" t="s">
        <v>201</v>
      </c>
      <c r="B31" s="87">
        <v>23850</v>
      </c>
      <c r="C31" s="87">
        <v>15527.767</v>
      </c>
      <c r="D31" s="91">
        <v>15793.473</v>
      </c>
      <c r="E31" s="87">
        <v>141903.75399999999</v>
      </c>
      <c r="F31" s="87">
        <v>118870.85799999999</v>
      </c>
      <c r="G31" s="90">
        <v>19.376402583045191</v>
      </c>
    </row>
    <row r="32" spans="1:7">
      <c r="A32" s="82" t="s">
        <v>248</v>
      </c>
      <c r="B32" s="87">
        <v>21524</v>
      </c>
      <c r="C32" s="87">
        <v>23104</v>
      </c>
      <c r="D32" s="91">
        <v>19092</v>
      </c>
      <c r="E32" s="87">
        <v>176191.59</v>
      </c>
      <c r="F32" s="87">
        <v>178604</v>
      </c>
      <c r="G32" s="90">
        <v>-1.3507032317305345</v>
      </c>
    </row>
    <row r="33" spans="1:7">
      <c r="A33" s="82" t="s">
        <v>192</v>
      </c>
      <c r="B33" s="87">
        <v>23648</v>
      </c>
      <c r="C33" s="87">
        <v>25248</v>
      </c>
      <c r="D33" s="91">
        <v>22087</v>
      </c>
      <c r="E33" s="87">
        <v>189670.56</v>
      </c>
      <c r="F33" s="87">
        <v>203643</v>
      </c>
      <c r="G33" s="90">
        <v>-6.8612424684374105</v>
      </c>
    </row>
    <row r="34" spans="1:7">
      <c r="A34" s="82"/>
      <c r="B34" s="87"/>
      <c r="C34" s="87"/>
      <c r="D34" s="91"/>
      <c r="E34" s="87"/>
      <c r="F34" s="87"/>
      <c r="G34" s="90"/>
    </row>
    <row r="35" spans="1:7" ht="24.75" customHeight="1">
      <c r="A35" s="129" t="s">
        <v>190</v>
      </c>
      <c r="B35" s="130">
        <v>1710200.1</v>
      </c>
      <c r="C35" s="130">
        <v>1713089.7</v>
      </c>
      <c r="D35" s="131">
        <v>1590756.3</v>
      </c>
      <c r="E35" s="131">
        <v>14666264.9</v>
      </c>
      <c r="F35" s="131">
        <v>15054331.4</v>
      </c>
      <c r="G35" s="132">
        <v>-2.5777730653651076</v>
      </c>
    </row>
    <row r="36" spans="1:7" ht="12.75" customHeight="1">
      <c r="A36" s="83"/>
      <c r="B36" s="71"/>
      <c r="C36" s="71"/>
      <c r="D36" s="72"/>
      <c r="E36" s="61"/>
      <c r="F36" s="61"/>
      <c r="G36" s="61"/>
    </row>
    <row r="37" spans="1:7" ht="28.35" customHeight="1">
      <c r="A37" s="167" t="s">
        <v>247</v>
      </c>
      <c r="B37" s="168"/>
      <c r="C37" s="168"/>
      <c r="D37" s="168"/>
      <c r="E37" s="168"/>
      <c r="F37" s="169"/>
      <c r="G37" s="169"/>
    </row>
    <row r="38" spans="1:7" ht="24" customHeight="1">
      <c r="A38" s="46" t="s">
        <v>191</v>
      </c>
      <c r="B38" s="91">
        <v>2140164</v>
      </c>
      <c r="C38" s="91">
        <v>1997014</v>
      </c>
      <c r="D38" s="91">
        <v>1321461</v>
      </c>
      <c r="E38" s="87">
        <v>10793579</v>
      </c>
      <c r="F38" s="87">
        <v>10759355</v>
      </c>
      <c r="G38" s="90">
        <v>0.31808598191992132</v>
      </c>
    </row>
    <row r="39" spans="1:7" ht="12" customHeight="1">
      <c r="A39" s="82" t="s">
        <v>241</v>
      </c>
      <c r="B39" s="69"/>
      <c r="C39" s="69"/>
      <c r="D39" s="62"/>
      <c r="E39" s="45"/>
      <c r="F39" s="45"/>
      <c r="G39" s="45"/>
    </row>
    <row r="40" spans="1:7">
      <c r="A40" s="82" t="s">
        <v>250</v>
      </c>
      <c r="B40" s="87">
        <v>852083</v>
      </c>
      <c r="C40" s="87">
        <v>610180</v>
      </c>
      <c r="D40" s="91">
        <v>343498</v>
      </c>
      <c r="E40" s="87">
        <v>3821740</v>
      </c>
      <c r="F40" s="87">
        <v>4015336</v>
      </c>
      <c r="G40" s="90">
        <v>-4.8214146960553279</v>
      </c>
    </row>
    <row r="41" spans="1:7">
      <c r="A41" s="82" t="s">
        <v>186</v>
      </c>
      <c r="B41" s="87">
        <v>435383</v>
      </c>
      <c r="C41" s="87">
        <v>403720</v>
      </c>
      <c r="D41" s="91">
        <v>324759</v>
      </c>
      <c r="E41" s="87">
        <v>2149734</v>
      </c>
      <c r="F41" s="87">
        <v>1804860</v>
      </c>
      <c r="G41" s="90">
        <v>19.108074864532441</v>
      </c>
    </row>
    <row r="42" spans="1:7">
      <c r="A42" s="82" t="s">
        <v>192</v>
      </c>
      <c r="B42" s="87">
        <v>202974</v>
      </c>
      <c r="C42" s="87">
        <v>239034</v>
      </c>
      <c r="D42" s="91">
        <v>164838</v>
      </c>
      <c r="E42" s="87">
        <v>1243267</v>
      </c>
      <c r="F42" s="87">
        <v>1238903</v>
      </c>
      <c r="G42" s="90">
        <v>0.35224710893426447</v>
      </c>
    </row>
    <row r="43" spans="1:7">
      <c r="A43" s="82" t="s">
        <v>248</v>
      </c>
      <c r="B43" s="87">
        <v>171843</v>
      </c>
      <c r="C43" s="87">
        <v>220724</v>
      </c>
      <c r="D43" s="91">
        <v>126706</v>
      </c>
      <c r="E43" s="87">
        <v>1003929</v>
      </c>
      <c r="F43" s="87">
        <v>916173</v>
      </c>
      <c r="G43" s="90">
        <v>9.5785402975202345</v>
      </c>
    </row>
    <row r="44" spans="1:7">
      <c r="A44" s="82" t="s">
        <v>184</v>
      </c>
      <c r="B44" s="87">
        <v>112492</v>
      </c>
      <c r="C44" s="87">
        <v>93931</v>
      </c>
      <c r="D44" s="91">
        <v>40142</v>
      </c>
      <c r="E44" s="87">
        <v>428738</v>
      </c>
      <c r="F44" s="87">
        <v>409841</v>
      </c>
      <c r="G44" s="90">
        <v>4.6108124858176751</v>
      </c>
    </row>
    <row r="45" spans="1:7">
      <c r="A45" s="82" t="s">
        <v>203</v>
      </c>
      <c r="B45" s="87">
        <v>88518</v>
      </c>
      <c r="C45" s="87">
        <v>101537</v>
      </c>
      <c r="D45" s="91">
        <v>82021</v>
      </c>
      <c r="E45" s="87">
        <v>512007</v>
      </c>
      <c r="F45" s="87">
        <v>607657</v>
      </c>
      <c r="G45" s="90">
        <v>-15.740787977428056</v>
      </c>
    </row>
    <row r="46" spans="1:7">
      <c r="A46" s="82" t="s">
        <v>194</v>
      </c>
      <c r="B46" s="87">
        <v>72971</v>
      </c>
      <c r="C46" s="87">
        <v>94933</v>
      </c>
      <c r="D46" s="91">
        <v>68782</v>
      </c>
      <c r="E46" s="87">
        <v>497316</v>
      </c>
      <c r="F46" s="87">
        <v>525593</v>
      </c>
      <c r="G46" s="90">
        <v>-5.3800183792402123</v>
      </c>
    </row>
    <row r="47" spans="1:7">
      <c r="A47" s="82" t="s">
        <v>259</v>
      </c>
      <c r="B47" s="87">
        <v>57702</v>
      </c>
      <c r="C47" s="87">
        <v>76781</v>
      </c>
      <c r="D47" s="91">
        <v>55917</v>
      </c>
      <c r="E47" s="87">
        <v>387331</v>
      </c>
      <c r="F47" s="87">
        <v>428403</v>
      </c>
      <c r="G47" s="90">
        <v>-9.587234449805436</v>
      </c>
    </row>
    <row r="48" spans="1:7">
      <c r="A48" s="82" t="s">
        <v>201</v>
      </c>
      <c r="B48" s="87">
        <v>46649</v>
      </c>
      <c r="C48" s="87">
        <v>57047</v>
      </c>
      <c r="D48" s="91">
        <v>33918</v>
      </c>
      <c r="E48" s="87">
        <v>217621</v>
      </c>
      <c r="F48" s="87">
        <v>252320</v>
      </c>
      <c r="G48" s="90">
        <v>-13.751981610653132</v>
      </c>
    </row>
    <row r="49" spans="1:7">
      <c r="A49" s="47" t="s">
        <v>261</v>
      </c>
      <c r="B49" s="88">
        <v>34709</v>
      </c>
      <c r="C49" s="88">
        <v>32556</v>
      </c>
      <c r="D49" s="88">
        <v>23577</v>
      </c>
      <c r="E49" s="88">
        <v>142378</v>
      </c>
      <c r="F49" s="88">
        <v>176024</v>
      </c>
      <c r="G49" s="92">
        <v>-19.114438940144524</v>
      </c>
    </row>
    <row r="50" spans="1:7">
      <c r="A50" s="133"/>
      <c r="B50" s="91"/>
      <c r="C50" s="91"/>
      <c r="D50" s="91"/>
      <c r="E50" s="91"/>
      <c r="F50" s="91"/>
      <c r="G50" s="128"/>
    </row>
    <row r="51" spans="1:7">
      <c r="A51" s="79" t="s">
        <v>244</v>
      </c>
    </row>
  </sheetData>
  <mergeCells count="7">
    <mergeCell ref="A37:G37"/>
    <mergeCell ref="A1:G1"/>
    <mergeCell ref="A3:A4"/>
    <mergeCell ref="E3:G3"/>
    <mergeCell ref="B4:D4"/>
    <mergeCell ref="A5:G5"/>
    <mergeCell ref="A19:G19"/>
  </mergeCells>
  <conditionalFormatting sqref="A36:G36">
    <cfRule type="expression" dxfId="27" priority="13">
      <formula>MOD(ROW(),2)=1</formula>
    </cfRule>
  </conditionalFormatting>
  <conditionalFormatting sqref="A6:G17">
    <cfRule type="expression" dxfId="26" priority="6">
      <formula>MOD(ROW(),2)=0</formula>
    </cfRule>
  </conditionalFormatting>
  <conditionalFormatting sqref="A18:G18">
    <cfRule type="expression" dxfId="25" priority="5">
      <formula>MOD(ROW(),2)=0</formula>
    </cfRule>
  </conditionalFormatting>
  <conditionalFormatting sqref="A20:G34">
    <cfRule type="expression" dxfId="24" priority="4">
      <formula>MOD(ROW(),2)=0</formula>
    </cfRule>
  </conditionalFormatting>
  <conditionalFormatting sqref="A35:G35">
    <cfRule type="expression" dxfId="23" priority="3">
      <formula>MOD(ROW(),2)=0</formula>
    </cfRule>
  </conditionalFormatting>
  <conditionalFormatting sqref="A49:G49">
    <cfRule type="expression" dxfId="22" priority="1">
      <formula>MOD(ROW(),2)=0</formula>
    </cfRule>
  </conditionalFormatting>
  <conditionalFormatting sqref="A38:G48">
    <cfRule type="expression" dxfId="2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.7109375" customWidth="1"/>
    <col min="3" max="8" width="8.7109375" customWidth="1"/>
    <col min="9" max="26" width="11.7109375" customWidth="1"/>
  </cols>
  <sheetData>
    <row r="1" spans="1:26" ht="14.1" customHeight="1">
      <c r="A1" s="180" t="s">
        <v>262</v>
      </c>
      <c r="B1" s="181"/>
      <c r="C1" s="181"/>
      <c r="D1" s="181"/>
      <c r="E1" s="181"/>
      <c r="F1" s="181"/>
      <c r="G1" s="181"/>
      <c r="H1" s="1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8.1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>
      <c r="A3" s="171" t="s">
        <v>156</v>
      </c>
      <c r="B3" s="185" t="s">
        <v>233</v>
      </c>
      <c r="C3" s="193" t="s">
        <v>263</v>
      </c>
      <c r="D3" s="198"/>
      <c r="E3" s="198"/>
      <c r="F3" s="196"/>
      <c r="G3" s="196"/>
      <c r="H3" s="196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16.5" customHeight="1">
      <c r="A4" s="182"/>
      <c r="B4" s="186"/>
      <c r="C4" s="195" t="s">
        <v>5</v>
      </c>
      <c r="D4" s="196"/>
      <c r="E4" s="197"/>
      <c r="F4" s="195" t="s">
        <v>6</v>
      </c>
      <c r="G4" s="196"/>
      <c r="H4" s="19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>
      <c r="A5" s="183"/>
      <c r="B5" s="187"/>
      <c r="C5" s="74">
        <v>2023</v>
      </c>
      <c r="D5" s="74">
        <v>2022</v>
      </c>
      <c r="E5" s="189" t="s">
        <v>234</v>
      </c>
      <c r="F5" s="75">
        <v>2023</v>
      </c>
      <c r="G5" s="76">
        <v>2022</v>
      </c>
      <c r="H5" s="191" t="s">
        <v>234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8.75" customHeight="1">
      <c r="A6" s="184"/>
      <c r="B6" s="188"/>
      <c r="C6" s="193" t="s">
        <v>9</v>
      </c>
      <c r="D6" s="194"/>
      <c r="E6" s="190"/>
      <c r="F6" s="193" t="s">
        <v>9</v>
      </c>
      <c r="G6" s="194"/>
      <c r="H6" s="192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>
      <c r="A7" s="23"/>
      <c r="B7" s="26"/>
      <c r="C7" s="28"/>
      <c r="D7" s="29"/>
      <c r="E7" s="29"/>
      <c r="F7" s="29"/>
      <c r="G7" s="29"/>
      <c r="H7" s="29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3.25" customHeight="1">
      <c r="A8" s="56">
        <v>1</v>
      </c>
      <c r="B8" s="117" t="s">
        <v>159</v>
      </c>
      <c r="C8" s="93">
        <v>309.51061499999997</v>
      </c>
      <c r="D8" s="93">
        <v>549.16220099999998</v>
      </c>
      <c r="E8" s="93">
        <v>-43.639490402581437</v>
      </c>
      <c r="F8" s="93">
        <v>420.54832400000004</v>
      </c>
      <c r="G8" s="93">
        <v>391.52358600000002</v>
      </c>
      <c r="H8" s="93">
        <v>7.4132795667640892</v>
      </c>
      <c r="I8" s="118"/>
      <c r="J8" s="118"/>
      <c r="K8" s="119"/>
      <c r="L8" s="119"/>
      <c r="M8" s="119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>
      <c r="A9" s="33">
        <v>11</v>
      </c>
      <c r="B9" s="120" t="s">
        <v>10</v>
      </c>
      <c r="C9" s="94">
        <v>194.01211499999999</v>
      </c>
      <c r="D9" s="94">
        <v>237.30452199999999</v>
      </c>
      <c r="E9" s="94">
        <v>-18.243397401419926</v>
      </c>
      <c r="F9" s="94">
        <v>311.82065299999999</v>
      </c>
      <c r="G9" s="94">
        <v>255.768765</v>
      </c>
      <c r="H9" s="94">
        <v>21.915063788183829</v>
      </c>
      <c r="I9" s="118"/>
      <c r="J9" s="118"/>
      <c r="K9" s="119"/>
      <c r="L9" s="119"/>
      <c r="M9" s="119"/>
      <c r="N9" s="119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>
      <c r="A10" s="33">
        <v>12</v>
      </c>
      <c r="B10" s="120" t="s">
        <v>103</v>
      </c>
      <c r="C10" s="94">
        <v>0</v>
      </c>
      <c r="D10" s="94">
        <v>0</v>
      </c>
      <c r="E10" s="94" t="s">
        <v>264</v>
      </c>
      <c r="F10" s="94">
        <v>0</v>
      </c>
      <c r="G10" s="94">
        <v>0</v>
      </c>
      <c r="H10" s="94" t="s">
        <v>264</v>
      </c>
      <c r="I10" s="118"/>
      <c r="J10" s="118"/>
      <c r="K10" s="119"/>
      <c r="L10" s="119"/>
      <c r="M10" s="119"/>
      <c r="N10" s="119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>
      <c r="A11" s="33">
        <v>13</v>
      </c>
      <c r="B11" s="120" t="s">
        <v>102</v>
      </c>
      <c r="C11" s="94">
        <v>0</v>
      </c>
      <c r="D11" s="94">
        <v>1.513679</v>
      </c>
      <c r="E11" s="94" t="s">
        <v>264</v>
      </c>
      <c r="F11" s="94">
        <v>0</v>
      </c>
      <c r="G11" s="94">
        <v>0</v>
      </c>
      <c r="H11" s="94" t="s">
        <v>264</v>
      </c>
      <c r="I11" s="118"/>
      <c r="J11" s="118"/>
      <c r="K11" s="119"/>
      <c r="L11" s="119"/>
      <c r="M11" s="119"/>
      <c r="N11" s="119"/>
      <c r="O11" s="81"/>
      <c r="P11" s="81"/>
      <c r="Q11" s="81"/>
      <c r="R11" s="121"/>
      <c r="S11" s="121"/>
      <c r="T11" s="121"/>
      <c r="U11" s="121"/>
      <c r="V11" s="81"/>
      <c r="W11" s="81"/>
      <c r="X11" s="81"/>
      <c r="Y11" s="81"/>
      <c r="Z11" s="81"/>
    </row>
    <row r="12" spans="1:26">
      <c r="A12" s="33">
        <v>14</v>
      </c>
      <c r="B12" s="120" t="s">
        <v>101</v>
      </c>
      <c r="C12" s="94">
        <v>0</v>
      </c>
      <c r="D12" s="94">
        <v>0</v>
      </c>
      <c r="E12" s="94" t="s">
        <v>264</v>
      </c>
      <c r="F12" s="94">
        <v>0</v>
      </c>
      <c r="G12" s="94">
        <v>0</v>
      </c>
      <c r="H12" s="94" t="s">
        <v>264</v>
      </c>
      <c r="I12" s="118"/>
      <c r="J12" s="118"/>
      <c r="K12" s="119"/>
      <c r="L12" s="119"/>
      <c r="M12" s="119"/>
      <c r="N12" s="119"/>
      <c r="O12" s="81"/>
      <c r="P12" s="81"/>
      <c r="Q12" s="81"/>
      <c r="R12" s="81"/>
      <c r="S12" s="121"/>
      <c r="T12" s="81"/>
      <c r="U12" s="81"/>
      <c r="V12" s="81"/>
      <c r="W12" s="81"/>
      <c r="X12" s="81"/>
      <c r="Y12" s="81"/>
      <c r="Z12" s="81"/>
    </row>
    <row r="13" spans="1:26">
      <c r="A13" s="33">
        <v>15</v>
      </c>
      <c r="B13" s="120" t="s">
        <v>100</v>
      </c>
      <c r="C13" s="94">
        <v>107.443</v>
      </c>
      <c r="D13" s="94">
        <v>283.89699999999999</v>
      </c>
      <c r="E13" s="94">
        <v>-62.154231992588862</v>
      </c>
      <c r="F13" s="94">
        <v>100.658</v>
      </c>
      <c r="G13" s="94">
        <v>129.601</v>
      </c>
      <c r="H13" s="94">
        <v>-22.33238941057553</v>
      </c>
      <c r="I13" s="118"/>
      <c r="J13" s="118"/>
      <c r="K13" s="119"/>
      <c r="L13" s="119"/>
      <c r="M13" s="119"/>
      <c r="N13" s="119"/>
      <c r="O13" s="81"/>
      <c r="P13" s="81"/>
      <c r="Q13" s="81"/>
      <c r="R13" s="121"/>
      <c r="S13" s="121"/>
      <c r="T13" s="121"/>
      <c r="U13" s="121"/>
      <c r="V13" s="81"/>
      <c r="W13" s="81"/>
      <c r="X13" s="81"/>
      <c r="Y13" s="81"/>
      <c r="Z13" s="81"/>
    </row>
    <row r="14" spans="1:26">
      <c r="A14" s="33">
        <v>16</v>
      </c>
      <c r="B14" s="120" t="s">
        <v>99</v>
      </c>
      <c r="C14" s="94">
        <v>0</v>
      </c>
      <c r="D14" s="94">
        <v>0</v>
      </c>
      <c r="E14" s="94" t="s">
        <v>264</v>
      </c>
      <c r="F14" s="94">
        <v>0</v>
      </c>
      <c r="G14" s="94">
        <v>0</v>
      </c>
      <c r="H14" s="94" t="s">
        <v>264</v>
      </c>
      <c r="I14" s="118"/>
      <c r="J14" s="118"/>
      <c r="K14" s="119"/>
      <c r="L14" s="119"/>
      <c r="M14" s="119"/>
      <c r="N14" s="119"/>
      <c r="O14" s="81"/>
      <c r="P14" s="81"/>
      <c r="Q14" s="81"/>
      <c r="R14" s="121"/>
      <c r="S14" s="121"/>
      <c r="T14" s="121"/>
      <c r="U14" s="81"/>
      <c r="V14" s="81"/>
      <c r="W14" s="81"/>
      <c r="X14" s="81"/>
      <c r="Y14" s="81"/>
      <c r="Z14" s="81"/>
    </row>
    <row r="15" spans="1:26" ht="23.25">
      <c r="A15" s="33">
        <v>17</v>
      </c>
      <c r="B15" s="120" t="s">
        <v>157</v>
      </c>
      <c r="C15" s="94">
        <v>7.9219999999999997</v>
      </c>
      <c r="D15" s="94">
        <v>26.292000000000002</v>
      </c>
      <c r="E15" s="94">
        <v>-69.869161722196878</v>
      </c>
      <c r="F15" s="94">
        <v>6.1821710000000003</v>
      </c>
      <c r="G15" s="94">
        <v>5.9988209999999995</v>
      </c>
      <c r="H15" s="94">
        <v>3.0564339225991404</v>
      </c>
      <c r="I15" s="118"/>
      <c r="J15" s="118"/>
      <c r="K15" s="119"/>
      <c r="L15" s="119"/>
      <c r="M15" s="119"/>
      <c r="N15" s="119"/>
      <c r="O15" s="5"/>
      <c r="P15" s="81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33">
        <v>18</v>
      </c>
      <c r="B16" s="120" t="s">
        <v>98</v>
      </c>
      <c r="C16" s="94">
        <v>0.13350000000000001</v>
      </c>
      <c r="D16" s="94">
        <v>0.155</v>
      </c>
      <c r="E16" s="94">
        <v>-13.870967741935473</v>
      </c>
      <c r="F16" s="94">
        <v>1.8875</v>
      </c>
      <c r="G16" s="94">
        <v>0.155</v>
      </c>
      <c r="H16" s="94">
        <v>1117.741935483871</v>
      </c>
      <c r="I16" s="118"/>
      <c r="J16" s="118"/>
      <c r="K16" s="119"/>
      <c r="L16" s="119"/>
      <c r="M16" s="119"/>
      <c r="N16" s="119"/>
      <c r="O16" s="81"/>
      <c r="P16" s="81"/>
      <c r="Q16" s="81"/>
      <c r="R16" s="121"/>
      <c r="S16" s="121"/>
      <c r="T16" s="121"/>
      <c r="U16" s="121"/>
      <c r="V16" s="81"/>
      <c r="W16" s="81"/>
      <c r="X16" s="81"/>
      <c r="Y16" s="81"/>
      <c r="Z16" s="81"/>
    </row>
    <row r="17" spans="1:26">
      <c r="A17" s="33">
        <v>19</v>
      </c>
      <c r="B17" s="120" t="s">
        <v>97</v>
      </c>
      <c r="C17" s="94">
        <v>0</v>
      </c>
      <c r="D17" s="94">
        <v>0</v>
      </c>
      <c r="E17" s="94" t="s">
        <v>264</v>
      </c>
      <c r="F17" s="94">
        <v>0</v>
      </c>
      <c r="G17" s="94">
        <v>0</v>
      </c>
      <c r="H17" s="94" t="s">
        <v>264</v>
      </c>
      <c r="I17" s="118"/>
      <c r="J17" s="118"/>
      <c r="K17" s="119"/>
      <c r="L17" s="119"/>
      <c r="M17" s="119"/>
      <c r="N17" s="119"/>
      <c r="O17" s="81"/>
      <c r="P17" s="81"/>
      <c r="Q17" s="81"/>
      <c r="R17" s="121"/>
      <c r="S17" s="121"/>
      <c r="T17" s="121"/>
      <c r="U17" s="121"/>
      <c r="V17" s="81"/>
      <c r="W17" s="81"/>
      <c r="X17" s="81"/>
      <c r="Y17" s="81"/>
      <c r="Z17" s="81"/>
    </row>
    <row r="18" spans="1:26" ht="23.25">
      <c r="A18" s="33" t="s">
        <v>176</v>
      </c>
      <c r="B18" s="120" t="s">
        <v>158</v>
      </c>
      <c r="C18" s="94">
        <v>0</v>
      </c>
      <c r="D18" s="94">
        <v>0</v>
      </c>
      <c r="E18" s="94" t="s">
        <v>264</v>
      </c>
      <c r="F18" s="94">
        <v>0</v>
      </c>
      <c r="G18" s="94">
        <v>0</v>
      </c>
      <c r="H18" s="94" t="s">
        <v>264</v>
      </c>
      <c r="I18" s="118"/>
      <c r="J18" s="118"/>
      <c r="K18" s="119"/>
      <c r="L18" s="119"/>
      <c r="M18" s="119"/>
      <c r="N18" s="119"/>
      <c r="O18" s="81"/>
      <c r="P18" s="81"/>
      <c r="Q18" s="81"/>
      <c r="R18" s="121"/>
      <c r="S18" s="121"/>
      <c r="T18" s="81"/>
      <c r="U18" s="81"/>
      <c r="V18" s="81"/>
      <c r="W18" s="81"/>
      <c r="X18" s="81"/>
      <c r="Y18" s="81"/>
      <c r="Z18" s="81"/>
    </row>
    <row r="19" spans="1:26">
      <c r="A19" s="33" t="s">
        <v>177</v>
      </c>
      <c r="B19" s="120" t="s">
        <v>96</v>
      </c>
      <c r="C19" s="94">
        <v>0</v>
      </c>
      <c r="D19" s="94">
        <v>0</v>
      </c>
      <c r="E19" s="94" t="s">
        <v>264</v>
      </c>
      <c r="F19" s="94">
        <v>0</v>
      </c>
      <c r="G19" s="94">
        <v>0</v>
      </c>
      <c r="H19" s="94" t="s">
        <v>264</v>
      </c>
      <c r="I19" s="118"/>
      <c r="J19" s="118"/>
      <c r="K19" s="119"/>
      <c r="L19" s="119"/>
      <c r="M19" s="119"/>
      <c r="N19" s="119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>
      <c r="A20" s="56">
        <v>2</v>
      </c>
      <c r="B20" s="117" t="s">
        <v>11</v>
      </c>
      <c r="C20" s="93">
        <v>3590.7067999999999</v>
      </c>
      <c r="D20" s="93">
        <v>3393.0847000000003</v>
      </c>
      <c r="E20" s="93">
        <v>5.8242607383187277</v>
      </c>
      <c r="F20" s="93">
        <v>146.989</v>
      </c>
      <c r="G20" s="93">
        <v>349.24299999999999</v>
      </c>
      <c r="H20" s="93">
        <v>-57.912112769618865</v>
      </c>
      <c r="I20" s="118"/>
      <c r="J20" s="118"/>
      <c r="K20" s="119"/>
      <c r="L20" s="119"/>
      <c r="M20" s="119"/>
      <c r="N20" s="119"/>
      <c r="O20" s="81"/>
      <c r="P20" s="81"/>
      <c r="Q20" s="81"/>
      <c r="R20" s="121"/>
      <c r="S20" s="121"/>
      <c r="T20" s="121"/>
      <c r="U20" s="121"/>
      <c r="V20" s="81"/>
      <c r="W20" s="81"/>
      <c r="X20" s="81"/>
      <c r="Y20" s="81"/>
      <c r="Z20" s="81"/>
    </row>
    <row r="21" spans="1:26">
      <c r="A21" s="33">
        <v>21</v>
      </c>
      <c r="B21" s="120" t="s">
        <v>12</v>
      </c>
      <c r="C21" s="94">
        <v>301.09879999999998</v>
      </c>
      <c r="D21" s="94">
        <v>760.39670000000001</v>
      </c>
      <c r="E21" s="94">
        <v>-60.402405744264804</v>
      </c>
      <c r="F21" s="94">
        <v>42.174999999999997</v>
      </c>
      <c r="G21" s="94">
        <v>270.94400000000002</v>
      </c>
      <c r="H21" s="94">
        <v>-84.434052793197125</v>
      </c>
      <c r="I21" s="118"/>
      <c r="J21" s="118"/>
      <c r="K21" s="119"/>
      <c r="L21" s="119"/>
      <c r="M21" s="119"/>
      <c r="N21" s="119"/>
      <c r="O21" s="81"/>
      <c r="P21" s="81"/>
      <c r="Q21" s="81"/>
      <c r="R21" s="121"/>
      <c r="S21" s="121"/>
      <c r="T21" s="81"/>
      <c r="U21" s="81"/>
      <c r="V21" s="81"/>
      <c r="W21" s="81"/>
      <c r="X21" s="81"/>
      <c r="Y21" s="81"/>
      <c r="Z21" s="81"/>
    </row>
    <row r="22" spans="1:26">
      <c r="A22" s="33">
        <v>22</v>
      </c>
      <c r="B22" s="120" t="s">
        <v>13</v>
      </c>
      <c r="C22" s="94">
        <v>2667.3829999999998</v>
      </c>
      <c r="D22" s="94">
        <v>2498.4650000000001</v>
      </c>
      <c r="E22" s="94">
        <v>6.7608711749013679</v>
      </c>
      <c r="F22" s="94">
        <v>104.81399999999999</v>
      </c>
      <c r="G22" s="94">
        <v>78.299000000000007</v>
      </c>
      <c r="H22" s="94">
        <v>33.863778592319164</v>
      </c>
      <c r="I22" s="118"/>
      <c r="J22" s="118"/>
      <c r="K22" s="119"/>
      <c r="L22" s="119"/>
      <c r="M22" s="119"/>
      <c r="N22" s="119"/>
      <c r="O22" s="5"/>
      <c r="P22" s="81"/>
      <c r="Q22" s="5"/>
      <c r="R22" s="122"/>
      <c r="S22" s="5"/>
      <c r="T22" s="5"/>
      <c r="U22" s="5"/>
      <c r="V22" s="5"/>
      <c r="W22" s="5"/>
      <c r="X22" s="5"/>
      <c r="Y22" s="5"/>
      <c r="Z22" s="5"/>
    </row>
    <row r="23" spans="1:26">
      <c r="A23" s="33">
        <v>23</v>
      </c>
      <c r="B23" s="120" t="s">
        <v>95</v>
      </c>
      <c r="C23" s="94">
        <v>622.22500000000002</v>
      </c>
      <c r="D23" s="94">
        <v>134.22300000000001</v>
      </c>
      <c r="E23" s="94">
        <v>363.5755421947058</v>
      </c>
      <c r="F23" s="94">
        <v>0</v>
      </c>
      <c r="G23" s="94">
        <v>0</v>
      </c>
      <c r="H23" s="94" t="s">
        <v>264</v>
      </c>
      <c r="I23" s="118"/>
      <c r="J23" s="118"/>
      <c r="K23" s="119"/>
      <c r="L23" s="119"/>
      <c r="M23" s="119"/>
      <c r="N23" s="119"/>
      <c r="O23" s="81"/>
      <c r="P23" s="81"/>
      <c r="Q23" s="81"/>
      <c r="R23" s="121"/>
      <c r="S23" s="121"/>
      <c r="T23" s="121"/>
      <c r="U23" s="121"/>
      <c r="V23" s="81"/>
      <c r="W23" s="81"/>
      <c r="X23" s="81"/>
      <c r="Y23" s="81"/>
      <c r="Z23" s="81"/>
    </row>
    <row r="24" spans="1:26" ht="23.25">
      <c r="A24" s="56">
        <v>3</v>
      </c>
      <c r="B24" s="117" t="s">
        <v>144</v>
      </c>
      <c r="C24" s="93">
        <v>2727.4830389999997</v>
      </c>
      <c r="D24" s="93">
        <v>2450.616293</v>
      </c>
      <c r="E24" s="93">
        <v>11.29784155891106</v>
      </c>
      <c r="F24" s="93">
        <v>359.71434999999997</v>
      </c>
      <c r="G24" s="93">
        <v>357.42658399999999</v>
      </c>
      <c r="H24" s="93">
        <v>0.64006598904796874</v>
      </c>
      <c r="I24" s="118"/>
      <c r="J24" s="118"/>
      <c r="K24" s="119"/>
      <c r="L24" s="119"/>
      <c r="M24" s="119"/>
      <c r="N24" s="119"/>
      <c r="O24" s="81"/>
      <c r="P24" s="81"/>
      <c r="Q24" s="81"/>
      <c r="R24" s="121"/>
      <c r="S24" s="121"/>
      <c r="T24" s="121"/>
      <c r="U24" s="121"/>
      <c r="V24" s="81"/>
      <c r="W24" s="81"/>
      <c r="X24" s="81"/>
      <c r="Y24" s="81"/>
      <c r="Z24" s="81"/>
    </row>
    <row r="25" spans="1:26">
      <c r="A25" s="33">
        <v>31</v>
      </c>
      <c r="B25" s="120" t="s">
        <v>14</v>
      </c>
      <c r="C25" s="94">
        <v>0</v>
      </c>
      <c r="D25" s="94">
        <v>0</v>
      </c>
      <c r="E25" s="94" t="s">
        <v>264</v>
      </c>
      <c r="F25" s="94">
        <v>0</v>
      </c>
      <c r="G25" s="94">
        <v>3.4E-5</v>
      </c>
      <c r="H25" s="94" t="s">
        <v>264</v>
      </c>
      <c r="I25" s="118"/>
      <c r="J25" s="118"/>
      <c r="K25" s="119"/>
      <c r="L25" s="119"/>
      <c r="M25" s="119"/>
      <c r="N25" s="119"/>
      <c r="O25" s="81"/>
      <c r="P25" s="81"/>
      <c r="Q25" s="81"/>
      <c r="R25" s="121"/>
      <c r="S25" s="121"/>
      <c r="T25" s="121"/>
      <c r="U25" s="121"/>
      <c r="V25" s="81"/>
      <c r="W25" s="81"/>
      <c r="X25" s="81"/>
      <c r="Y25" s="81"/>
      <c r="Z25" s="81"/>
    </row>
    <row r="26" spans="1:26" ht="23.25">
      <c r="A26" s="33">
        <v>32</v>
      </c>
      <c r="B26" s="120" t="s">
        <v>147</v>
      </c>
      <c r="C26" s="94">
        <v>746.22370999999998</v>
      </c>
      <c r="D26" s="94">
        <v>694.43499999999995</v>
      </c>
      <c r="E26" s="94">
        <v>7.4576756643890434</v>
      </c>
      <c r="F26" s="94">
        <v>44.261000000000003</v>
      </c>
      <c r="G26" s="94">
        <v>76.933000000000007</v>
      </c>
      <c r="H26" s="94">
        <v>-42.468121612312011</v>
      </c>
      <c r="I26" s="118"/>
      <c r="J26" s="118"/>
      <c r="K26" s="119"/>
      <c r="L26" s="119"/>
      <c r="M26" s="119"/>
      <c r="N26" s="119"/>
      <c r="O26" s="81"/>
      <c r="P26" s="81"/>
      <c r="Q26" s="81"/>
      <c r="R26" s="121"/>
      <c r="S26" s="121"/>
      <c r="T26" s="81"/>
      <c r="U26" s="81"/>
      <c r="V26" s="81"/>
      <c r="W26" s="81"/>
      <c r="X26" s="81"/>
      <c r="Y26" s="81"/>
      <c r="Z26" s="81"/>
    </row>
    <row r="27" spans="1:26" ht="23.25">
      <c r="A27" s="33">
        <v>33</v>
      </c>
      <c r="B27" s="120" t="s">
        <v>146</v>
      </c>
      <c r="C27" s="94">
        <v>26.415400000000002</v>
      </c>
      <c r="D27" s="94">
        <v>76.698270000000008</v>
      </c>
      <c r="E27" s="94">
        <v>-65.559327478964008</v>
      </c>
      <c r="F27" s="94">
        <v>0.28839999999999999</v>
      </c>
      <c r="G27" s="94">
        <v>0</v>
      </c>
      <c r="H27" s="94" t="s">
        <v>264</v>
      </c>
      <c r="I27" s="118"/>
      <c r="J27" s="118"/>
      <c r="K27" s="119"/>
      <c r="L27" s="119"/>
      <c r="M27" s="119"/>
      <c r="N27" s="119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>
      <c r="A28" s="33">
        <v>34</v>
      </c>
      <c r="B28" s="120" t="s">
        <v>94</v>
      </c>
      <c r="C28" s="94">
        <v>8.1159999999999997</v>
      </c>
      <c r="D28" s="94">
        <v>0</v>
      </c>
      <c r="E28" s="94" t="s">
        <v>264</v>
      </c>
      <c r="F28" s="94">
        <v>0</v>
      </c>
      <c r="G28" s="94">
        <v>0</v>
      </c>
      <c r="H28" s="94" t="s">
        <v>264</v>
      </c>
      <c r="I28" s="118"/>
      <c r="J28" s="118"/>
      <c r="K28" s="119"/>
      <c r="L28" s="119"/>
      <c r="M28" s="119"/>
      <c r="N28" s="119"/>
      <c r="O28" s="81"/>
      <c r="P28" s="81"/>
      <c r="Q28" s="81"/>
      <c r="R28" s="121"/>
      <c r="S28" s="121"/>
      <c r="T28" s="81"/>
      <c r="U28" s="81"/>
      <c r="V28" s="81"/>
      <c r="W28" s="81"/>
      <c r="X28" s="81"/>
      <c r="Y28" s="81"/>
      <c r="Z28" s="81"/>
    </row>
    <row r="29" spans="1:26" ht="23.25">
      <c r="A29" s="33">
        <v>35</v>
      </c>
      <c r="B29" s="120" t="s">
        <v>145</v>
      </c>
      <c r="C29" s="94">
        <v>1946.7279289999999</v>
      </c>
      <c r="D29" s="94">
        <v>1679.483023</v>
      </c>
      <c r="E29" s="94">
        <v>15.912331493689649</v>
      </c>
      <c r="F29" s="94">
        <v>315.16495000000003</v>
      </c>
      <c r="G29" s="94">
        <v>280.49354999999997</v>
      </c>
      <c r="H29" s="94">
        <v>12.360854643538175</v>
      </c>
      <c r="I29" s="118"/>
      <c r="J29" s="118"/>
      <c r="K29" s="119"/>
      <c r="L29" s="119"/>
      <c r="M29" s="119"/>
      <c r="N29" s="119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>
      <c r="A30" s="33">
        <v>36</v>
      </c>
      <c r="B30" s="120" t="s">
        <v>93</v>
      </c>
      <c r="C30" s="94">
        <v>0</v>
      </c>
      <c r="D30" s="94">
        <v>0</v>
      </c>
      <c r="E30" s="94" t="s">
        <v>264</v>
      </c>
      <c r="F30" s="94">
        <v>0</v>
      </c>
      <c r="G30" s="94">
        <v>0</v>
      </c>
      <c r="H30" s="94" t="s">
        <v>264</v>
      </c>
      <c r="I30" s="118"/>
      <c r="J30" s="118"/>
      <c r="K30" s="119"/>
      <c r="L30" s="119"/>
      <c r="M30" s="119"/>
      <c r="N30" s="119"/>
      <c r="O30" s="81"/>
      <c r="P30" s="81"/>
      <c r="Q30" s="81"/>
      <c r="R30" s="121"/>
      <c r="S30" s="121"/>
      <c r="T30" s="121"/>
      <c r="U30" s="121"/>
      <c r="V30" s="81"/>
      <c r="W30" s="81"/>
      <c r="X30" s="81"/>
      <c r="Y30" s="81"/>
      <c r="Z30" s="81"/>
    </row>
    <row r="31" spans="1:26">
      <c r="A31" s="56">
        <v>4</v>
      </c>
      <c r="B31" s="117" t="s">
        <v>15</v>
      </c>
      <c r="C31" s="93">
        <v>312.37207000000001</v>
      </c>
      <c r="D31" s="93">
        <v>290.87568900000002</v>
      </c>
      <c r="E31" s="93">
        <v>7.390229507973757</v>
      </c>
      <c r="F31" s="93">
        <v>24.021587</v>
      </c>
      <c r="G31" s="93">
        <v>13.467131999999999</v>
      </c>
      <c r="H31" s="93">
        <v>78.371957741262236</v>
      </c>
      <c r="I31" s="118"/>
      <c r="J31" s="118"/>
      <c r="K31" s="119"/>
      <c r="L31" s="119"/>
      <c r="M31" s="119"/>
      <c r="N31" s="119"/>
      <c r="O31" s="81"/>
      <c r="P31" s="81"/>
      <c r="Q31" s="81"/>
      <c r="R31" s="121"/>
      <c r="S31" s="121"/>
      <c r="T31" s="121"/>
      <c r="U31" s="121"/>
      <c r="V31" s="81"/>
      <c r="W31" s="81"/>
      <c r="X31" s="81"/>
      <c r="Y31" s="81"/>
      <c r="Z31" s="81"/>
    </row>
    <row r="32" spans="1:26">
      <c r="A32" s="33">
        <v>41</v>
      </c>
      <c r="B32" s="120" t="s">
        <v>16</v>
      </c>
      <c r="C32" s="94">
        <v>0</v>
      </c>
      <c r="D32" s="94">
        <v>0</v>
      </c>
      <c r="E32" s="94" t="s">
        <v>264</v>
      </c>
      <c r="F32" s="94">
        <v>0</v>
      </c>
      <c r="G32" s="94">
        <v>0</v>
      </c>
      <c r="H32" s="94" t="s">
        <v>264</v>
      </c>
      <c r="I32" s="118"/>
      <c r="J32" s="118"/>
      <c r="K32" s="119"/>
      <c r="L32" s="119"/>
      <c r="M32" s="119"/>
      <c r="N32" s="119"/>
      <c r="O32" s="5"/>
      <c r="P32" s="81"/>
      <c r="Q32" s="5"/>
      <c r="R32" s="5"/>
      <c r="S32" s="122"/>
      <c r="T32" s="122"/>
      <c r="U32" s="122"/>
      <c r="V32" s="5"/>
      <c r="W32" s="5"/>
      <c r="X32" s="5"/>
      <c r="Y32" s="5"/>
      <c r="Z32" s="5"/>
    </row>
    <row r="33" spans="1:26" ht="23.25">
      <c r="A33" s="33">
        <v>42</v>
      </c>
      <c r="B33" s="120" t="s">
        <v>142</v>
      </c>
      <c r="C33" s="94">
        <v>0</v>
      </c>
      <c r="D33" s="94">
        <v>0</v>
      </c>
      <c r="E33" s="94" t="s">
        <v>264</v>
      </c>
      <c r="F33" s="94">
        <v>0</v>
      </c>
      <c r="G33" s="94">
        <v>0</v>
      </c>
      <c r="H33" s="94" t="s">
        <v>264</v>
      </c>
      <c r="I33" s="118"/>
      <c r="J33" s="118"/>
      <c r="K33" s="119"/>
      <c r="L33" s="119"/>
      <c r="M33" s="119"/>
      <c r="N33" s="119"/>
      <c r="O33" s="81"/>
      <c r="P33" s="81"/>
      <c r="Q33" s="81"/>
      <c r="R33" s="81"/>
      <c r="S33" s="81"/>
      <c r="T33" s="121"/>
      <c r="U33" s="81"/>
      <c r="V33" s="81"/>
      <c r="W33" s="81"/>
      <c r="X33" s="81"/>
      <c r="Y33" s="81"/>
      <c r="Z33" s="81"/>
    </row>
    <row r="34" spans="1:26" ht="23.25">
      <c r="A34" s="33">
        <v>43</v>
      </c>
      <c r="B34" s="120" t="s">
        <v>143</v>
      </c>
      <c r="C34" s="94">
        <v>0</v>
      </c>
      <c r="D34" s="94">
        <v>0</v>
      </c>
      <c r="E34" s="94" t="s">
        <v>264</v>
      </c>
      <c r="F34" s="94">
        <v>0</v>
      </c>
      <c r="G34" s="94">
        <v>0</v>
      </c>
      <c r="H34" s="94" t="s">
        <v>264</v>
      </c>
      <c r="I34" s="118"/>
      <c r="J34" s="118"/>
      <c r="K34" s="119"/>
      <c r="L34" s="119"/>
      <c r="M34" s="119"/>
      <c r="N34" s="119"/>
      <c r="O34" s="81"/>
      <c r="P34" s="81"/>
      <c r="Q34" s="81"/>
      <c r="R34" s="121"/>
      <c r="S34" s="121"/>
      <c r="T34" s="121"/>
      <c r="U34" s="121"/>
      <c r="V34" s="81"/>
      <c r="W34" s="81"/>
      <c r="X34" s="81"/>
      <c r="Y34" s="81"/>
      <c r="Z34" s="81"/>
    </row>
    <row r="35" spans="1:26">
      <c r="A35" s="33">
        <v>44</v>
      </c>
      <c r="B35" s="120" t="s">
        <v>92</v>
      </c>
      <c r="C35" s="94">
        <v>104.349603</v>
      </c>
      <c r="D35" s="94">
        <v>112.85978</v>
      </c>
      <c r="E35" s="94">
        <v>-7.5404869653299045</v>
      </c>
      <c r="F35" s="94">
        <v>7.521083</v>
      </c>
      <c r="G35" s="94">
        <v>3.153276</v>
      </c>
      <c r="H35" s="94">
        <v>138.51648254069735</v>
      </c>
      <c r="I35" s="118"/>
      <c r="J35" s="118"/>
      <c r="K35" s="119"/>
      <c r="L35" s="119"/>
      <c r="M35" s="119"/>
      <c r="N35" s="119"/>
      <c r="O35" s="81"/>
      <c r="P35" s="81"/>
      <c r="Q35" s="81"/>
      <c r="R35" s="121"/>
      <c r="S35" s="121"/>
      <c r="T35" s="121"/>
      <c r="U35" s="121"/>
      <c r="V35" s="81"/>
      <c r="W35" s="81"/>
      <c r="X35" s="81"/>
      <c r="Y35" s="81"/>
      <c r="Z35" s="81"/>
    </row>
    <row r="36" spans="1:26">
      <c r="A36" s="33">
        <v>45</v>
      </c>
      <c r="B36" s="120" t="s">
        <v>91</v>
      </c>
      <c r="C36" s="94">
        <v>0</v>
      </c>
      <c r="D36" s="94">
        <v>0</v>
      </c>
      <c r="E36" s="94" t="s">
        <v>264</v>
      </c>
      <c r="F36" s="94">
        <v>0</v>
      </c>
      <c r="G36" s="94">
        <v>0</v>
      </c>
      <c r="H36" s="94" t="s">
        <v>264</v>
      </c>
      <c r="I36" s="118"/>
      <c r="J36" s="118"/>
      <c r="K36" s="119"/>
      <c r="L36" s="119"/>
      <c r="M36" s="119"/>
      <c r="N36" s="119"/>
      <c r="O36" s="5"/>
      <c r="P36" s="81"/>
      <c r="Q36" s="5"/>
      <c r="R36" s="122"/>
      <c r="S36" s="122"/>
      <c r="T36" s="122"/>
      <c r="U36" s="122"/>
      <c r="V36" s="5"/>
      <c r="W36" s="5"/>
      <c r="X36" s="5"/>
      <c r="Y36" s="5"/>
      <c r="Z36" s="5"/>
    </row>
    <row r="37" spans="1:26" ht="23.25">
      <c r="A37" s="33">
        <v>46</v>
      </c>
      <c r="B37" s="120" t="s">
        <v>141</v>
      </c>
      <c r="C37" s="94">
        <v>204.11683400000001</v>
      </c>
      <c r="D37" s="94">
        <v>173.827584</v>
      </c>
      <c r="E37" s="94">
        <v>17.424881197221268</v>
      </c>
      <c r="F37" s="94">
        <v>16.378</v>
      </c>
      <c r="G37" s="94">
        <v>10.131879999999999</v>
      </c>
      <c r="H37" s="94">
        <v>61.648183752669809</v>
      </c>
      <c r="I37" s="118"/>
      <c r="J37" s="118"/>
      <c r="K37" s="119"/>
      <c r="L37" s="119"/>
      <c r="M37" s="119"/>
      <c r="N37" s="119"/>
      <c r="O37" s="81"/>
      <c r="P37" s="81"/>
      <c r="Q37" s="81"/>
      <c r="R37" s="121"/>
      <c r="S37" s="121"/>
      <c r="T37" s="81"/>
      <c r="U37" s="121"/>
      <c r="V37" s="81"/>
      <c r="W37" s="81"/>
      <c r="X37" s="81"/>
      <c r="Y37" s="81"/>
      <c r="Z37" s="81"/>
    </row>
    <row r="38" spans="1:26">
      <c r="A38" s="33">
        <v>47</v>
      </c>
      <c r="B38" s="120" t="s">
        <v>90</v>
      </c>
      <c r="C38" s="94">
        <v>1.7989029999999999</v>
      </c>
      <c r="D38" s="94">
        <v>2.029849</v>
      </c>
      <c r="E38" s="94">
        <v>-11.377496552699242</v>
      </c>
      <c r="F38" s="94">
        <v>0.108519</v>
      </c>
      <c r="G38" s="94">
        <v>0.161301</v>
      </c>
      <c r="H38" s="94">
        <v>-32.722673758997146</v>
      </c>
      <c r="I38" s="118"/>
      <c r="J38" s="118"/>
      <c r="K38" s="119"/>
      <c r="L38" s="119"/>
      <c r="M38" s="119"/>
      <c r="N38" s="119"/>
      <c r="O38" s="81"/>
      <c r="P38" s="81"/>
      <c r="Q38" s="81"/>
      <c r="R38" s="121"/>
      <c r="S38" s="121"/>
      <c r="T38" s="121"/>
      <c r="U38" s="121"/>
      <c r="V38" s="81"/>
      <c r="W38" s="81"/>
      <c r="X38" s="81"/>
      <c r="Y38" s="81"/>
      <c r="Z38" s="81"/>
    </row>
    <row r="39" spans="1:26" ht="23.25">
      <c r="A39" s="33">
        <v>48</v>
      </c>
      <c r="B39" s="120" t="s">
        <v>160</v>
      </c>
      <c r="C39" s="94">
        <v>2.3997000000000001E-2</v>
      </c>
      <c r="D39" s="94">
        <v>4.4395999999999998E-2</v>
      </c>
      <c r="E39" s="94">
        <v>-45.947833138120544</v>
      </c>
      <c r="F39" s="94">
        <v>1.324E-2</v>
      </c>
      <c r="G39" s="94">
        <v>2.0143999999999999E-2</v>
      </c>
      <c r="H39" s="94">
        <v>-34.273232724384428</v>
      </c>
      <c r="I39" s="118"/>
      <c r="J39" s="118"/>
      <c r="K39" s="119"/>
      <c r="L39" s="119"/>
      <c r="M39" s="119"/>
      <c r="N39" s="119"/>
      <c r="O39" s="81"/>
      <c r="P39" s="81"/>
      <c r="Q39" s="81"/>
      <c r="R39" s="121"/>
      <c r="S39" s="121"/>
      <c r="T39" s="81"/>
      <c r="U39" s="121"/>
      <c r="V39" s="81"/>
      <c r="W39" s="81"/>
      <c r="X39" s="81"/>
      <c r="Y39" s="81"/>
      <c r="Z39" s="81"/>
    </row>
    <row r="40" spans="1:26" ht="23.25">
      <c r="A40" s="33">
        <v>49</v>
      </c>
      <c r="B40" s="120" t="s">
        <v>161</v>
      </c>
      <c r="C40" s="94">
        <v>2.0827330000000002</v>
      </c>
      <c r="D40" s="94">
        <v>2.11408</v>
      </c>
      <c r="E40" s="94">
        <v>-1.4827726481495489</v>
      </c>
      <c r="F40" s="94">
        <v>7.45E-4</v>
      </c>
      <c r="G40" s="94">
        <v>5.31E-4</v>
      </c>
      <c r="H40" s="94">
        <v>40.301318267419958</v>
      </c>
      <c r="I40" s="118"/>
      <c r="J40" s="118"/>
      <c r="K40" s="119"/>
      <c r="L40" s="119"/>
      <c r="M40" s="119"/>
      <c r="N40" s="119"/>
      <c r="O40" s="5"/>
      <c r="P40" s="81"/>
      <c r="Q40" s="5"/>
      <c r="R40" s="5"/>
      <c r="S40" s="122"/>
      <c r="T40" s="5"/>
      <c r="U40" s="5"/>
      <c r="V40" s="5"/>
      <c r="W40" s="5"/>
      <c r="X40" s="5"/>
      <c r="Y40" s="5"/>
      <c r="Z40" s="5"/>
    </row>
    <row r="41" spans="1:26" ht="23.25">
      <c r="A41" s="56">
        <v>5</v>
      </c>
      <c r="B41" s="117" t="s">
        <v>148</v>
      </c>
      <c r="C41" s="93">
        <v>0</v>
      </c>
      <c r="D41" s="93">
        <v>0</v>
      </c>
      <c r="E41" s="93" t="s">
        <v>264</v>
      </c>
      <c r="F41" s="93">
        <v>0</v>
      </c>
      <c r="G41" s="93">
        <v>0</v>
      </c>
      <c r="H41" s="93" t="s">
        <v>264</v>
      </c>
      <c r="I41" s="118"/>
      <c r="J41" s="118"/>
      <c r="K41" s="119"/>
      <c r="L41" s="119"/>
      <c r="M41" s="119"/>
      <c r="N41" s="119"/>
      <c r="O41" s="5"/>
      <c r="P41" s="81"/>
      <c r="Q41" s="5"/>
      <c r="R41" s="5"/>
      <c r="S41" s="122"/>
      <c r="T41" s="5"/>
      <c r="U41" s="5"/>
      <c r="V41" s="5"/>
      <c r="W41" s="5"/>
      <c r="X41" s="5"/>
      <c r="Y41" s="5"/>
      <c r="Z41" s="5"/>
    </row>
    <row r="42" spans="1:26">
      <c r="A42" s="33">
        <v>51</v>
      </c>
      <c r="B42" s="120" t="s">
        <v>17</v>
      </c>
      <c r="C42" s="94">
        <v>0</v>
      </c>
      <c r="D42" s="94">
        <v>0</v>
      </c>
      <c r="E42" s="94" t="s">
        <v>264</v>
      </c>
      <c r="F42" s="94">
        <v>0</v>
      </c>
      <c r="G42" s="94">
        <v>0</v>
      </c>
      <c r="H42" s="94" t="s">
        <v>264</v>
      </c>
      <c r="I42" s="118"/>
      <c r="J42" s="118"/>
      <c r="K42" s="119"/>
      <c r="L42" s="119"/>
      <c r="M42" s="119"/>
      <c r="N42" s="119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>
      <c r="A43" s="33">
        <v>52</v>
      </c>
      <c r="B43" s="120" t="s">
        <v>89</v>
      </c>
      <c r="C43" s="94">
        <v>0</v>
      </c>
      <c r="D43" s="94">
        <v>0</v>
      </c>
      <c r="E43" s="94" t="s">
        <v>264</v>
      </c>
      <c r="F43" s="94">
        <v>0</v>
      </c>
      <c r="G43" s="94">
        <v>0</v>
      </c>
      <c r="H43" s="94" t="s">
        <v>264</v>
      </c>
      <c r="I43" s="118"/>
      <c r="J43" s="118"/>
      <c r="K43" s="119"/>
      <c r="L43" s="119"/>
      <c r="M43" s="119"/>
      <c r="N43" s="119"/>
      <c r="O43" s="81"/>
      <c r="P43" s="81"/>
      <c r="Q43" s="81"/>
      <c r="R43" s="121"/>
      <c r="S43" s="121"/>
      <c r="T43" s="121"/>
      <c r="U43" s="121"/>
      <c r="V43" s="81"/>
      <c r="W43" s="81"/>
      <c r="X43" s="81"/>
      <c r="Y43" s="81"/>
      <c r="Z43" s="81"/>
    </row>
    <row r="44" spans="1:26">
      <c r="A44" s="33">
        <v>53</v>
      </c>
      <c r="B44" s="120" t="s">
        <v>88</v>
      </c>
      <c r="C44" s="94">
        <v>0</v>
      </c>
      <c r="D44" s="94">
        <v>0</v>
      </c>
      <c r="E44" s="94" t="s">
        <v>264</v>
      </c>
      <c r="F44" s="94">
        <v>0</v>
      </c>
      <c r="G44" s="94">
        <v>0</v>
      </c>
      <c r="H44" s="94" t="s">
        <v>264</v>
      </c>
      <c r="I44" s="118"/>
      <c r="J44" s="118"/>
      <c r="K44" s="119"/>
      <c r="L44" s="119"/>
      <c r="M44" s="119"/>
      <c r="N44" s="119"/>
      <c r="O44" s="81"/>
      <c r="P44" s="81"/>
      <c r="Q44" s="81"/>
      <c r="R44" s="121"/>
      <c r="S44" s="121"/>
      <c r="T44" s="121"/>
      <c r="U44" s="121"/>
      <c r="V44" s="81"/>
      <c r="W44" s="81"/>
      <c r="X44" s="81"/>
      <c r="Y44" s="81"/>
      <c r="Z44" s="81"/>
    </row>
    <row r="45" spans="1:26" ht="23.25">
      <c r="A45" s="56">
        <v>6</v>
      </c>
      <c r="B45" s="117" t="s">
        <v>178</v>
      </c>
      <c r="C45" s="93">
        <v>1370.2719999999999</v>
      </c>
      <c r="D45" s="93">
        <v>1463.9269999999999</v>
      </c>
      <c r="E45" s="93">
        <v>-6.3975184554967655</v>
      </c>
      <c r="F45" s="93">
        <v>91.494</v>
      </c>
      <c r="G45" s="93">
        <v>34.817</v>
      </c>
      <c r="H45" s="93">
        <v>162.78542091507023</v>
      </c>
      <c r="I45" s="118"/>
      <c r="J45" s="118"/>
      <c r="K45" s="119"/>
      <c r="L45" s="119"/>
      <c r="M45" s="119"/>
      <c r="N45" s="119"/>
      <c r="O45" s="81"/>
      <c r="P45" s="81"/>
      <c r="Q45" s="81"/>
      <c r="R45" s="121"/>
      <c r="S45" s="121"/>
      <c r="T45" s="121"/>
      <c r="U45" s="121"/>
      <c r="V45" s="81"/>
      <c r="W45" s="81"/>
      <c r="X45" s="81"/>
      <c r="Y45" s="81"/>
      <c r="Z45" s="81"/>
    </row>
    <row r="46" spans="1:26" ht="23.25">
      <c r="A46" s="33">
        <v>61</v>
      </c>
      <c r="B46" s="120" t="s">
        <v>162</v>
      </c>
      <c r="C46" s="94">
        <v>0</v>
      </c>
      <c r="D46" s="94">
        <v>0.57299999999999995</v>
      </c>
      <c r="E46" s="94" t="s">
        <v>264</v>
      </c>
      <c r="F46" s="94">
        <v>0</v>
      </c>
      <c r="G46" s="94">
        <v>0.115</v>
      </c>
      <c r="H46" s="94" t="s">
        <v>264</v>
      </c>
      <c r="I46" s="118"/>
      <c r="J46" s="118"/>
      <c r="K46" s="119"/>
      <c r="L46" s="119"/>
      <c r="M46" s="119"/>
      <c r="N46" s="119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>
      <c r="A47" s="33">
        <v>62</v>
      </c>
      <c r="B47" s="120" t="s">
        <v>18</v>
      </c>
      <c r="C47" s="94">
        <v>1370.2719999999999</v>
      </c>
      <c r="D47" s="94">
        <v>1463.354</v>
      </c>
      <c r="E47" s="94">
        <v>-6.3608668852512835</v>
      </c>
      <c r="F47" s="94">
        <v>91.494</v>
      </c>
      <c r="G47" s="94">
        <v>34.701999999999998</v>
      </c>
      <c r="H47" s="94">
        <v>163.65627341363609</v>
      </c>
      <c r="I47" s="118"/>
      <c r="J47" s="118"/>
      <c r="K47" s="119"/>
      <c r="L47" s="119"/>
      <c r="M47" s="119"/>
      <c r="N47" s="119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23.25">
      <c r="A48" s="33">
        <v>63</v>
      </c>
      <c r="B48" s="120" t="s">
        <v>149</v>
      </c>
      <c r="C48" s="94">
        <v>0</v>
      </c>
      <c r="D48" s="94">
        <v>0</v>
      </c>
      <c r="E48" s="94" t="s">
        <v>264</v>
      </c>
      <c r="F48" s="94">
        <v>0</v>
      </c>
      <c r="G48" s="94">
        <v>0</v>
      </c>
      <c r="H48" s="94" t="s">
        <v>264</v>
      </c>
      <c r="I48" s="118"/>
      <c r="J48" s="118"/>
      <c r="K48" s="119"/>
      <c r="L48" s="119"/>
      <c r="M48" s="119"/>
      <c r="N48" s="119"/>
      <c r="O48" s="81"/>
      <c r="P48" s="81"/>
      <c r="Q48" s="81"/>
      <c r="R48" s="81"/>
      <c r="S48" s="81"/>
      <c r="T48" s="121"/>
      <c r="U48" s="121"/>
      <c r="V48" s="81"/>
      <c r="W48" s="81"/>
      <c r="X48" s="81"/>
      <c r="Y48" s="81"/>
      <c r="Z48" s="81"/>
    </row>
    <row r="49" spans="1:26">
      <c r="A49" s="56">
        <v>7</v>
      </c>
      <c r="B49" s="117" t="s">
        <v>19</v>
      </c>
      <c r="C49" s="138">
        <v>90.250686999999999</v>
      </c>
      <c r="D49" s="138">
        <v>78.731780999999998</v>
      </c>
      <c r="E49" s="138">
        <v>14.630567038741319</v>
      </c>
      <c r="F49" s="138">
        <v>762.57500000000005</v>
      </c>
      <c r="G49" s="138">
        <v>899.89200000000005</v>
      </c>
      <c r="H49" s="138">
        <v>-15.259275557511344</v>
      </c>
      <c r="I49" s="118"/>
      <c r="J49" s="118"/>
      <c r="K49" s="119"/>
      <c r="L49" s="119"/>
      <c r="M49" s="119"/>
      <c r="N49" s="119"/>
      <c r="O49" s="81"/>
      <c r="P49" s="81"/>
      <c r="Q49" s="81"/>
      <c r="R49" s="121"/>
      <c r="S49" s="121"/>
      <c r="T49" s="121"/>
      <c r="U49" s="121"/>
      <c r="V49" s="81"/>
      <c r="W49" s="81"/>
      <c r="X49" s="81"/>
      <c r="Y49" s="81"/>
      <c r="Z49" s="81"/>
    </row>
    <row r="50" spans="1:26" ht="23.25">
      <c r="A50" s="33">
        <v>71</v>
      </c>
      <c r="B50" s="120" t="s">
        <v>150</v>
      </c>
      <c r="C50" s="139">
        <v>0</v>
      </c>
      <c r="D50" s="139">
        <v>0</v>
      </c>
      <c r="E50" s="139" t="s">
        <v>264</v>
      </c>
      <c r="F50" s="139">
        <v>0</v>
      </c>
      <c r="G50" s="139">
        <v>0</v>
      </c>
      <c r="H50" s="139" t="s">
        <v>264</v>
      </c>
      <c r="I50" s="118"/>
      <c r="J50" s="118"/>
      <c r="K50" s="119"/>
      <c r="L50" s="119"/>
      <c r="M50" s="119"/>
      <c r="N50" s="119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>
      <c r="A51" s="33">
        <v>72</v>
      </c>
      <c r="B51" s="120" t="s">
        <v>87</v>
      </c>
      <c r="C51" s="139">
        <v>90.199973</v>
      </c>
      <c r="D51" s="139">
        <v>45.912163</v>
      </c>
      <c r="E51" s="139">
        <v>96.462042095468263</v>
      </c>
      <c r="F51" s="139">
        <v>644.99300000000005</v>
      </c>
      <c r="G51" s="139">
        <v>649.952</v>
      </c>
      <c r="H51" s="139">
        <v>-0.76297942001870922</v>
      </c>
      <c r="I51" s="118"/>
      <c r="J51" s="118"/>
      <c r="K51" s="119"/>
      <c r="L51" s="119"/>
      <c r="M51" s="119"/>
      <c r="N51" s="119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23.25">
      <c r="A52" s="33">
        <v>73</v>
      </c>
      <c r="B52" s="120" t="s">
        <v>151</v>
      </c>
      <c r="C52" s="139">
        <v>5.0713999999999995E-2</v>
      </c>
      <c r="D52" s="139">
        <v>32.819618000000006</v>
      </c>
      <c r="E52" s="139">
        <v>-99.845476568313501</v>
      </c>
      <c r="F52" s="139">
        <v>102.319</v>
      </c>
      <c r="G52" s="139">
        <v>249.94</v>
      </c>
      <c r="H52" s="139">
        <v>-59.062575018004324</v>
      </c>
      <c r="I52" s="118"/>
      <c r="J52" s="118"/>
      <c r="K52" s="119"/>
      <c r="L52" s="119"/>
      <c r="M52" s="119"/>
      <c r="N52" s="119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23.25">
      <c r="A53" s="33">
        <v>74</v>
      </c>
      <c r="B53" s="120" t="s">
        <v>163</v>
      </c>
      <c r="C53" s="139">
        <v>0</v>
      </c>
      <c r="D53" s="139">
        <v>0</v>
      </c>
      <c r="E53" s="139" t="s">
        <v>264</v>
      </c>
      <c r="F53" s="139">
        <v>15.263</v>
      </c>
      <c r="G53" s="139">
        <v>0</v>
      </c>
      <c r="H53" s="139" t="s">
        <v>264</v>
      </c>
      <c r="I53" s="118"/>
      <c r="J53" s="118"/>
      <c r="K53" s="119"/>
      <c r="L53" s="119"/>
      <c r="M53" s="119"/>
      <c r="N53" s="119"/>
      <c r="O53" s="5"/>
      <c r="P53" s="81"/>
      <c r="Q53" s="5"/>
      <c r="R53" s="5"/>
      <c r="S53" s="122"/>
      <c r="T53" s="5"/>
      <c r="U53" s="5"/>
      <c r="V53" s="5"/>
      <c r="W53" s="5"/>
      <c r="X53" s="5"/>
      <c r="Y53" s="5"/>
      <c r="Z53" s="5"/>
    </row>
    <row r="54" spans="1:26">
      <c r="A54" s="56">
        <v>8</v>
      </c>
      <c r="B54" s="117" t="s">
        <v>20</v>
      </c>
      <c r="C54" s="93">
        <v>604.03136699999993</v>
      </c>
      <c r="D54" s="93">
        <v>594.81925000000001</v>
      </c>
      <c r="E54" s="93">
        <v>1.5487254321375588</v>
      </c>
      <c r="F54" s="93">
        <v>781.89800000000002</v>
      </c>
      <c r="G54" s="93">
        <v>649.375</v>
      </c>
      <c r="H54" s="93">
        <v>20.407776708373433</v>
      </c>
      <c r="I54" s="118"/>
      <c r="J54" s="118"/>
      <c r="K54" s="119"/>
      <c r="L54" s="119"/>
      <c r="M54" s="119"/>
      <c r="N54" s="119"/>
      <c r="O54" s="81"/>
      <c r="P54" s="81"/>
      <c r="Q54" s="81"/>
      <c r="R54" s="121"/>
      <c r="S54" s="121"/>
      <c r="T54" s="121"/>
      <c r="U54" s="121"/>
      <c r="V54" s="81"/>
      <c r="W54" s="81"/>
      <c r="X54" s="81"/>
      <c r="Y54" s="81"/>
      <c r="Z54" s="81"/>
    </row>
    <row r="55" spans="1:26">
      <c r="A55" s="33">
        <v>81</v>
      </c>
      <c r="B55" s="120" t="s">
        <v>86</v>
      </c>
      <c r="C55" s="94">
        <v>117.029</v>
      </c>
      <c r="D55" s="94">
        <v>160.00899999999999</v>
      </c>
      <c r="E55" s="94">
        <v>-26.860989069364834</v>
      </c>
      <c r="F55" s="94">
        <v>90.486999999999995</v>
      </c>
      <c r="G55" s="94">
        <v>100.274</v>
      </c>
      <c r="H55" s="94">
        <v>-9.7602568961046785</v>
      </c>
      <c r="I55" s="118"/>
      <c r="J55" s="118"/>
      <c r="K55" s="119"/>
      <c r="L55" s="119"/>
      <c r="M55" s="119"/>
      <c r="N55" s="119"/>
      <c r="O55" s="81"/>
      <c r="P55" s="81"/>
      <c r="Q55" s="81"/>
      <c r="R55" s="121"/>
      <c r="S55" s="121"/>
      <c r="T55" s="121"/>
      <c r="U55" s="121"/>
      <c r="V55" s="81"/>
      <c r="W55" s="81"/>
      <c r="X55" s="81"/>
      <c r="Y55" s="81"/>
      <c r="Z55" s="81"/>
    </row>
    <row r="56" spans="1:26">
      <c r="A56" s="33">
        <v>82</v>
      </c>
      <c r="B56" s="120" t="s">
        <v>85</v>
      </c>
      <c r="C56" s="94">
        <v>71.418000000000006</v>
      </c>
      <c r="D56" s="94">
        <v>44.445</v>
      </c>
      <c r="E56" s="94">
        <v>60.688491393857589</v>
      </c>
      <c r="F56" s="94">
        <v>183.91900000000001</v>
      </c>
      <c r="G56" s="94">
        <v>93.941000000000003</v>
      </c>
      <c r="H56" s="94">
        <v>95.781394705187296</v>
      </c>
      <c r="I56" s="118"/>
      <c r="J56" s="118"/>
      <c r="K56" s="119"/>
      <c r="L56" s="119"/>
      <c r="M56" s="119"/>
      <c r="N56" s="119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>
      <c r="A57" s="33">
        <v>83</v>
      </c>
      <c r="B57" s="120" t="s">
        <v>84</v>
      </c>
      <c r="C57" s="94">
        <v>347.67036700000006</v>
      </c>
      <c r="D57" s="94">
        <v>312.18124999999998</v>
      </c>
      <c r="E57" s="94">
        <v>11.368112915173498</v>
      </c>
      <c r="F57" s="94">
        <v>507.49200000000002</v>
      </c>
      <c r="G57" s="94">
        <v>453.81599999999997</v>
      </c>
      <c r="H57" s="94">
        <v>11.827701094716815</v>
      </c>
      <c r="I57" s="118"/>
      <c r="J57" s="118"/>
      <c r="K57" s="119"/>
      <c r="L57" s="119"/>
      <c r="M57" s="119"/>
      <c r="N57" s="119"/>
      <c r="O57" s="5"/>
      <c r="P57" s="81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3.25">
      <c r="A58" s="33">
        <v>84</v>
      </c>
      <c r="B58" s="120" t="s">
        <v>164</v>
      </c>
      <c r="C58" s="94">
        <v>0</v>
      </c>
      <c r="D58" s="94">
        <v>0</v>
      </c>
      <c r="E58" s="94" t="s">
        <v>264</v>
      </c>
      <c r="F58" s="94">
        <v>0</v>
      </c>
      <c r="G58" s="94">
        <v>0</v>
      </c>
      <c r="H58" s="94" t="s">
        <v>264</v>
      </c>
      <c r="I58" s="118"/>
      <c r="J58" s="118"/>
      <c r="K58" s="119"/>
      <c r="L58" s="119"/>
      <c r="M58" s="119"/>
      <c r="N58" s="119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23.25">
      <c r="A59" s="33">
        <v>85</v>
      </c>
      <c r="B59" s="120" t="s">
        <v>83</v>
      </c>
      <c r="C59" s="94">
        <v>67.914000000000001</v>
      </c>
      <c r="D59" s="94">
        <v>78.183999999999997</v>
      </c>
      <c r="E59" s="94">
        <v>-13.135679934513448</v>
      </c>
      <c r="F59" s="94">
        <v>0</v>
      </c>
      <c r="G59" s="94">
        <v>1.3440000000000001</v>
      </c>
      <c r="H59" s="94" t="s">
        <v>264</v>
      </c>
      <c r="I59" s="118"/>
      <c r="J59" s="118"/>
      <c r="K59" s="119"/>
      <c r="L59" s="119"/>
      <c r="M59" s="119"/>
      <c r="N59" s="119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>
      <c r="A60" s="33">
        <v>86</v>
      </c>
      <c r="B60" s="120" t="s">
        <v>21</v>
      </c>
      <c r="C60" s="94">
        <v>0</v>
      </c>
      <c r="D60" s="94">
        <v>0</v>
      </c>
      <c r="E60" s="94" t="s">
        <v>264</v>
      </c>
      <c r="F60" s="94">
        <v>0</v>
      </c>
      <c r="G60" s="94">
        <v>0</v>
      </c>
      <c r="H60" s="94" t="s">
        <v>264</v>
      </c>
      <c r="I60" s="118"/>
      <c r="J60" s="118"/>
      <c r="K60" s="119"/>
      <c r="L60" s="119"/>
      <c r="M60" s="119"/>
      <c r="N60" s="119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>
      <c r="A61" s="33">
        <v>87</v>
      </c>
      <c r="B61" s="120" t="s">
        <v>82</v>
      </c>
      <c r="C61" s="94">
        <v>0</v>
      </c>
      <c r="D61" s="94">
        <v>0</v>
      </c>
      <c r="E61" s="94" t="s">
        <v>264</v>
      </c>
      <c r="F61" s="94">
        <v>0</v>
      </c>
      <c r="G61" s="94">
        <v>0</v>
      </c>
      <c r="H61" s="94" t="s">
        <v>264</v>
      </c>
      <c r="I61" s="118"/>
      <c r="J61" s="118"/>
      <c r="K61" s="119"/>
      <c r="L61" s="119"/>
      <c r="M61" s="119"/>
      <c r="N61" s="119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>
      <c r="A62" s="56">
        <v>9</v>
      </c>
      <c r="B62" s="117" t="s">
        <v>22</v>
      </c>
      <c r="C62" s="93">
        <v>57.0672</v>
      </c>
      <c r="D62" s="93">
        <v>27.439195999999999</v>
      </c>
      <c r="E62" s="93">
        <v>107.97693926600473</v>
      </c>
      <c r="F62" s="93">
        <v>266.42271999999997</v>
      </c>
      <c r="G62" s="93">
        <v>182.82309000000001</v>
      </c>
      <c r="H62" s="93">
        <v>45.727063250052254</v>
      </c>
      <c r="I62" s="118"/>
      <c r="J62" s="118"/>
      <c r="K62" s="119"/>
      <c r="L62" s="119"/>
      <c r="M62" s="119"/>
      <c r="N62" s="119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23.25">
      <c r="A63" s="33">
        <v>91</v>
      </c>
      <c r="B63" s="120" t="s">
        <v>81</v>
      </c>
      <c r="C63" s="94">
        <v>0</v>
      </c>
      <c r="D63" s="94">
        <v>0</v>
      </c>
      <c r="E63" s="94" t="s">
        <v>264</v>
      </c>
      <c r="F63" s="94">
        <v>0</v>
      </c>
      <c r="G63" s="94">
        <v>0</v>
      </c>
      <c r="H63" s="94" t="s">
        <v>264</v>
      </c>
      <c r="I63" s="118"/>
      <c r="J63" s="118"/>
      <c r="K63" s="119"/>
      <c r="L63" s="119"/>
      <c r="M63" s="119"/>
      <c r="N63" s="119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33">
        <v>92</v>
      </c>
      <c r="B64" s="120" t="s">
        <v>80</v>
      </c>
      <c r="C64" s="94">
        <v>44.579037999999997</v>
      </c>
      <c r="D64" s="94">
        <v>23.658999999999999</v>
      </c>
      <c r="E64" s="94">
        <v>88.423170886343456</v>
      </c>
      <c r="F64" s="94">
        <v>265.75421999999998</v>
      </c>
      <c r="G64" s="94">
        <v>175.38399999999999</v>
      </c>
      <c r="H64" s="94">
        <v>51.527060621265349</v>
      </c>
      <c r="I64" s="118"/>
      <c r="J64" s="118"/>
      <c r="K64" s="119"/>
      <c r="L64" s="119"/>
      <c r="M64" s="119"/>
      <c r="N64" s="119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23.25">
      <c r="A65" s="33">
        <v>93</v>
      </c>
      <c r="B65" s="120" t="s">
        <v>165</v>
      </c>
      <c r="C65" s="94">
        <v>12.488162000000001</v>
      </c>
      <c r="D65" s="94">
        <v>3.7801960000000001</v>
      </c>
      <c r="E65" s="94">
        <v>230.35752643513723</v>
      </c>
      <c r="F65" s="94">
        <v>0.66849999999999998</v>
      </c>
      <c r="G65" s="94">
        <v>7.4390900000000002</v>
      </c>
      <c r="H65" s="94">
        <v>-91.013685813721835</v>
      </c>
      <c r="I65" s="118"/>
      <c r="J65" s="118"/>
      <c r="K65" s="119"/>
      <c r="L65" s="119"/>
      <c r="M65" s="119"/>
      <c r="N65" s="119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>
      <c r="A66" s="56">
        <v>10</v>
      </c>
      <c r="B66" s="117" t="s">
        <v>23</v>
      </c>
      <c r="C66" s="93">
        <v>30.878</v>
      </c>
      <c r="D66" s="93">
        <v>87.218999999999994</v>
      </c>
      <c r="E66" s="93">
        <v>-64.597163462089668</v>
      </c>
      <c r="F66" s="93">
        <v>31.431999999999999</v>
      </c>
      <c r="G66" s="93">
        <v>27.295000000000002</v>
      </c>
      <c r="H66" s="93">
        <v>15.156622091958212</v>
      </c>
      <c r="I66" s="118"/>
      <c r="J66" s="118"/>
      <c r="K66" s="119"/>
      <c r="L66" s="119"/>
      <c r="M66" s="119"/>
      <c r="N66" s="119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3.25">
      <c r="A67" s="33">
        <v>101</v>
      </c>
      <c r="B67" s="120" t="s">
        <v>166</v>
      </c>
      <c r="C67" s="94">
        <v>0.754</v>
      </c>
      <c r="D67" s="94">
        <v>10.82</v>
      </c>
      <c r="E67" s="94">
        <v>-93.031423290203321</v>
      </c>
      <c r="F67" s="94">
        <v>0</v>
      </c>
      <c r="G67" s="94">
        <v>0</v>
      </c>
      <c r="H67" s="94" t="s">
        <v>264</v>
      </c>
      <c r="I67" s="118"/>
      <c r="J67" s="118"/>
      <c r="K67" s="119"/>
      <c r="L67" s="119"/>
      <c r="M67" s="119"/>
      <c r="N67" s="119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>
      <c r="A68" s="33">
        <v>102</v>
      </c>
      <c r="B68" s="120" t="s">
        <v>24</v>
      </c>
      <c r="C68" s="94">
        <v>0</v>
      </c>
      <c r="D68" s="94">
        <v>3.9620000000000002</v>
      </c>
      <c r="E68" s="94" t="s">
        <v>264</v>
      </c>
      <c r="F68" s="94">
        <v>0</v>
      </c>
      <c r="G68" s="94">
        <v>0</v>
      </c>
      <c r="H68" s="94" t="s">
        <v>264</v>
      </c>
      <c r="I68" s="118"/>
      <c r="J68" s="118"/>
      <c r="K68" s="119"/>
      <c r="L68" s="119"/>
      <c r="M68" s="119"/>
      <c r="N68" s="119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23.25">
      <c r="A69" s="33">
        <v>103</v>
      </c>
      <c r="B69" s="120" t="s">
        <v>167</v>
      </c>
      <c r="C69" s="94">
        <v>0.95499999999999996</v>
      </c>
      <c r="D69" s="94">
        <v>0</v>
      </c>
      <c r="E69" s="94" t="s">
        <v>264</v>
      </c>
      <c r="F69" s="94">
        <v>0</v>
      </c>
      <c r="G69" s="94">
        <v>0</v>
      </c>
      <c r="H69" s="94" t="s">
        <v>264</v>
      </c>
      <c r="I69" s="118"/>
      <c r="J69" s="118"/>
      <c r="K69" s="119"/>
      <c r="L69" s="119"/>
      <c r="M69" s="119"/>
      <c r="N69" s="119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>
      <c r="A70" s="33">
        <v>104</v>
      </c>
      <c r="B70" s="120" t="s">
        <v>79</v>
      </c>
      <c r="C70" s="94">
        <v>29.169</v>
      </c>
      <c r="D70" s="94">
        <v>72.436999999999998</v>
      </c>
      <c r="E70" s="94">
        <v>-59.731904965694326</v>
      </c>
      <c r="F70" s="94">
        <v>31.431999999999999</v>
      </c>
      <c r="G70" s="94">
        <v>27.295000000000002</v>
      </c>
      <c r="H70" s="94">
        <v>15.156622091958212</v>
      </c>
      <c r="I70" s="118"/>
      <c r="J70" s="118"/>
      <c r="K70" s="119"/>
      <c r="L70" s="119"/>
      <c r="M70" s="119"/>
      <c r="N70" s="119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23.25">
      <c r="A71" s="33">
        <v>105</v>
      </c>
      <c r="B71" s="120" t="s">
        <v>78</v>
      </c>
      <c r="C71" s="94">
        <v>0</v>
      </c>
      <c r="D71" s="94">
        <v>0</v>
      </c>
      <c r="E71" s="94" t="s">
        <v>264</v>
      </c>
      <c r="F71" s="94">
        <v>0</v>
      </c>
      <c r="G71" s="94">
        <v>0</v>
      </c>
      <c r="H71" s="94" t="s">
        <v>264</v>
      </c>
      <c r="I71" s="118"/>
      <c r="J71" s="118"/>
      <c r="K71" s="119"/>
      <c r="L71" s="119"/>
      <c r="M71" s="119"/>
      <c r="N71" s="119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23.25">
      <c r="A72" s="56">
        <v>11</v>
      </c>
      <c r="B72" s="117" t="s">
        <v>173</v>
      </c>
      <c r="C72" s="93">
        <v>7.0890020000000007</v>
      </c>
      <c r="D72" s="93">
        <v>8.0478249999999996</v>
      </c>
      <c r="E72" s="93">
        <v>-11.914063737717953</v>
      </c>
      <c r="F72" s="93">
        <v>5.4520349999999995</v>
      </c>
      <c r="G72" s="93">
        <v>27.662140000000001</v>
      </c>
      <c r="H72" s="93">
        <v>-80.290624658829728</v>
      </c>
      <c r="I72" s="118"/>
      <c r="J72" s="123"/>
      <c r="K72" s="119"/>
      <c r="L72" s="119"/>
      <c r="M72" s="119"/>
      <c r="N72" s="119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33">
        <v>111</v>
      </c>
      <c r="B73" s="120" t="s">
        <v>77</v>
      </c>
      <c r="C73" s="94">
        <v>0</v>
      </c>
      <c r="D73" s="94">
        <v>0</v>
      </c>
      <c r="E73" s="94" t="s">
        <v>264</v>
      </c>
      <c r="F73" s="94">
        <v>0</v>
      </c>
      <c r="G73" s="94">
        <v>0</v>
      </c>
      <c r="H73" s="94" t="s">
        <v>264</v>
      </c>
      <c r="I73" s="118"/>
      <c r="J73" s="118"/>
      <c r="K73" s="119"/>
      <c r="L73" s="119"/>
      <c r="M73" s="119"/>
      <c r="N73" s="119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>
      <c r="A74" s="33">
        <v>112</v>
      </c>
      <c r="B74" s="120" t="s">
        <v>76</v>
      </c>
      <c r="C74" s="94">
        <v>0</v>
      </c>
      <c r="D74" s="94">
        <v>0</v>
      </c>
      <c r="E74" s="94" t="s">
        <v>264</v>
      </c>
      <c r="F74" s="94">
        <v>0</v>
      </c>
      <c r="G74" s="94">
        <v>0</v>
      </c>
      <c r="H74" s="94" t="s">
        <v>264</v>
      </c>
      <c r="I74" s="118"/>
      <c r="J74" s="118"/>
      <c r="K74" s="119"/>
      <c r="L74" s="119"/>
      <c r="M74" s="119"/>
      <c r="N74" s="119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23.25">
      <c r="A75" s="33">
        <v>113</v>
      </c>
      <c r="B75" s="120" t="s">
        <v>168</v>
      </c>
      <c r="C75" s="94">
        <v>0</v>
      </c>
      <c r="D75" s="94">
        <v>0</v>
      </c>
      <c r="E75" s="94" t="s">
        <v>264</v>
      </c>
      <c r="F75" s="94">
        <v>0</v>
      </c>
      <c r="G75" s="94">
        <v>0</v>
      </c>
      <c r="H75" s="94" t="s">
        <v>264</v>
      </c>
      <c r="I75" s="118"/>
      <c r="J75" s="118"/>
      <c r="K75" s="119"/>
      <c r="L75" s="119"/>
      <c r="M75" s="119"/>
      <c r="N75" s="119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3.25">
      <c r="A76" s="33">
        <v>114</v>
      </c>
      <c r="B76" s="120" t="s">
        <v>75</v>
      </c>
      <c r="C76" s="94">
        <v>0</v>
      </c>
      <c r="D76" s="94">
        <v>0.64400000000000002</v>
      </c>
      <c r="E76" s="94" t="s">
        <v>264</v>
      </c>
      <c r="F76" s="94">
        <v>0</v>
      </c>
      <c r="G76" s="94">
        <v>0</v>
      </c>
      <c r="H76" s="94" t="s">
        <v>264</v>
      </c>
      <c r="I76" s="118"/>
      <c r="J76" s="118"/>
      <c r="K76" s="119"/>
      <c r="L76" s="119"/>
      <c r="M76" s="119"/>
      <c r="N76" s="119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23.25">
      <c r="A77" s="33">
        <v>115</v>
      </c>
      <c r="B77" s="120" t="s">
        <v>169</v>
      </c>
      <c r="C77" s="94">
        <v>0</v>
      </c>
      <c r="D77" s="94">
        <v>0</v>
      </c>
      <c r="E77" s="94" t="s">
        <v>264</v>
      </c>
      <c r="F77" s="94">
        <v>0</v>
      </c>
      <c r="G77" s="94">
        <v>0</v>
      </c>
      <c r="H77" s="94" t="s">
        <v>264</v>
      </c>
      <c r="I77" s="118"/>
      <c r="J77" s="118"/>
      <c r="K77" s="119"/>
      <c r="L77" s="119"/>
      <c r="M77" s="119"/>
      <c r="N77" s="119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23.25">
      <c r="A78" s="33">
        <v>116</v>
      </c>
      <c r="B78" s="120" t="s">
        <v>170</v>
      </c>
      <c r="C78" s="94">
        <v>0</v>
      </c>
      <c r="D78" s="94">
        <v>0</v>
      </c>
      <c r="E78" s="94" t="s">
        <v>264</v>
      </c>
      <c r="F78" s="94">
        <v>0</v>
      </c>
      <c r="G78" s="94">
        <v>0</v>
      </c>
      <c r="H78" s="94" t="s">
        <v>264</v>
      </c>
      <c r="I78" s="118"/>
      <c r="J78" s="118"/>
      <c r="K78" s="119"/>
      <c r="L78" s="119"/>
      <c r="M78" s="119"/>
      <c r="N78" s="119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3.25">
      <c r="A79" s="33">
        <v>117</v>
      </c>
      <c r="B79" s="120" t="s">
        <v>171</v>
      </c>
      <c r="C79" s="94">
        <v>0</v>
      </c>
      <c r="D79" s="94">
        <v>0</v>
      </c>
      <c r="E79" s="94" t="s">
        <v>264</v>
      </c>
      <c r="F79" s="94">
        <v>0</v>
      </c>
      <c r="G79" s="94">
        <v>0</v>
      </c>
      <c r="H79" s="94" t="s">
        <v>264</v>
      </c>
      <c r="I79" s="118"/>
      <c r="J79" s="118"/>
      <c r="K79" s="119"/>
      <c r="L79" s="119"/>
      <c r="M79" s="119"/>
      <c r="N79" s="119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23.25">
      <c r="A80" s="33">
        <v>118</v>
      </c>
      <c r="B80" s="120" t="s">
        <v>172</v>
      </c>
      <c r="C80" s="94">
        <v>7.0890020000000007</v>
      </c>
      <c r="D80" s="94">
        <v>7.4038249999999994</v>
      </c>
      <c r="E80" s="94">
        <v>-4.2521669542432363</v>
      </c>
      <c r="F80" s="94">
        <v>5.4520349999999995</v>
      </c>
      <c r="G80" s="94">
        <v>27.662140000000001</v>
      </c>
      <c r="H80" s="94">
        <v>-80.290624658829728</v>
      </c>
      <c r="I80" s="118"/>
      <c r="J80" s="118"/>
      <c r="K80" s="119"/>
      <c r="L80" s="119"/>
      <c r="M80" s="119"/>
      <c r="N80" s="119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>
      <c r="A81" s="56">
        <v>12</v>
      </c>
      <c r="B81" s="117" t="s">
        <v>25</v>
      </c>
      <c r="C81" s="93">
        <v>87.008246999999997</v>
      </c>
      <c r="D81" s="93">
        <v>89.118923999999993</v>
      </c>
      <c r="E81" s="93">
        <v>-2.3683824997707461</v>
      </c>
      <c r="F81" s="93">
        <v>203.50408199999998</v>
      </c>
      <c r="G81" s="93">
        <v>222.53580100000002</v>
      </c>
      <c r="H81" s="93">
        <v>-8.5522054943420329</v>
      </c>
      <c r="I81" s="118"/>
      <c r="J81" s="118"/>
      <c r="K81" s="119"/>
      <c r="L81" s="119"/>
      <c r="M81" s="119"/>
      <c r="N81" s="119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33">
        <v>121</v>
      </c>
      <c r="B82" s="120" t="s">
        <v>26</v>
      </c>
      <c r="C82" s="94">
        <v>86.813000000000002</v>
      </c>
      <c r="D82" s="94">
        <v>88.88</v>
      </c>
      <c r="E82" s="94">
        <v>-2.3256075607560689</v>
      </c>
      <c r="F82" s="94">
        <v>203.23</v>
      </c>
      <c r="G82" s="94">
        <v>222.285</v>
      </c>
      <c r="H82" s="94">
        <v>-8.572328317250367</v>
      </c>
      <c r="I82" s="118"/>
      <c r="J82" s="118"/>
      <c r="K82" s="119"/>
      <c r="L82" s="119"/>
      <c r="M82" s="119"/>
      <c r="N82" s="119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>
      <c r="A83" s="33">
        <v>122</v>
      </c>
      <c r="B83" s="120" t="s">
        <v>74</v>
      </c>
      <c r="C83" s="94">
        <v>0.195247</v>
      </c>
      <c r="D83" s="94">
        <v>0.238924</v>
      </c>
      <c r="E83" s="94">
        <v>-18.280708509819021</v>
      </c>
      <c r="F83" s="94">
        <v>0.27408199999999999</v>
      </c>
      <c r="G83" s="94">
        <v>0.250801</v>
      </c>
      <c r="H83" s="94">
        <v>9.2826583626062131</v>
      </c>
      <c r="I83" s="118"/>
      <c r="J83" s="118"/>
      <c r="K83" s="119"/>
      <c r="L83" s="119"/>
      <c r="M83" s="119"/>
      <c r="N83" s="119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5" customHeight="1">
      <c r="A84" s="56">
        <v>13</v>
      </c>
      <c r="B84" s="117" t="s">
        <v>27</v>
      </c>
      <c r="C84" s="93">
        <v>7.2566999999999993E-2</v>
      </c>
      <c r="D84" s="93">
        <v>0.10393300000000001</v>
      </c>
      <c r="E84" s="93">
        <v>-30.179057662147756</v>
      </c>
      <c r="F84" s="93">
        <v>3.9560000000000003E-3</v>
      </c>
      <c r="G84" s="93">
        <v>2.9289999999999997E-3</v>
      </c>
      <c r="H84" s="93">
        <v>35.063161488562656</v>
      </c>
      <c r="I84" s="118"/>
      <c r="J84" s="118"/>
      <c r="K84" s="119"/>
      <c r="L84" s="119"/>
      <c r="M84" s="119"/>
      <c r="N84" s="119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>
      <c r="A85" s="33">
        <v>131</v>
      </c>
      <c r="B85" s="120" t="s">
        <v>28</v>
      </c>
      <c r="C85" s="94">
        <v>7.2566999999999993E-2</v>
      </c>
      <c r="D85" s="94">
        <v>0.10393300000000001</v>
      </c>
      <c r="E85" s="94">
        <v>-30.179057662147756</v>
      </c>
      <c r="F85" s="94">
        <v>3.9560000000000003E-3</v>
      </c>
      <c r="G85" s="94">
        <v>2.9289999999999997E-3</v>
      </c>
      <c r="H85" s="94">
        <v>35.063161488562656</v>
      </c>
      <c r="I85" s="118"/>
      <c r="J85" s="118"/>
      <c r="K85" s="119"/>
      <c r="L85" s="119"/>
      <c r="M85" s="119"/>
      <c r="N85" s="119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33">
        <v>132</v>
      </c>
      <c r="B86" s="120" t="s">
        <v>73</v>
      </c>
      <c r="C86" s="94">
        <v>0</v>
      </c>
      <c r="D86" s="94">
        <v>0</v>
      </c>
      <c r="E86" s="94" t="s">
        <v>264</v>
      </c>
      <c r="F86" s="94">
        <v>0</v>
      </c>
      <c r="G86" s="94">
        <v>0</v>
      </c>
      <c r="H86" s="94" t="s">
        <v>264</v>
      </c>
      <c r="I86" s="118"/>
      <c r="J86" s="118"/>
      <c r="K86" s="119"/>
      <c r="L86" s="119"/>
      <c r="M86" s="119"/>
      <c r="N86" s="119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>
      <c r="A87" s="56">
        <v>14</v>
      </c>
      <c r="B87" s="117" t="s">
        <v>29</v>
      </c>
      <c r="C87" s="93">
        <v>7.5830000000000002</v>
      </c>
      <c r="D87" s="93">
        <v>35.628999999999998</v>
      </c>
      <c r="E87" s="93">
        <v>-78.716775660276738</v>
      </c>
      <c r="F87" s="93">
        <v>85.653895000000006</v>
      </c>
      <c r="G87" s="93">
        <v>45.084694000000006</v>
      </c>
      <c r="H87" s="93">
        <v>89.984421320459631</v>
      </c>
      <c r="I87" s="118"/>
      <c r="J87" s="118"/>
      <c r="K87" s="119"/>
      <c r="L87" s="119"/>
      <c r="M87" s="119"/>
      <c r="N87" s="119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33">
        <v>141</v>
      </c>
      <c r="B88" s="120" t="s">
        <v>72</v>
      </c>
      <c r="C88" s="94">
        <v>0</v>
      </c>
      <c r="D88" s="94">
        <v>0</v>
      </c>
      <c r="E88" s="94" t="s">
        <v>264</v>
      </c>
      <c r="F88" s="94">
        <v>2.6108950000000002</v>
      </c>
      <c r="G88" s="94">
        <v>2.8916939999999998</v>
      </c>
      <c r="H88" s="94">
        <v>-9.7105364537188166</v>
      </c>
      <c r="I88" s="118"/>
      <c r="J88" s="118"/>
      <c r="K88" s="119"/>
      <c r="L88" s="119"/>
      <c r="M88" s="119"/>
      <c r="N88" s="119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>
      <c r="A89" s="33">
        <v>142</v>
      </c>
      <c r="B89" s="120" t="s">
        <v>71</v>
      </c>
      <c r="C89" s="94">
        <v>7.5830000000000002</v>
      </c>
      <c r="D89" s="94">
        <v>35.628999999999998</v>
      </c>
      <c r="E89" s="94">
        <v>-78.716775660276738</v>
      </c>
      <c r="F89" s="94">
        <v>83.043000000000006</v>
      </c>
      <c r="G89" s="94">
        <v>42.192999999999998</v>
      </c>
      <c r="H89" s="94">
        <v>96.817007560495853</v>
      </c>
      <c r="I89" s="118"/>
      <c r="J89" s="118"/>
      <c r="K89" s="119"/>
      <c r="L89" s="119"/>
      <c r="M89" s="119"/>
      <c r="N89" s="119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>
      <c r="A90" s="56">
        <v>15</v>
      </c>
      <c r="B90" s="117" t="s">
        <v>30</v>
      </c>
      <c r="C90" s="93">
        <v>0</v>
      </c>
      <c r="D90" s="93">
        <v>0</v>
      </c>
      <c r="E90" s="93" t="s">
        <v>264</v>
      </c>
      <c r="F90" s="93">
        <v>0</v>
      </c>
      <c r="G90" s="93">
        <v>0</v>
      </c>
      <c r="H90" s="93" t="s">
        <v>264</v>
      </c>
      <c r="I90" s="118"/>
      <c r="J90" s="118"/>
      <c r="K90" s="119"/>
      <c r="L90" s="119"/>
      <c r="M90" s="119"/>
      <c r="N90" s="119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>
      <c r="A91" s="33">
        <v>151</v>
      </c>
      <c r="B91" s="120" t="s">
        <v>70</v>
      </c>
      <c r="C91" s="94">
        <v>0</v>
      </c>
      <c r="D91" s="94">
        <v>0</v>
      </c>
      <c r="E91" s="94" t="s">
        <v>264</v>
      </c>
      <c r="F91" s="94">
        <v>0</v>
      </c>
      <c r="G91" s="94">
        <v>0</v>
      </c>
      <c r="H91" s="94" t="s">
        <v>264</v>
      </c>
      <c r="I91" s="118"/>
      <c r="J91" s="118"/>
      <c r="K91" s="119"/>
      <c r="L91" s="119"/>
      <c r="M91" s="119"/>
      <c r="N91" s="119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33">
        <v>152</v>
      </c>
      <c r="B92" s="120" t="s">
        <v>69</v>
      </c>
      <c r="C92" s="94">
        <v>0</v>
      </c>
      <c r="D92" s="94">
        <v>0</v>
      </c>
      <c r="E92" s="94" t="s">
        <v>264</v>
      </c>
      <c r="F92" s="94">
        <v>0</v>
      </c>
      <c r="G92" s="94">
        <v>0</v>
      </c>
      <c r="H92" s="94" t="s">
        <v>264</v>
      </c>
      <c r="I92" s="118"/>
      <c r="J92" s="118"/>
      <c r="K92" s="119"/>
      <c r="L92" s="119"/>
      <c r="M92" s="119"/>
      <c r="N92" s="119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23.25">
      <c r="A93" s="56">
        <v>16</v>
      </c>
      <c r="B93" s="117" t="s">
        <v>174</v>
      </c>
      <c r="C93" s="93">
        <v>0</v>
      </c>
      <c r="D93" s="93">
        <v>0</v>
      </c>
      <c r="E93" s="93" t="s">
        <v>264</v>
      </c>
      <c r="F93" s="93">
        <v>0</v>
      </c>
      <c r="G93" s="93">
        <v>0</v>
      </c>
      <c r="H93" s="93" t="s">
        <v>264</v>
      </c>
      <c r="I93" s="118"/>
      <c r="J93" s="118"/>
      <c r="K93" s="119"/>
      <c r="L93" s="119"/>
      <c r="M93" s="119"/>
      <c r="N93" s="119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3.25">
      <c r="A94" s="56">
        <v>17</v>
      </c>
      <c r="B94" s="124" t="s">
        <v>64</v>
      </c>
      <c r="C94" s="93">
        <v>0.28844999999999998</v>
      </c>
      <c r="D94" s="93">
        <v>2.0004999999999998E-2</v>
      </c>
      <c r="E94" s="93">
        <v>1341.8895276180956</v>
      </c>
      <c r="F94" s="93">
        <v>0.27798</v>
      </c>
      <c r="G94" s="93">
        <v>3.4500000000000003E-2</v>
      </c>
      <c r="H94" s="93">
        <v>705.73913043478251</v>
      </c>
      <c r="I94" s="118"/>
      <c r="J94" s="118"/>
      <c r="K94" s="119"/>
      <c r="L94" s="119"/>
      <c r="M94" s="119"/>
      <c r="N94" s="119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>
      <c r="A95" s="33">
        <v>171</v>
      </c>
      <c r="B95" s="125" t="s">
        <v>68</v>
      </c>
      <c r="C95" s="94">
        <v>3.5450000000000002E-2</v>
      </c>
      <c r="D95" s="94">
        <v>2.0004999999999998E-2</v>
      </c>
      <c r="E95" s="94">
        <v>77.205698575356195</v>
      </c>
      <c r="F95" s="94">
        <v>2.4979999999999999E-2</v>
      </c>
      <c r="G95" s="94">
        <v>3.4500000000000003E-2</v>
      </c>
      <c r="H95" s="94">
        <v>-27.594202898550733</v>
      </c>
      <c r="I95" s="118"/>
      <c r="J95" s="118"/>
      <c r="K95" s="119"/>
      <c r="L95" s="119"/>
      <c r="M95" s="119"/>
      <c r="N95" s="119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3.25">
      <c r="A96" s="33">
        <v>172</v>
      </c>
      <c r="B96" s="125" t="s">
        <v>67</v>
      </c>
      <c r="C96" s="94">
        <v>0</v>
      </c>
      <c r="D96" s="94">
        <v>0</v>
      </c>
      <c r="E96" s="94" t="s">
        <v>264</v>
      </c>
      <c r="F96" s="94">
        <v>0</v>
      </c>
      <c r="G96" s="94">
        <v>0</v>
      </c>
      <c r="H96" s="94" t="s">
        <v>264</v>
      </c>
      <c r="I96" s="118"/>
      <c r="J96" s="118"/>
      <c r="K96" s="119"/>
      <c r="L96" s="119"/>
      <c r="M96" s="119"/>
      <c r="N96" s="119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33">
        <v>174</v>
      </c>
      <c r="B97" s="125" t="s">
        <v>66</v>
      </c>
      <c r="C97" s="94">
        <v>0</v>
      </c>
      <c r="D97" s="94">
        <v>0</v>
      </c>
      <c r="E97" s="94" t="s">
        <v>264</v>
      </c>
      <c r="F97" s="94">
        <v>0</v>
      </c>
      <c r="G97" s="94">
        <v>0</v>
      </c>
      <c r="H97" s="94" t="s">
        <v>264</v>
      </c>
      <c r="I97" s="118"/>
      <c r="J97" s="118"/>
      <c r="K97" s="119"/>
      <c r="L97" s="119"/>
      <c r="M97" s="119"/>
      <c r="N97" s="119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33">
        <v>175</v>
      </c>
      <c r="B98" s="125" t="s">
        <v>65</v>
      </c>
      <c r="C98" s="94">
        <v>0.253</v>
      </c>
      <c r="D98" s="94">
        <v>0</v>
      </c>
      <c r="E98" s="94" t="s">
        <v>264</v>
      </c>
      <c r="F98" s="94">
        <v>0.253</v>
      </c>
      <c r="G98" s="94">
        <v>0</v>
      </c>
      <c r="H98" s="94" t="s">
        <v>264</v>
      </c>
      <c r="I98" s="118"/>
      <c r="J98" s="118"/>
      <c r="K98" s="119"/>
      <c r="L98" s="119"/>
      <c r="M98" s="119"/>
      <c r="N98" s="119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56">
        <v>18</v>
      </c>
      <c r="B99" s="124" t="s">
        <v>31</v>
      </c>
      <c r="C99" s="93">
        <v>0.18090199999999998</v>
      </c>
      <c r="D99" s="93">
        <v>2.3690000000000002</v>
      </c>
      <c r="E99" s="93">
        <v>-92.363782186576614</v>
      </c>
      <c r="F99" s="93">
        <v>3.9E-2</v>
      </c>
      <c r="G99" s="93">
        <v>0</v>
      </c>
      <c r="H99" s="93" t="s">
        <v>264</v>
      </c>
      <c r="I99" s="118"/>
      <c r="J99" s="118"/>
      <c r="K99" s="119"/>
      <c r="L99" s="119"/>
      <c r="M99" s="119"/>
      <c r="N99" s="119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>
      <c r="A100" s="56">
        <v>19</v>
      </c>
      <c r="B100" s="124" t="s">
        <v>32</v>
      </c>
      <c r="C100" s="93">
        <v>7710.9831399999994</v>
      </c>
      <c r="D100" s="93">
        <v>8144.8671619999996</v>
      </c>
      <c r="E100" s="93">
        <v>-5.3270853086996084</v>
      </c>
      <c r="F100" s="93">
        <v>8386.9901630000004</v>
      </c>
      <c r="G100" s="93">
        <v>9107.9205710000006</v>
      </c>
      <c r="H100" s="93">
        <v>-7.9154226519659545</v>
      </c>
      <c r="I100" s="118"/>
      <c r="J100" s="118"/>
      <c r="K100" s="119"/>
      <c r="L100" s="119"/>
      <c r="M100" s="119"/>
      <c r="N100" s="119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23.25">
      <c r="A101" s="33">
        <v>191</v>
      </c>
      <c r="B101" s="125" t="s">
        <v>175</v>
      </c>
      <c r="C101" s="94">
        <v>306.61900000000003</v>
      </c>
      <c r="D101" s="94">
        <v>429.18099999999998</v>
      </c>
      <c r="E101" s="94">
        <v>-28.557182167896514</v>
      </c>
      <c r="F101" s="94">
        <v>611.83600000000001</v>
      </c>
      <c r="G101" s="94">
        <v>647.62400000000002</v>
      </c>
      <c r="H101" s="94">
        <v>-5.5260459772954817</v>
      </c>
      <c r="I101" s="118"/>
      <c r="J101" s="118"/>
      <c r="K101" s="119"/>
      <c r="L101" s="119"/>
      <c r="M101" s="119"/>
      <c r="N101" s="119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>
      <c r="A102" s="33">
        <v>192</v>
      </c>
      <c r="B102" s="125" t="s">
        <v>63</v>
      </c>
      <c r="C102" s="94">
        <v>7404.2504740000004</v>
      </c>
      <c r="D102" s="94">
        <v>7715.6051529999995</v>
      </c>
      <c r="E102" s="94">
        <v>-4.0353889659444064</v>
      </c>
      <c r="F102" s="94">
        <v>7775.1541630000002</v>
      </c>
      <c r="G102" s="94">
        <v>8460.2965710000008</v>
      </c>
      <c r="H102" s="94">
        <v>-8.0983261313618158</v>
      </c>
      <c r="I102" s="118"/>
      <c r="J102" s="118"/>
      <c r="K102" s="119"/>
      <c r="L102" s="119"/>
      <c r="M102" s="119"/>
      <c r="N102" s="119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>
      <c r="A103" s="24"/>
      <c r="B103" s="126"/>
      <c r="C103" s="127"/>
      <c r="D103" s="127"/>
      <c r="E103" s="127"/>
      <c r="F103" s="127"/>
      <c r="G103" s="127"/>
      <c r="H103" s="127"/>
      <c r="I103" s="118"/>
      <c r="J103" s="118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>
      <c r="A104" s="25"/>
      <c r="B104" s="116" t="s">
        <v>7</v>
      </c>
      <c r="C104" s="140">
        <v>16905.777085999998</v>
      </c>
      <c r="D104" s="140">
        <v>17216.030959</v>
      </c>
      <c r="E104" s="140">
        <v>-1.802121950982027</v>
      </c>
      <c r="F104" s="140">
        <v>11567.016092</v>
      </c>
      <c r="G104" s="140">
        <v>12309.103027000001</v>
      </c>
      <c r="H104" s="140">
        <v>-6.0287653241039152</v>
      </c>
      <c r="I104" s="118"/>
      <c r="J104" s="118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>
      <c r="A105" s="1"/>
      <c r="B105" s="2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4"/>
      <c r="B106" s="63"/>
      <c r="C106" s="63"/>
      <c r="D106" s="63"/>
      <c r="E106" s="63"/>
      <c r="F106" s="63"/>
      <c r="G106" s="63"/>
      <c r="H106" s="63"/>
      <c r="I106" s="63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7">
    <cfRule type="expression" dxfId="20" priority="2">
      <formula>MOD(ROW(),2)=0</formula>
    </cfRule>
  </conditionalFormatting>
  <conditionalFormatting sqref="A8:H104">
    <cfRule type="expression" dxfId="19" priority="1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3/23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1.28515625" customWidth="1"/>
  </cols>
  <sheetData>
    <row r="1" spans="1:26" ht="14.1" customHeight="1">
      <c r="A1" s="199" t="s">
        <v>265</v>
      </c>
      <c r="B1" s="199"/>
      <c r="C1" s="199"/>
      <c r="D1" s="199"/>
      <c r="E1" s="199"/>
      <c r="F1" s="199"/>
      <c r="G1" s="199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8.1" customHeight="1">
      <c r="A2" s="114"/>
      <c r="B2" s="114"/>
      <c r="C2" s="114"/>
      <c r="D2" s="114"/>
      <c r="E2" s="114"/>
      <c r="F2" s="114"/>
      <c r="G2" s="114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>
      <c r="A3" s="200" t="s">
        <v>33</v>
      </c>
      <c r="B3" s="209" t="s">
        <v>263</v>
      </c>
      <c r="C3" s="196"/>
      <c r="D3" s="196"/>
      <c r="E3" s="196"/>
      <c r="F3" s="196"/>
      <c r="G3" s="196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>
      <c r="A4" s="201"/>
      <c r="B4" s="195" t="s">
        <v>5</v>
      </c>
      <c r="C4" s="196"/>
      <c r="D4" s="197"/>
      <c r="E4" s="195" t="s">
        <v>6</v>
      </c>
      <c r="F4" s="196"/>
      <c r="G4" s="196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>
      <c r="A5" s="201"/>
      <c r="B5" s="74">
        <v>2023</v>
      </c>
      <c r="C5" s="74">
        <v>2022</v>
      </c>
      <c r="D5" s="189" t="s">
        <v>234</v>
      </c>
      <c r="E5" s="74">
        <v>2023</v>
      </c>
      <c r="F5" s="74">
        <v>2022</v>
      </c>
      <c r="G5" s="191" t="s">
        <v>234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>
      <c r="A6" s="201"/>
      <c r="B6" s="205" t="s">
        <v>9</v>
      </c>
      <c r="C6" s="206"/>
      <c r="D6" s="203"/>
      <c r="E6" s="205" t="s">
        <v>9</v>
      </c>
      <c r="F6" s="206"/>
      <c r="G6" s="204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>
      <c r="A7" s="202"/>
      <c r="B7" s="207"/>
      <c r="C7" s="208"/>
      <c r="D7" s="190"/>
      <c r="E7" s="207"/>
      <c r="F7" s="208"/>
      <c r="G7" s="19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11.25" customHeight="1">
      <c r="A8" s="22"/>
      <c r="B8" s="27"/>
      <c r="C8" s="27"/>
      <c r="D8" s="27"/>
      <c r="E8" s="27"/>
      <c r="F8" s="27"/>
      <c r="G8" s="27"/>
      <c r="I8" s="81"/>
      <c r="J8" s="81"/>
      <c r="K8" s="81"/>
      <c r="M8" s="81"/>
      <c r="N8" s="81"/>
      <c r="O8" s="81"/>
      <c r="Q8" s="81"/>
      <c r="R8" s="81"/>
      <c r="S8" s="81"/>
      <c r="U8" s="81"/>
      <c r="V8" s="81"/>
      <c r="W8" s="81"/>
      <c r="Y8" s="81"/>
      <c r="Z8" s="81"/>
    </row>
    <row r="9" spans="1:26">
      <c r="A9" s="34" t="s">
        <v>34</v>
      </c>
      <c r="B9" s="141">
        <v>609.02068599999996</v>
      </c>
      <c r="C9" s="141">
        <v>449.38271900000001</v>
      </c>
      <c r="D9" s="141">
        <v>35.523833082686906</v>
      </c>
      <c r="E9" s="141">
        <v>717.3472240000001</v>
      </c>
      <c r="F9" s="141">
        <v>618.753647</v>
      </c>
      <c r="G9" s="141">
        <v>15.934221556192313</v>
      </c>
      <c r="H9" s="81"/>
      <c r="I9" s="115"/>
      <c r="J9" s="115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12" customHeight="1">
      <c r="A10" s="35"/>
      <c r="B10" s="27"/>
      <c r="C10" s="27"/>
      <c r="D10" s="27"/>
      <c r="E10" s="27"/>
      <c r="F10" s="27"/>
      <c r="G10" s="27"/>
      <c r="I10" s="115"/>
      <c r="J10" s="115"/>
      <c r="K10" s="81"/>
      <c r="M10" s="81"/>
      <c r="N10" s="81"/>
      <c r="O10" s="81"/>
      <c r="Q10" s="81"/>
      <c r="R10" s="81"/>
      <c r="S10" s="81"/>
      <c r="U10" s="81"/>
      <c r="V10" s="81"/>
      <c r="W10" s="81"/>
      <c r="Y10" s="81"/>
      <c r="Z10" s="81"/>
    </row>
    <row r="11" spans="1:26">
      <c r="A11" s="35" t="s">
        <v>35</v>
      </c>
      <c r="B11" s="94">
        <v>14610.367399999999</v>
      </c>
      <c r="C11" s="94">
        <v>15416.417240000001</v>
      </c>
      <c r="D11" s="94">
        <v>-5.2285159868960704</v>
      </c>
      <c r="E11" s="94">
        <v>10573.357868000001</v>
      </c>
      <c r="F11" s="94">
        <v>11523.300380000001</v>
      </c>
      <c r="G11" s="94">
        <v>-8.2436670109609622</v>
      </c>
      <c r="H11" s="81"/>
      <c r="I11" s="115"/>
      <c r="J11" s="115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>
      <c r="A12" s="38" t="s">
        <v>8</v>
      </c>
      <c r="B12" s="27"/>
      <c r="C12" s="27"/>
      <c r="D12" s="27"/>
      <c r="E12" s="27"/>
      <c r="F12" s="27"/>
      <c r="G12" s="27"/>
      <c r="H12" s="81"/>
      <c r="I12" s="115"/>
      <c r="J12" s="115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>
      <c r="A13" s="38" t="s">
        <v>40</v>
      </c>
      <c r="B13" s="94">
        <v>9941.8255510000017</v>
      </c>
      <c r="C13" s="94">
        <v>11145.075280999999</v>
      </c>
      <c r="D13" s="94">
        <v>-10.79624587239249</v>
      </c>
      <c r="E13" s="94">
        <v>8761.6091379999998</v>
      </c>
      <c r="F13" s="94">
        <v>9611.4778999999999</v>
      </c>
      <c r="G13" s="94">
        <v>-8.8422277077701068</v>
      </c>
      <c r="H13" s="81"/>
      <c r="I13" s="115"/>
      <c r="J13" s="115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>
      <c r="A14" s="38" t="s">
        <v>41</v>
      </c>
      <c r="B14" s="94">
        <v>2764.473019</v>
      </c>
      <c r="C14" s="94">
        <v>2182.9960000000001</v>
      </c>
      <c r="D14" s="94">
        <v>26.636650685571581</v>
      </c>
      <c r="E14" s="94">
        <v>332.38900999999998</v>
      </c>
      <c r="F14" s="94">
        <v>546.202</v>
      </c>
      <c r="G14" s="94">
        <v>-39.145405912098454</v>
      </c>
      <c r="H14" s="81"/>
      <c r="I14" s="115"/>
      <c r="J14" s="115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>
      <c r="A15" s="38" t="s">
        <v>42</v>
      </c>
      <c r="B15" s="94">
        <v>1185.8286799999998</v>
      </c>
      <c r="C15" s="94">
        <v>1153.184</v>
      </c>
      <c r="D15" s="94">
        <v>2.8308301190443075</v>
      </c>
      <c r="E15" s="94">
        <v>488.89600000000002</v>
      </c>
      <c r="F15" s="94">
        <v>407.61099999999999</v>
      </c>
      <c r="G15" s="94">
        <v>19.941807262316289</v>
      </c>
      <c r="H15" s="5"/>
      <c r="I15" s="115"/>
      <c r="J15" s="11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38" t="s">
        <v>43</v>
      </c>
      <c r="B16" s="94">
        <v>573.92715899999996</v>
      </c>
      <c r="C16" s="94">
        <v>669.29027899999994</v>
      </c>
      <c r="D16" s="94">
        <v>-14.248394604279028</v>
      </c>
      <c r="E16" s="94">
        <v>861.79852000000005</v>
      </c>
      <c r="F16" s="94">
        <v>890.73347999999999</v>
      </c>
      <c r="G16" s="94">
        <v>-3.2484419469671053</v>
      </c>
      <c r="H16" s="81"/>
      <c r="I16" s="115"/>
      <c r="J16" s="115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>
      <c r="A17" s="38" t="s">
        <v>44</v>
      </c>
      <c r="B17" s="94">
        <v>47.411991</v>
      </c>
      <c r="C17" s="94">
        <v>34.143680000000003</v>
      </c>
      <c r="D17" s="94">
        <v>38.860225376995089</v>
      </c>
      <c r="E17" s="94">
        <v>73.100999999999999</v>
      </c>
      <c r="F17" s="94">
        <v>50.073999999999998</v>
      </c>
      <c r="G17" s="94">
        <v>45.985940807604749</v>
      </c>
      <c r="H17" s="81"/>
      <c r="I17" s="115"/>
      <c r="J17" s="115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>
      <c r="A18" s="38" t="s">
        <v>45</v>
      </c>
      <c r="B18" s="94">
        <v>94.936000000000007</v>
      </c>
      <c r="C18" s="94">
        <v>147.61699999999999</v>
      </c>
      <c r="D18" s="94">
        <v>-35.687624054140102</v>
      </c>
      <c r="E18" s="94">
        <v>52.229199999999999</v>
      </c>
      <c r="F18" s="94">
        <v>17.202000000000002</v>
      </c>
      <c r="G18" s="94">
        <v>203.6228345541216</v>
      </c>
      <c r="H18" s="81"/>
      <c r="I18" s="115"/>
      <c r="J18" s="115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>
      <c r="A19" s="39" t="s">
        <v>154</v>
      </c>
      <c r="B19" s="94">
        <v>1.9650000000000001</v>
      </c>
      <c r="C19" s="94">
        <v>84.111000000000004</v>
      </c>
      <c r="D19" s="94">
        <v>-97.663801405285867</v>
      </c>
      <c r="E19" s="94">
        <v>0</v>
      </c>
      <c r="F19" s="94">
        <v>0</v>
      </c>
      <c r="G19" s="94" t="s">
        <v>264</v>
      </c>
      <c r="H19" s="81"/>
      <c r="I19" s="115"/>
      <c r="J19" s="115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>
      <c r="A20" s="38" t="s">
        <v>46</v>
      </c>
      <c r="B20" s="94">
        <v>0</v>
      </c>
      <c r="C20" s="94">
        <v>0</v>
      </c>
      <c r="D20" s="94" t="s">
        <v>264</v>
      </c>
      <c r="E20" s="94">
        <v>3.335</v>
      </c>
      <c r="F20" s="94">
        <v>0</v>
      </c>
      <c r="G20" s="94" t="s">
        <v>264</v>
      </c>
      <c r="H20" s="81"/>
      <c r="I20" s="115"/>
      <c r="J20" s="115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>
      <c r="A21" s="34" t="s">
        <v>36</v>
      </c>
      <c r="B21" s="94">
        <v>15219.738085999999</v>
      </c>
      <c r="C21" s="94">
        <v>15865.799959</v>
      </c>
      <c r="D21" s="94">
        <v>-4.0720409602386098</v>
      </c>
      <c r="E21" s="94">
        <v>11291.055092000001</v>
      </c>
      <c r="F21" s="94">
        <v>12142.054027</v>
      </c>
      <c r="G21" s="94">
        <v>-7.0086900709521984</v>
      </c>
      <c r="H21" s="5"/>
      <c r="I21" s="115"/>
      <c r="J21" s="11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35"/>
      <c r="B22" s="27"/>
      <c r="C22" s="27"/>
      <c r="D22" s="27"/>
      <c r="E22" s="27"/>
      <c r="F22" s="27"/>
      <c r="G22" s="27"/>
      <c r="H22" s="81"/>
      <c r="I22" s="115"/>
      <c r="J22" s="115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>
      <c r="A23" s="38" t="s">
        <v>47</v>
      </c>
      <c r="B23" s="94">
        <v>10.938000000000001</v>
      </c>
      <c r="C23" s="94">
        <v>27.811</v>
      </c>
      <c r="D23" s="94">
        <v>-60.670238394879725</v>
      </c>
      <c r="E23" s="94">
        <v>74.200999999999993</v>
      </c>
      <c r="F23" s="94">
        <v>18.997</v>
      </c>
      <c r="G23" s="94">
        <v>290.59325156603671</v>
      </c>
      <c r="H23" s="81"/>
      <c r="I23" s="115"/>
      <c r="J23" s="115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>
      <c r="A24" s="38" t="s">
        <v>48</v>
      </c>
      <c r="B24" s="94">
        <v>0</v>
      </c>
      <c r="C24" s="94">
        <v>7.59</v>
      </c>
      <c r="D24" s="94" t="s">
        <v>264</v>
      </c>
      <c r="E24" s="94">
        <v>25.2</v>
      </c>
      <c r="F24" s="94">
        <v>0</v>
      </c>
      <c r="G24" s="94" t="s">
        <v>264</v>
      </c>
      <c r="H24" s="81"/>
      <c r="I24" s="115"/>
      <c r="J24" s="115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>
      <c r="A25" s="38" t="s">
        <v>49</v>
      </c>
      <c r="B25" s="94">
        <v>0</v>
      </c>
      <c r="C25" s="94">
        <v>108.855</v>
      </c>
      <c r="D25" s="94" t="s">
        <v>264</v>
      </c>
      <c r="E25" s="94">
        <v>0</v>
      </c>
      <c r="F25" s="94">
        <v>0</v>
      </c>
      <c r="G25" s="94" t="s">
        <v>264</v>
      </c>
      <c r="H25" s="81"/>
      <c r="I25" s="115"/>
      <c r="J25" s="115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>
      <c r="A26" s="38" t="s">
        <v>50</v>
      </c>
      <c r="B26" s="94">
        <v>44.618000000000002</v>
      </c>
      <c r="C26" s="94">
        <v>302.93900000000002</v>
      </c>
      <c r="D26" s="94">
        <v>-85.271622339810989</v>
      </c>
      <c r="E26" s="94">
        <v>0</v>
      </c>
      <c r="F26" s="94">
        <v>0</v>
      </c>
      <c r="G26" s="94" t="s">
        <v>264</v>
      </c>
      <c r="H26" s="81"/>
      <c r="I26" s="115"/>
      <c r="J26" s="115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>
      <c r="A27" s="38" t="s">
        <v>51</v>
      </c>
      <c r="B27" s="94">
        <v>0</v>
      </c>
      <c r="C27" s="94">
        <v>0</v>
      </c>
      <c r="D27" s="94" t="s">
        <v>264</v>
      </c>
      <c r="E27" s="94">
        <v>0</v>
      </c>
      <c r="F27" s="94">
        <v>0</v>
      </c>
      <c r="G27" s="94" t="s">
        <v>264</v>
      </c>
      <c r="H27" s="81"/>
      <c r="I27" s="115"/>
      <c r="J27" s="115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>
      <c r="A28" s="38" t="s">
        <v>179</v>
      </c>
      <c r="B28" s="94">
        <v>0</v>
      </c>
      <c r="C28" s="94">
        <v>0</v>
      </c>
      <c r="D28" s="94" t="s">
        <v>264</v>
      </c>
      <c r="E28" s="94">
        <v>0</v>
      </c>
      <c r="F28" s="94">
        <v>0</v>
      </c>
      <c r="G28" s="94" t="s">
        <v>264</v>
      </c>
      <c r="H28" s="81"/>
      <c r="I28" s="115"/>
      <c r="J28" s="115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>
      <c r="A29" s="34" t="s">
        <v>37</v>
      </c>
      <c r="B29" s="94">
        <v>55.555999999999997</v>
      </c>
      <c r="C29" s="94">
        <v>447.19499999999999</v>
      </c>
      <c r="D29" s="94">
        <v>-87.576784176925059</v>
      </c>
      <c r="E29" s="94">
        <v>99.400999999999996</v>
      </c>
      <c r="F29" s="94">
        <v>18.997</v>
      </c>
      <c r="G29" s="94">
        <v>423.24577564878666</v>
      </c>
      <c r="H29" s="81"/>
      <c r="I29" s="115"/>
      <c r="J29" s="115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12" customHeight="1">
      <c r="A30" s="35"/>
      <c r="B30" s="27"/>
      <c r="C30" s="27"/>
      <c r="D30" s="27"/>
      <c r="E30" s="27"/>
      <c r="F30" s="27"/>
      <c r="G30" s="27"/>
      <c r="H30" s="5"/>
      <c r="I30" s="115"/>
      <c r="J30" s="11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38" t="s">
        <v>52</v>
      </c>
      <c r="B31" s="94">
        <v>204.249</v>
      </c>
      <c r="C31" s="94">
        <v>44.72</v>
      </c>
      <c r="D31" s="94">
        <v>356.72853309481218</v>
      </c>
      <c r="E31" s="94">
        <v>138.41900000000001</v>
      </c>
      <c r="F31" s="94">
        <v>69.426000000000002</v>
      </c>
      <c r="G31" s="94">
        <v>99.376314349091132</v>
      </c>
      <c r="H31" s="81"/>
      <c r="I31" s="115"/>
      <c r="J31" s="115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>
      <c r="A32" s="38" t="s">
        <v>53</v>
      </c>
      <c r="B32" s="94">
        <v>664.71299999999997</v>
      </c>
      <c r="C32" s="94">
        <v>303.66399999999999</v>
      </c>
      <c r="D32" s="94">
        <v>118.89753148216451</v>
      </c>
      <c r="E32" s="94">
        <v>3.8879999999999999</v>
      </c>
      <c r="F32" s="94">
        <v>0</v>
      </c>
      <c r="G32" s="94" t="s">
        <v>264</v>
      </c>
      <c r="H32" s="81"/>
      <c r="I32" s="115"/>
      <c r="J32" s="115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>
      <c r="A33" s="38" t="s">
        <v>54</v>
      </c>
      <c r="B33" s="94">
        <v>236.20099999999999</v>
      </c>
      <c r="C33" s="94">
        <v>200.17699999999999</v>
      </c>
      <c r="D33" s="94">
        <v>17.996073474974636</v>
      </c>
      <c r="E33" s="94">
        <v>28.603000000000002</v>
      </c>
      <c r="F33" s="94">
        <v>48.09</v>
      </c>
      <c r="G33" s="94">
        <v>-40.521938032855068</v>
      </c>
      <c r="H33" s="81"/>
      <c r="I33" s="115"/>
      <c r="J33" s="115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>
      <c r="A34" s="38" t="s">
        <v>55</v>
      </c>
      <c r="B34" s="94">
        <v>34.021999999999998</v>
      </c>
      <c r="C34" s="94">
        <v>0</v>
      </c>
      <c r="D34" s="94" t="s">
        <v>264</v>
      </c>
      <c r="E34" s="94">
        <v>6</v>
      </c>
      <c r="F34" s="94">
        <v>0</v>
      </c>
      <c r="G34" s="94" t="s">
        <v>264</v>
      </c>
      <c r="H34" s="5"/>
      <c r="I34" s="115"/>
      <c r="J34" s="11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38" t="s">
        <v>56</v>
      </c>
      <c r="B35" s="94">
        <v>32.408000000000001</v>
      </c>
      <c r="C35" s="94">
        <v>22.109000000000002</v>
      </c>
      <c r="D35" s="94">
        <v>46.582839567596892</v>
      </c>
      <c r="E35" s="94">
        <v>0</v>
      </c>
      <c r="F35" s="94">
        <v>0</v>
      </c>
      <c r="G35" s="94" t="s">
        <v>264</v>
      </c>
      <c r="H35" s="81"/>
      <c r="I35" s="115"/>
      <c r="J35" s="115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>
      <c r="A36" s="38" t="s">
        <v>57</v>
      </c>
      <c r="B36" s="94">
        <v>218.68600000000001</v>
      </c>
      <c r="C36" s="94">
        <v>239.05</v>
      </c>
      <c r="D36" s="94">
        <v>-8.5187199330684109</v>
      </c>
      <c r="E36" s="94">
        <v>0</v>
      </c>
      <c r="F36" s="94">
        <v>0</v>
      </c>
      <c r="G36" s="94" t="s">
        <v>264</v>
      </c>
      <c r="H36" s="81"/>
      <c r="I36" s="115"/>
      <c r="J36" s="115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>
      <c r="A37" s="38" t="s">
        <v>58</v>
      </c>
      <c r="B37" s="94">
        <v>0</v>
      </c>
      <c r="C37" s="94">
        <v>0</v>
      </c>
      <c r="D37" s="94" t="s">
        <v>264</v>
      </c>
      <c r="E37" s="94">
        <v>0</v>
      </c>
      <c r="F37" s="94">
        <v>0</v>
      </c>
      <c r="G37" s="94" t="s">
        <v>264</v>
      </c>
      <c r="H37" s="81"/>
      <c r="I37" s="115"/>
      <c r="J37" s="115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>
      <c r="A38" s="34" t="s">
        <v>38</v>
      </c>
      <c r="B38" s="94">
        <v>1390.279</v>
      </c>
      <c r="C38" s="94">
        <v>809.72</v>
      </c>
      <c r="D38" s="94">
        <v>71.69873536531145</v>
      </c>
      <c r="E38" s="94">
        <v>176.91</v>
      </c>
      <c r="F38" s="94">
        <v>117.51600000000001</v>
      </c>
      <c r="G38" s="94">
        <v>50.54120290003064</v>
      </c>
      <c r="H38" s="5"/>
      <c r="I38" s="115"/>
      <c r="J38" s="11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35"/>
      <c r="B39" s="27"/>
      <c r="C39" s="27"/>
      <c r="D39" s="27"/>
      <c r="E39" s="27"/>
      <c r="F39" s="27"/>
      <c r="G39" s="27"/>
      <c r="H39" s="81"/>
      <c r="I39" s="115"/>
      <c r="J39" s="115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>
      <c r="A40" s="38" t="s">
        <v>59</v>
      </c>
      <c r="B40" s="94">
        <v>0</v>
      </c>
      <c r="C40" s="94">
        <v>0</v>
      </c>
      <c r="D40" s="94" t="s">
        <v>264</v>
      </c>
      <c r="E40" s="94">
        <v>0</v>
      </c>
      <c r="F40" s="94">
        <v>3.4</v>
      </c>
      <c r="G40" s="94" t="s">
        <v>264</v>
      </c>
      <c r="H40" s="81"/>
      <c r="I40" s="115"/>
      <c r="J40" s="115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>
      <c r="A41" s="38" t="s">
        <v>60</v>
      </c>
      <c r="B41" s="94">
        <v>87.983999999999995</v>
      </c>
      <c r="C41" s="94">
        <v>0</v>
      </c>
      <c r="D41" s="94" t="s">
        <v>264</v>
      </c>
      <c r="E41" s="94">
        <v>0</v>
      </c>
      <c r="F41" s="94">
        <v>27.135999999999999</v>
      </c>
      <c r="G41" s="94" t="s">
        <v>264</v>
      </c>
      <c r="H41" s="81"/>
      <c r="I41" s="115"/>
      <c r="J41" s="115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>
      <c r="A42" s="38" t="s">
        <v>61</v>
      </c>
      <c r="B42" s="94">
        <v>21.978000000000002</v>
      </c>
      <c r="C42" s="94">
        <v>10.984999999999999</v>
      </c>
      <c r="D42" s="94">
        <v>100.07282658170234</v>
      </c>
      <c r="E42" s="94">
        <v>0</v>
      </c>
      <c r="F42" s="94">
        <v>0</v>
      </c>
      <c r="G42" s="94" t="s">
        <v>264</v>
      </c>
      <c r="H42" s="5"/>
      <c r="I42" s="115"/>
      <c r="J42" s="11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38" t="s">
        <v>62</v>
      </c>
      <c r="B43" s="94">
        <v>76.635999999999996</v>
      </c>
      <c r="C43" s="94">
        <v>0</v>
      </c>
      <c r="D43" s="94" t="s">
        <v>264</v>
      </c>
      <c r="E43" s="94">
        <v>0</v>
      </c>
      <c r="F43" s="94">
        <v>0</v>
      </c>
      <c r="G43" s="94" t="s">
        <v>264</v>
      </c>
      <c r="H43" s="81"/>
      <c r="I43" s="115"/>
      <c r="J43" s="115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>
      <c r="A44" s="34" t="s">
        <v>39</v>
      </c>
      <c r="B44" s="94">
        <v>186.59800000000001</v>
      </c>
      <c r="C44" s="94">
        <v>10.984999999999999</v>
      </c>
      <c r="D44" s="94">
        <v>1598.66181156122</v>
      </c>
      <c r="E44" s="94">
        <v>0</v>
      </c>
      <c r="F44" s="94">
        <v>30.536000000000001</v>
      </c>
      <c r="G44" s="94" t="s">
        <v>264</v>
      </c>
      <c r="H44" s="81"/>
      <c r="I44" s="115"/>
      <c r="J44" s="115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2" customHeight="1">
      <c r="A45" s="35"/>
      <c r="B45" s="27"/>
      <c r="C45" s="27"/>
      <c r="D45" s="27"/>
      <c r="E45" s="27"/>
      <c r="F45" s="27"/>
      <c r="G45" s="27"/>
      <c r="H45" s="81"/>
      <c r="I45" s="115"/>
      <c r="J45" s="115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>
      <c r="A46" s="34" t="s">
        <v>152</v>
      </c>
      <c r="B46" s="94">
        <v>53.956000000000003</v>
      </c>
      <c r="C46" s="94">
        <v>82.331000000000003</v>
      </c>
      <c r="D46" s="94">
        <v>-34.46453948087597</v>
      </c>
      <c r="E46" s="94">
        <v>0</v>
      </c>
      <c r="F46" s="94">
        <v>0</v>
      </c>
      <c r="G46" s="94" t="s">
        <v>264</v>
      </c>
      <c r="H46" s="81"/>
      <c r="I46" s="115"/>
      <c r="J46" s="115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2" customHeight="1">
      <c r="A47" s="35"/>
      <c r="B47" s="27"/>
      <c r="C47" s="27"/>
      <c r="D47" s="27"/>
      <c r="E47" s="27"/>
      <c r="F47" s="27"/>
      <c r="G47" s="27"/>
      <c r="H47" s="81"/>
      <c r="I47" s="115"/>
      <c r="J47" s="115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>
      <c r="A48" s="35" t="s">
        <v>153</v>
      </c>
      <c r="B48" s="94">
        <v>0</v>
      </c>
      <c r="C48" s="94">
        <v>0</v>
      </c>
      <c r="D48" s="94" t="s">
        <v>264</v>
      </c>
      <c r="E48" s="94">
        <v>0</v>
      </c>
      <c r="F48" s="94">
        <v>0</v>
      </c>
      <c r="G48" s="94" t="s">
        <v>264</v>
      </c>
      <c r="H48" s="81"/>
      <c r="I48" s="115"/>
      <c r="J48" s="115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2" customHeight="1">
      <c r="A49" s="36"/>
      <c r="B49" s="27"/>
      <c r="C49" s="27"/>
      <c r="D49" s="27"/>
      <c r="E49" s="27"/>
      <c r="F49" s="27"/>
      <c r="G49" s="27"/>
      <c r="H49" s="81"/>
      <c r="I49" s="115"/>
      <c r="J49" s="115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s="41" customFormat="1">
      <c r="A50" s="116" t="s">
        <v>7</v>
      </c>
      <c r="B50" s="154">
        <v>16905.777085999998</v>
      </c>
      <c r="C50" s="154">
        <v>17216.030959</v>
      </c>
      <c r="D50" s="154">
        <v>-1.802121950982027</v>
      </c>
      <c r="E50" s="154">
        <v>11567.016092</v>
      </c>
      <c r="F50" s="154">
        <v>12309.103027000001</v>
      </c>
      <c r="G50" s="154">
        <v>-6.0287653241039152</v>
      </c>
      <c r="H50" s="40"/>
      <c r="I50" s="115"/>
      <c r="J50" s="115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64"/>
      <c r="B52" s="63"/>
      <c r="C52" s="63"/>
      <c r="D52" s="63"/>
      <c r="E52" s="63"/>
      <c r="F52" s="63"/>
      <c r="G52" s="63"/>
      <c r="H52" s="63"/>
      <c r="I52" s="63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4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1.28515625" customWidth="1"/>
  </cols>
  <sheetData>
    <row r="1" spans="1:26" ht="14.1" customHeight="1">
      <c r="A1" s="180" t="s">
        <v>266</v>
      </c>
      <c r="B1" s="180"/>
      <c r="C1" s="180"/>
      <c r="D1" s="180"/>
      <c r="E1" s="180"/>
      <c r="F1" s="180"/>
      <c r="G1" s="180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8.4499999999999993" customHeight="1">
      <c r="A2" s="100"/>
      <c r="B2" s="100"/>
      <c r="C2" s="100"/>
      <c r="D2" s="100"/>
      <c r="E2" s="100"/>
      <c r="F2" s="100"/>
      <c r="G2" s="100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5" customHeight="1">
      <c r="A3" s="210" t="s">
        <v>193</v>
      </c>
      <c r="B3" s="193" t="s">
        <v>263</v>
      </c>
      <c r="C3" s="212"/>
      <c r="D3" s="212"/>
      <c r="E3" s="196"/>
      <c r="F3" s="196"/>
      <c r="G3" s="196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>
      <c r="A4" s="201"/>
      <c r="B4" s="195" t="s">
        <v>5</v>
      </c>
      <c r="C4" s="196"/>
      <c r="D4" s="197"/>
      <c r="E4" s="195" t="s">
        <v>6</v>
      </c>
      <c r="F4" s="211"/>
      <c r="G4" s="21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>
      <c r="A5" s="201"/>
      <c r="B5" s="74">
        <v>2023</v>
      </c>
      <c r="C5" s="74">
        <v>2022</v>
      </c>
      <c r="D5" s="189" t="s">
        <v>234</v>
      </c>
      <c r="E5" s="75">
        <v>2023</v>
      </c>
      <c r="F5" s="76">
        <v>2022</v>
      </c>
      <c r="G5" s="191" t="s">
        <v>234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>
      <c r="A6" s="201"/>
      <c r="B6" s="205" t="s">
        <v>9</v>
      </c>
      <c r="C6" s="206"/>
      <c r="D6" s="203"/>
      <c r="E6" s="205" t="s">
        <v>9</v>
      </c>
      <c r="F6" s="206"/>
      <c r="G6" s="204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>
      <c r="A7" s="202"/>
      <c r="B7" s="207"/>
      <c r="C7" s="208"/>
      <c r="D7" s="190"/>
      <c r="E7" s="207"/>
      <c r="F7" s="208"/>
      <c r="G7" s="19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15" customHeight="1">
      <c r="A8" s="26"/>
      <c r="B8" s="28"/>
      <c r="C8" s="29"/>
      <c r="D8" s="29"/>
      <c r="E8" s="29"/>
      <c r="F8" s="29"/>
      <c r="G8" s="29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15" customHeight="1">
      <c r="A9" s="113" t="s">
        <v>187</v>
      </c>
      <c r="B9" s="95">
        <v>160.28</v>
      </c>
      <c r="C9" s="95">
        <v>236.87</v>
      </c>
      <c r="D9" s="95">
        <v>-32.334191750749355</v>
      </c>
      <c r="E9" s="95">
        <v>0</v>
      </c>
      <c r="F9" s="95">
        <v>0</v>
      </c>
      <c r="G9" s="95" t="s">
        <v>264</v>
      </c>
      <c r="H9" s="81"/>
      <c r="I9" s="3"/>
      <c r="J9" s="3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15" customHeight="1">
      <c r="A10" s="113" t="s">
        <v>194</v>
      </c>
      <c r="B10" s="95">
        <v>17.797999999999998</v>
      </c>
      <c r="C10" s="95">
        <v>18.239999999999998</v>
      </c>
      <c r="D10" s="95">
        <v>-2.423245614035082</v>
      </c>
      <c r="E10" s="95">
        <v>5.5430000000000001</v>
      </c>
      <c r="F10" s="95">
        <v>5.7519999999999998</v>
      </c>
      <c r="G10" s="95">
        <v>-3.633518776077878</v>
      </c>
      <c r="H10" s="81"/>
      <c r="I10" s="3"/>
      <c r="J10" s="3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15" customHeight="1">
      <c r="A11" s="113" t="s">
        <v>192</v>
      </c>
      <c r="B11" s="95">
        <v>50.430810000000001</v>
      </c>
      <c r="C11" s="95">
        <v>56.146000000000001</v>
      </c>
      <c r="D11" s="95">
        <v>-10.179157909735324</v>
      </c>
      <c r="E11" s="95">
        <v>139.23974999999999</v>
      </c>
      <c r="F11" s="95">
        <v>147.49700000000001</v>
      </c>
      <c r="G11" s="95">
        <v>-5.5982494559211489</v>
      </c>
      <c r="H11" s="81"/>
      <c r="I11" s="3"/>
      <c r="J11" s="3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15" customHeight="1">
      <c r="A12" s="113" t="s">
        <v>248</v>
      </c>
      <c r="B12" s="95">
        <v>134.77078</v>
      </c>
      <c r="C12" s="95">
        <v>128.88300000000001</v>
      </c>
      <c r="D12" s="95">
        <v>4.5683138971004666</v>
      </c>
      <c r="E12" s="95">
        <v>41.420809999999996</v>
      </c>
      <c r="F12" s="95">
        <v>49.720999999999997</v>
      </c>
      <c r="G12" s="95">
        <v>-16.693529896824288</v>
      </c>
      <c r="H12" s="81"/>
      <c r="I12" s="3"/>
      <c r="J12" s="3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15" customHeight="1">
      <c r="A13" s="113" t="s">
        <v>189</v>
      </c>
      <c r="B13" s="95">
        <v>156.31287899999998</v>
      </c>
      <c r="C13" s="95">
        <v>168.673441</v>
      </c>
      <c r="D13" s="95">
        <v>-7.3281021165626186</v>
      </c>
      <c r="E13" s="95">
        <v>22.223586000000001</v>
      </c>
      <c r="F13" s="95">
        <v>48.053156999999999</v>
      </c>
      <c r="G13" s="95">
        <v>-53.752079181811091</v>
      </c>
      <c r="H13" s="81"/>
      <c r="I13" s="3"/>
      <c r="J13" s="3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15" customHeight="1">
      <c r="A14" s="113" t="s">
        <v>196</v>
      </c>
      <c r="B14" s="95">
        <v>78.22</v>
      </c>
      <c r="C14" s="95">
        <v>73.016999999999996</v>
      </c>
      <c r="D14" s="95">
        <v>7.1257378418724358</v>
      </c>
      <c r="E14" s="95">
        <v>12.827999999999999</v>
      </c>
      <c r="F14" s="95">
        <v>15.406000000000001</v>
      </c>
      <c r="G14" s="95">
        <v>-16.733740101259258</v>
      </c>
      <c r="H14" s="81"/>
      <c r="I14" s="3"/>
      <c r="J14" s="3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15" customHeight="1">
      <c r="A15" s="113" t="s">
        <v>197</v>
      </c>
      <c r="B15" s="95">
        <v>4.6319999999999997</v>
      </c>
      <c r="C15" s="95">
        <v>1.5865</v>
      </c>
      <c r="D15" s="95">
        <v>191.96344153797662</v>
      </c>
      <c r="E15" s="95">
        <v>13.7935</v>
      </c>
      <c r="F15" s="95">
        <v>15.1675</v>
      </c>
      <c r="G15" s="95">
        <v>-9.0588429207186465</v>
      </c>
      <c r="H15" s="81"/>
      <c r="I15" s="3"/>
      <c r="J15" s="3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15" customHeight="1">
      <c r="A16" s="113" t="s">
        <v>198</v>
      </c>
      <c r="B16" s="95">
        <v>14.087120000000001</v>
      </c>
      <c r="C16" s="95">
        <v>15.7675</v>
      </c>
      <c r="D16" s="95">
        <v>-10.657237989535446</v>
      </c>
      <c r="E16" s="95">
        <v>3.048</v>
      </c>
      <c r="F16" s="95">
        <v>1.5865</v>
      </c>
      <c r="G16" s="95">
        <v>92.12102111566341</v>
      </c>
      <c r="H16" s="81"/>
      <c r="I16" s="3"/>
      <c r="J16" s="3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15" customHeight="1">
      <c r="A17" s="113" t="s">
        <v>200</v>
      </c>
      <c r="B17" s="95">
        <v>0.83199999999999996</v>
      </c>
      <c r="C17" s="95">
        <v>1.0269999999999999</v>
      </c>
      <c r="D17" s="95">
        <v>-18.987341772151893</v>
      </c>
      <c r="E17" s="95">
        <v>3.69625</v>
      </c>
      <c r="F17" s="95">
        <v>0.41899999999999998</v>
      </c>
      <c r="G17" s="95">
        <v>782.1599045346062</v>
      </c>
      <c r="H17" s="81"/>
      <c r="I17" s="3"/>
      <c r="J17" s="3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15" customHeight="1">
      <c r="A18" s="113" t="s">
        <v>249</v>
      </c>
      <c r="B18" s="95">
        <v>0.17299999999999999</v>
      </c>
      <c r="C18" s="95">
        <v>0.13</v>
      </c>
      <c r="D18" s="95">
        <v>33.076923076923066</v>
      </c>
      <c r="E18" s="95">
        <v>1.194</v>
      </c>
      <c r="F18" s="95">
        <v>1.0269999999999999</v>
      </c>
      <c r="G18" s="95">
        <v>16.260954235637783</v>
      </c>
      <c r="H18" s="81"/>
      <c r="I18" s="3"/>
      <c r="J18" s="3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15" customHeight="1">
      <c r="A19" s="113" t="s">
        <v>251</v>
      </c>
      <c r="B19" s="95">
        <v>5128.3980000000001</v>
      </c>
      <c r="C19" s="95">
        <v>4919.1189999999997</v>
      </c>
      <c r="D19" s="95">
        <v>4.2544000256956593</v>
      </c>
      <c r="E19" s="95">
        <v>2004.2840319999998</v>
      </c>
      <c r="F19" s="95">
        <v>2156.768779</v>
      </c>
      <c r="G19" s="95">
        <v>-7.0700553756486073</v>
      </c>
      <c r="H19" s="81"/>
      <c r="I19" s="3"/>
      <c r="J19" s="3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15" customHeight="1">
      <c r="A20" s="113" t="s">
        <v>201</v>
      </c>
      <c r="B20" s="95">
        <v>111.2778</v>
      </c>
      <c r="C20" s="95">
        <v>74.548152999999999</v>
      </c>
      <c r="D20" s="95">
        <v>49.269694180082524</v>
      </c>
      <c r="E20" s="95">
        <v>30.625954</v>
      </c>
      <c r="F20" s="95">
        <v>44.322704999999999</v>
      </c>
      <c r="G20" s="95">
        <v>-30.902335495994663</v>
      </c>
      <c r="H20" s="81"/>
      <c r="I20" s="3"/>
      <c r="J20" s="3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15" customHeight="1">
      <c r="A21" s="113" t="s">
        <v>202</v>
      </c>
      <c r="B21" s="95">
        <v>84.147368</v>
      </c>
      <c r="C21" s="95">
        <v>15.93765</v>
      </c>
      <c r="D21" s="95">
        <v>427.97851628063108</v>
      </c>
      <c r="E21" s="95">
        <v>9.19862</v>
      </c>
      <c r="F21" s="95">
        <v>27.536549999999998</v>
      </c>
      <c r="G21" s="95">
        <v>-66.594871180303997</v>
      </c>
      <c r="H21" s="5"/>
      <c r="I21" s="3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customHeight="1">
      <c r="A22" s="113" t="s">
        <v>203</v>
      </c>
      <c r="B22" s="95">
        <v>13.479829000000001</v>
      </c>
      <c r="C22" s="95">
        <v>20.730715</v>
      </c>
      <c r="D22" s="95">
        <v>-34.97653602396251</v>
      </c>
      <c r="E22" s="95">
        <v>8.6032229999999998</v>
      </c>
      <c r="F22" s="95">
        <v>4.9869560000000002</v>
      </c>
      <c r="G22" s="95">
        <v>72.514515868999041</v>
      </c>
      <c r="H22" s="81"/>
      <c r="I22" s="3"/>
      <c r="J22" s="3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15" customHeight="1">
      <c r="A23" s="113" t="s">
        <v>186</v>
      </c>
      <c r="B23" s="143">
        <v>2413.5515</v>
      </c>
      <c r="C23" s="143">
        <v>2346.5030000000002</v>
      </c>
      <c r="D23" s="143">
        <v>2.8573796837250853</v>
      </c>
      <c r="E23" s="143">
        <v>1309.3900000000001</v>
      </c>
      <c r="F23" s="143">
        <v>1348.3779999999999</v>
      </c>
      <c r="G23" s="143">
        <v>-2.8914740525282809</v>
      </c>
      <c r="H23" s="81"/>
      <c r="I23" s="3"/>
      <c r="J23" s="3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15" customHeight="1">
      <c r="A24" s="113" t="s">
        <v>204</v>
      </c>
      <c r="B24" s="95">
        <v>0</v>
      </c>
      <c r="C24" s="95">
        <v>0.28000000000000003</v>
      </c>
      <c r="D24" s="95" t="s">
        <v>264</v>
      </c>
      <c r="E24" s="95">
        <v>0</v>
      </c>
      <c r="F24" s="95">
        <v>0</v>
      </c>
      <c r="G24" s="95" t="s">
        <v>264</v>
      </c>
      <c r="H24" s="81"/>
      <c r="I24" s="3"/>
      <c r="J24" s="3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15" customHeight="1">
      <c r="A25" s="113" t="s">
        <v>188</v>
      </c>
      <c r="B25" s="95">
        <v>241.77099999999999</v>
      </c>
      <c r="C25" s="95">
        <v>240.61699999999999</v>
      </c>
      <c r="D25" s="95">
        <v>0.47960036073926915</v>
      </c>
      <c r="E25" s="95">
        <v>22.285</v>
      </c>
      <c r="F25" s="95">
        <v>19.126000000000001</v>
      </c>
      <c r="G25" s="95">
        <v>16.516783436160196</v>
      </c>
      <c r="H25" s="81"/>
      <c r="I25" s="3"/>
      <c r="J25" s="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15" customHeight="1">
      <c r="A26" s="113" t="s">
        <v>205</v>
      </c>
      <c r="B26" s="95">
        <v>2.8</v>
      </c>
      <c r="C26" s="95">
        <v>0</v>
      </c>
      <c r="D26" s="95" t="s">
        <v>264</v>
      </c>
      <c r="E26" s="95">
        <v>0</v>
      </c>
      <c r="F26" s="95">
        <v>0</v>
      </c>
      <c r="G26" s="95" t="s">
        <v>264</v>
      </c>
      <c r="H26" s="5"/>
      <c r="I26" s="3"/>
      <c r="J26" s="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customHeight="1">
      <c r="A27" s="113" t="s">
        <v>206</v>
      </c>
      <c r="B27" s="95">
        <v>20.684000000000001</v>
      </c>
      <c r="C27" s="95">
        <v>2.1469999999999998</v>
      </c>
      <c r="D27" s="95">
        <v>863.39077782952961</v>
      </c>
      <c r="E27" s="95">
        <v>40.667999999999999</v>
      </c>
      <c r="F27" s="95">
        <v>47.619</v>
      </c>
      <c r="G27" s="95">
        <v>-14.597114597114597</v>
      </c>
      <c r="H27" s="81"/>
      <c r="I27" s="3"/>
      <c r="J27" s="3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15" customHeight="1">
      <c r="A28" s="113" t="s">
        <v>207</v>
      </c>
      <c r="B28" s="95">
        <v>10.637</v>
      </c>
      <c r="C28" s="95">
        <v>0</v>
      </c>
      <c r="D28" s="95" t="s">
        <v>264</v>
      </c>
      <c r="E28" s="95">
        <v>31.317</v>
      </c>
      <c r="F28" s="95">
        <v>29.902000000000001</v>
      </c>
      <c r="G28" s="95">
        <v>4.7321249414754902</v>
      </c>
      <c r="H28" s="81"/>
      <c r="I28" s="3"/>
      <c r="J28" s="3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15" customHeight="1">
      <c r="A29" s="113" t="s">
        <v>208</v>
      </c>
      <c r="B29" s="95">
        <v>0.1</v>
      </c>
      <c r="C29" s="95">
        <v>0</v>
      </c>
      <c r="D29" s="95" t="s">
        <v>264</v>
      </c>
      <c r="E29" s="95">
        <v>0</v>
      </c>
      <c r="F29" s="95">
        <v>0</v>
      </c>
      <c r="G29" s="95" t="s">
        <v>264</v>
      </c>
      <c r="H29" s="81"/>
      <c r="I29" s="3"/>
      <c r="J29" s="3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15" customHeight="1">
      <c r="A30" s="113" t="s">
        <v>209</v>
      </c>
      <c r="B30" s="95">
        <v>1929.019</v>
      </c>
      <c r="C30" s="95">
        <v>1895.7529999999999</v>
      </c>
      <c r="D30" s="95">
        <v>1.754764465623964</v>
      </c>
      <c r="E30" s="95">
        <v>2401.3449999999998</v>
      </c>
      <c r="F30" s="95">
        <v>2727.7</v>
      </c>
      <c r="G30" s="95">
        <v>-11.964475565494737</v>
      </c>
      <c r="H30" s="81"/>
      <c r="I30" s="3"/>
      <c r="J30" s="3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15" customHeight="1">
      <c r="A31" s="113" t="s">
        <v>184</v>
      </c>
      <c r="B31" s="95">
        <v>6332.375</v>
      </c>
      <c r="C31" s="95">
        <v>7000.0550000000003</v>
      </c>
      <c r="D31" s="95">
        <v>-9.5382107712010935</v>
      </c>
      <c r="E31" s="95">
        <v>5466.3123669999995</v>
      </c>
      <c r="F31" s="95">
        <v>5618.1338800000003</v>
      </c>
      <c r="G31" s="95">
        <v>-2.702347723333375</v>
      </c>
      <c r="H31" s="81"/>
      <c r="I31" s="3"/>
      <c r="J31" s="3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15" customHeight="1">
      <c r="A32" s="48" t="s">
        <v>7</v>
      </c>
      <c r="B32" s="142">
        <v>16905.777085999998</v>
      </c>
      <c r="C32" s="142">
        <v>17216.030959</v>
      </c>
      <c r="D32" s="142">
        <v>-1.802121950982027</v>
      </c>
      <c r="E32" s="142">
        <v>11567.016092</v>
      </c>
      <c r="F32" s="142">
        <v>12309.103027000001</v>
      </c>
      <c r="G32" s="142">
        <v>-6.0287653241039152</v>
      </c>
      <c r="H32" s="81"/>
      <c r="I32" s="3"/>
      <c r="J32" s="3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15" customHeight="1">
      <c r="A33" s="21"/>
      <c r="B33" s="1"/>
      <c r="C33" s="1"/>
      <c r="D33" s="1"/>
      <c r="E33" s="1"/>
      <c r="F33" s="1"/>
      <c r="G33" s="4"/>
      <c r="H33" s="81"/>
      <c r="I33" s="3"/>
      <c r="J33" s="3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>
      <c r="A34" s="21"/>
      <c r="B34" s="3"/>
      <c r="C34" s="3"/>
      <c r="D34" s="3"/>
      <c r="E34" s="3"/>
      <c r="F34" s="3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1"/>
      <c r="B35" s="3"/>
      <c r="C35" s="3"/>
      <c r="D35" s="3"/>
      <c r="E35" s="3"/>
      <c r="F35" s="3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4"/>
    </row>
    <row r="38" spans="1:26">
      <c r="A38" s="14"/>
    </row>
    <row r="39" spans="1:26">
      <c r="A39" s="14"/>
    </row>
    <row r="40" spans="1:26">
      <c r="A40" s="14"/>
    </row>
    <row r="41" spans="1:26">
      <c r="A41" s="14"/>
    </row>
    <row r="42" spans="1:26">
      <c r="A42" s="14"/>
    </row>
    <row r="43" spans="1:26">
      <c r="A43" s="14"/>
    </row>
    <row r="44" spans="1:26">
      <c r="A44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32:G32 A8:G28">
    <cfRule type="expression" dxfId="17" priority="1">
      <formula>MOD(ROW(),2)=1</formula>
    </cfRule>
  </conditionalFormatting>
  <conditionalFormatting sqref="A29:G31">
    <cfRule type="expression" dxfId="1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6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1.28515625" customWidth="1"/>
  </cols>
  <sheetData>
    <row r="1" spans="1:26" ht="14.1" customHeight="1">
      <c r="A1" s="180" t="s">
        <v>267</v>
      </c>
      <c r="B1" s="180"/>
      <c r="C1" s="180"/>
      <c r="D1" s="180"/>
      <c r="E1" s="180"/>
      <c r="F1" s="180"/>
      <c r="G1" s="180"/>
      <c r="H1" s="81"/>
      <c r="Z1" s="81"/>
    </row>
    <row r="2" spans="1:26" ht="8.4499999999999993" customHeight="1">
      <c r="A2" s="100"/>
      <c r="B2" s="100"/>
      <c r="C2" s="100"/>
      <c r="D2" s="100"/>
      <c r="E2" s="100"/>
      <c r="F2" s="100"/>
      <c r="G2" s="100"/>
      <c r="H2" s="81"/>
      <c r="Z2" s="81"/>
    </row>
    <row r="3" spans="1:26" s="101" customFormat="1" ht="15" customHeight="1">
      <c r="A3" s="210" t="s">
        <v>193</v>
      </c>
      <c r="B3" s="193" t="s">
        <v>263</v>
      </c>
      <c r="C3" s="212"/>
      <c r="D3" s="212"/>
      <c r="E3" s="196"/>
      <c r="F3" s="196"/>
      <c r="G3" s="196"/>
      <c r="H3" s="55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 s="55"/>
    </row>
    <row r="4" spans="1:26">
      <c r="A4" s="201"/>
      <c r="B4" s="195" t="s">
        <v>239</v>
      </c>
      <c r="C4" s="196"/>
      <c r="D4" s="197"/>
      <c r="E4" s="195" t="s">
        <v>240</v>
      </c>
      <c r="F4" s="211"/>
      <c r="G4" s="211"/>
      <c r="H4" s="81"/>
      <c r="Z4" s="81"/>
    </row>
    <row r="5" spans="1:26">
      <c r="A5" s="201"/>
      <c r="B5" s="74">
        <v>2023</v>
      </c>
      <c r="C5" s="74">
        <v>2022</v>
      </c>
      <c r="D5" s="189" t="s">
        <v>234</v>
      </c>
      <c r="E5" s="75">
        <v>2023</v>
      </c>
      <c r="F5" s="76">
        <v>2022</v>
      </c>
      <c r="G5" s="191" t="s">
        <v>234</v>
      </c>
      <c r="H5" s="81"/>
      <c r="Z5" s="81"/>
    </row>
    <row r="6" spans="1:26">
      <c r="A6" s="201"/>
      <c r="B6" s="205" t="s">
        <v>232</v>
      </c>
      <c r="C6" s="206"/>
      <c r="D6" s="203"/>
      <c r="E6" s="205" t="s">
        <v>232</v>
      </c>
      <c r="F6" s="206"/>
      <c r="G6" s="204"/>
      <c r="H6" s="81"/>
      <c r="Z6" s="81"/>
    </row>
    <row r="7" spans="1:26">
      <c r="A7" s="202"/>
      <c r="B7" s="207"/>
      <c r="C7" s="208"/>
      <c r="D7" s="190"/>
      <c r="E7" s="207"/>
      <c r="F7" s="208"/>
      <c r="G7" s="192"/>
      <c r="H7" s="81"/>
      <c r="Z7" s="81"/>
    </row>
    <row r="8" spans="1:26" ht="15" customHeight="1">
      <c r="A8" s="26"/>
      <c r="B8" s="28"/>
      <c r="C8" s="29"/>
      <c r="D8" s="29"/>
      <c r="E8" s="29"/>
      <c r="F8" s="29"/>
      <c r="G8" s="29"/>
      <c r="H8" s="81"/>
      <c r="Z8" s="81"/>
    </row>
    <row r="9" spans="1:26" ht="15" customHeight="1">
      <c r="A9" s="112" t="s">
        <v>194</v>
      </c>
      <c r="B9" s="95">
        <v>242.40100000000001</v>
      </c>
      <c r="C9" s="95">
        <v>264.56799999999998</v>
      </c>
      <c r="D9" s="95">
        <v>-8.3785643010492521</v>
      </c>
      <c r="E9" s="95">
        <v>254.91499999999999</v>
      </c>
      <c r="F9" s="95">
        <v>261.02499999999998</v>
      </c>
      <c r="G9" s="95">
        <v>-2.3407719567091192</v>
      </c>
      <c r="H9" s="81"/>
      <c r="Z9" s="81"/>
    </row>
    <row r="10" spans="1:26" ht="15" customHeight="1">
      <c r="A10" s="112" t="s">
        <v>192</v>
      </c>
      <c r="B10" s="95">
        <v>611.88300000000004</v>
      </c>
      <c r="C10" s="95">
        <v>616.14499999999998</v>
      </c>
      <c r="D10" s="95">
        <v>-0.6917202931128088</v>
      </c>
      <c r="E10" s="95">
        <v>631.38400000000001</v>
      </c>
      <c r="F10" s="95">
        <v>622.75800000000004</v>
      </c>
      <c r="G10" s="95">
        <v>1.3851287337938629</v>
      </c>
      <c r="H10" s="81"/>
      <c r="Z10" s="81"/>
    </row>
    <row r="11" spans="1:26" ht="15" customHeight="1">
      <c r="A11" s="112" t="s">
        <v>248</v>
      </c>
      <c r="B11" s="95">
        <v>510.37</v>
      </c>
      <c r="C11" s="95">
        <v>461.09699999999998</v>
      </c>
      <c r="D11" s="95">
        <v>10.686037861881559</v>
      </c>
      <c r="E11" s="95">
        <v>493.55900000000003</v>
      </c>
      <c r="F11" s="95">
        <v>455.07600000000002</v>
      </c>
      <c r="G11" s="95">
        <v>8.4563897019398979</v>
      </c>
      <c r="H11" s="81"/>
      <c r="Z11" s="81"/>
    </row>
    <row r="12" spans="1:26" ht="15" customHeight="1">
      <c r="A12" s="112" t="s">
        <v>195</v>
      </c>
      <c r="B12" s="95">
        <v>70.978999999999999</v>
      </c>
      <c r="C12" s="95">
        <v>87.994</v>
      </c>
      <c r="D12" s="95">
        <v>-19.336545673568651</v>
      </c>
      <c r="E12" s="95">
        <v>71.399000000000001</v>
      </c>
      <c r="F12" s="95">
        <v>88.03</v>
      </c>
      <c r="G12" s="95">
        <v>-18.892423037600821</v>
      </c>
      <c r="H12" s="81"/>
      <c r="Z12" s="81"/>
    </row>
    <row r="13" spans="1:26" ht="15" customHeight="1">
      <c r="A13" s="112" t="s">
        <v>196</v>
      </c>
      <c r="B13" s="95">
        <v>188.36099999999999</v>
      </c>
      <c r="C13" s="95">
        <v>219.136</v>
      </c>
      <c r="D13" s="95">
        <v>-14.043790157710291</v>
      </c>
      <c r="E13" s="95">
        <v>198.97</v>
      </c>
      <c r="F13" s="95">
        <v>209.267</v>
      </c>
      <c r="G13" s="95">
        <v>-4.9205082502257937</v>
      </c>
      <c r="H13" s="81"/>
      <c r="Z13" s="81"/>
    </row>
    <row r="14" spans="1:26" ht="15" customHeight="1">
      <c r="A14" s="112" t="s">
        <v>197</v>
      </c>
      <c r="B14" s="95">
        <v>69.168999999999997</v>
      </c>
      <c r="C14" s="95">
        <v>68.16</v>
      </c>
      <c r="D14" s="95">
        <v>1.4803403755868487</v>
      </c>
      <c r="E14" s="95">
        <v>69.168999999999997</v>
      </c>
      <c r="F14" s="95">
        <v>68.16</v>
      </c>
      <c r="G14" s="95">
        <v>1.4803403755868487</v>
      </c>
      <c r="H14" s="81"/>
      <c r="Z14" s="81"/>
    </row>
    <row r="15" spans="1:26" ht="15" customHeight="1">
      <c r="A15" s="112" t="s">
        <v>198</v>
      </c>
      <c r="B15" s="95">
        <v>69.168999999999997</v>
      </c>
      <c r="C15" s="95">
        <v>68.16</v>
      </c>
      <c r="D15" s="95">
        <v>1.4803403755868487</v>
      </c>
      <c r="E15" s="95">
        <v>69.168999999999997</v>
      </c>
      <c r="F15" s="95">
        <v>68.16</v>
      </c>
      <c r="G15" s="95">
        <v>1.4803403755868487</v>
      </c>
      <c r="H15" s="81"/>
      <c r="Z15" s="81"/>
    </row>
    <row r="16" spans="1:26" ht="15" customHeight="1">
      <c r="A16" s="112" t="s">
        <v>199</v>
      </c>
      <c r="B16" s="95">
        <v>3.4449999999999998</v>
      </c>
      <c r="C16" s="95">
        <v>0</v>
      </c>
      <c r="D16" s="95" t="s">
        <v>264</v>
      </c>
      <c r="E16" s="95">
        <v>3.4260000000000002</v>
      </c>
      <c r="F16" s="95">
        <v>0</v>
      </c>
      <c r="G16" s="95" t="s">
        <v>264</v>
      </c>
      <c r="H16" s="81"/>
      <c r="Z16" s="81"/>
    </row>
    <row r="17" spans="1:26" ht="15" customHeight="1">
      <c r="A17" s="112" t="s">
        <v>200</v>
      </c>
      <c r="B17" s="95">
        <v>26.960999999999999</v>
      </c>
      <c r="C17" s="95">
        <v>28.795999999999999</v>
      </c>
      <c r="D17" s="95">
        <v>-6.3724128351159948</v>
      </c>
      <c r="E17" s="95">
        <v>27.587</v>
      </c>
      <c r="F17" s="95">
        <v>28.081</v>
      </c>
      <c r="G17" s="95">
        <v>-1.759196609807347</v>
      </c>
      <c r="H17" s="81"/>
      <c r="Z17" s="81"/>
    </row>
    <row r="18" spans="1:26" ht="15" customHeight="1">
      <c r="A18" s="112" t="s">
        <v>249</v>
      </c>
      <c r="B18" s="95">
        <v>26.327999999999999</v>
      </c>
      <c r="C18" s="95">
        <v>27.146999999999998</v>
      </c>
      <c r="D18" s="95">
        <v>-3.0169079456293559</v>
      </c>
      <c r="E18" s="95">
        <v>25.094999999999999</v>
      </c>
      <c r="F18" s="95">
        <v>27.581</v>
      </c>
      <c r="G18" s="95">
        <v>-9.0134512889307956</v>
      </c>
      <c r="H18" s="81"/>
      <c r="Z18" s="81"/>
    </row>
    <row r="19" spans="1:26" ht="15" customHeight="1">
      <c r="A19" s="112" t="s">
        <v>201</v>
      </c>
      <c r="B19" s="95">
        <v>108.91800000000001</v>
      </c>
      <c r="C19" s="95">
        <v>126.19799999999999</v>
      </c>
      <c r="D19" s="95">
        <v>-13.692768506632419</v>
      </c>
      <c r="E19" s="95">
        <v>108.703</v>
      </c>
      <c r="F19" s="95">
        <v>126.122</v>
      </c>
      <c r="G19" s="95">
        <v>-13.811230395965808</v>
      </c>
      <c r="H19" s="81"/>
      <c r="Z19" s="81"/>
    </row>
    <row r="20" spans="1:26" ht="15" customHeight="1">
      <c r="A20" s="112" t="s">
        <v>203</v>
      </c>
      <c r="B20" s="95">
        <v>255.85900000000001</v>
      </c>
      <c r="C20" s="95">
        <v>305.44400000000002</v>
      </c>
      <c r="D20" s="95">
        <v>-16.233744974528875</v>
      </c>
      <c r="E20" s="95">
        <v>256.14800000000002</v>
      </c>
      <c r="F20" s="95">
        <v>302.21300000000002</v>
      </c>
      <c r="G20" s="95">
        <v>-15.24256071049227</v>
      </c>
      <c r="H20" s="81"/>
      <c r="Z20" s="81"/>
    </row>
    <row r="21" spans="1:26" ht="15" customHeight="1">
      <c r="A21" s="112" t="s">
        <v>186</v>
      </c>
      <c r="B21" s="95">
        <v>1093.3820000000001</v>
      </c>
      <c r="C21" s="95">
        <v>924.31200000000001</v>
      </c>
      <c r="D21" s="95">
        <v>18.291442716312261</v>
      </c>
      <c r="E21" s="95">
        <v>1056.3520000000001</v>
      </c>
      <c r="F21" s="95">
        <v>880.548</v>
      </c>
      <c r="G21" s="95">
        <v>19.965294339434095</v>
      </c>
      <c r="H21" s="81"/>
      <c r="Z21" s="81"/>
    </row>
    <row r="22" spans="1:26" ht="15" customHeight="1">
      <c r="A22" s="112" t="s">
        <v>209</v>
      </c>
      <c r="B22" s="95">
        <v>1894.807</v>
      </c>
      <c r="C22" s="95">
        <v>1957.1759999999999</v>
      </c>
      <c r="D22" s="95">
        <v>-3.1866832620060563</v>
      </c>
      <c r="E22" s="95">
        <v>1926.933</v>
      </c>
      <c r="F22" s="95">
        <v>2058.16</v>
      </c>
      <c r="G22" s="95">
        <v>-6.3759377307886638</v>
      </c>
      <c r="H22" s="81"/>
      <c r="Z22" s="81"/>
    </row>
    <row r="23" spans="1:26" ht="15" customHeight="1">
      <c r="A23" s="112" t="s">
        <v>184</v>
      </c>
      <c r="B23" s="95">
        <v>214.34899999999999</v>
      </c>
      <c r="C23" s="95">
        <v>207.70599999999999</v>
      </c>
      <c r="D23" s="95">
        <v>3.1982706325286756</v>
      </c>
      <c r="E23" s="95">
        <v>214.38900000000001</v>
      </c>
      <c r="F23" s="95">
        <v>202.13499999999999</v>
      </c>
      <c r="G23" s="95">
        <v>6.0622851064882468</v>
      </c>
      <c r="H23" s="81"/>
      <c r="Z23" s="81"/>
    </row>
    <row r="24" spans="1:26" ht="15" customHeight="1">
      <c r="A24" s="48" t="s">
        <v>7</v>
      </c>
      <c r="B24" s="96">
        <v>5386.3810000000003</v>
      </c>
      <c r="C24" s="96">
        <v>5362.0389999999998</v>
      </c>
      <c r="D24" s="96">
        <v>0.45396909645752714</v>
      </c>
      <c r="E24" s="96">
        <v>5407.1980000000003</v>
      </c>
      <c r="F24" s="96">
        <v>5397.3159999999998</v>
      </c>
      <c r="G24" s="96">
        <v>0.18309100300965042</v>
      </c>
      <c r="H24" s="81"/>
      <c r="Z24" s="81"/>
    </row>
    <row r="25" spans="1:26">
      <c r="A25" s="21"/>
      <c r="B25" s="1"/>
      <c r="C25" s="1"/>
      <c r="D25" s="1"/>
      <c r="E25" s="1"/>
      <c r="F25" s="1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21"/>
      <c r="B26" s="3"/>
      <c r="C26" s="3"/>
      <c r="D26" s="3"/>
      <c r="E26" s="3"/>
      <c r="F26" s="3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21"/>
      <c r="B27" s="3"/>
      <c r="C27" s="3"/>
      <c r="D27" s="3"/>
      <c r="E27" s="3"/>
      <c r="F27" s="3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4"/>
    </row>
    <row r="29" spans="1:26">
      <c r="A29" s="14"/>
    </row>
    <row r="30" spans="1:26">
      <c r="A30" s="14"/>
    </row>
    <row r="31" spans="1:26">
      <c r="A31" s="14"/>
    </row>
    <row r="32" spans="1:26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8 A24:G24">
    <cfRule type="expression" dxfId="15" priority="2">
      <formula>MOD(ROW(),2)=1</formula>
    </cfRule>
  </conditionalFormatting>
  <conditionalFormatting sqref="A9:G23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3/23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58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9" customWidth="1"/>
    <col min="2" max="10" width="9.140625" customWidth="1"/>
    <col min="11" max="11" width="11.7109375" customWidth="1"/>
    <col min="12" max="24" width="11.7109375" hidden="1" customWidth="1"/>
    <col min="25" max="25" width="11.7109375" customWidth="1"/>
  </cols>
  <sheetData>
    <row r="1" spans="1:10">
      <c r="A1" s="180" t="s">
        <v>238</v>
      </c>
      <c r="B1" s="180"/>
      <c r="C1" s="180"/>
      <c r="D1" s="180"/>
      <c r="E1" s="180"/>
      <c r="F1" s="180"/>
      <c r="G1" s="180"/>
      <c r="H1" s="213"/>
      <c r="I1" s="213"/>
      <c r="J1" s="213"/>
    </row>
    <row r="2" spans="1:10">
      <c r="A2" s="180" t="s">
        <v>210</v>
      </c>
      <c r="B2" s="180"/>
      <c r="C2" s="180"/>
      <c r="D2" s="180"/>
      <c r="E2" s="180"/>
      <c r="F2" s="180"/>
      <c r="G2" s="180"/>
      <c r="H2" s="213"/>
      <c r="I2" s="213"/>
      <c r="J2" s="213"/>
    </row>
    <row r="3" spans="1:10" ht="8.4499999999999993" customHeight="1">
      <c r="A3" s="101"/>
    </row>
    <row r="4" spans="1:10">
      <c r="A4" s="214" t="s">
        <v>211</v>
      </c>
      <c r="B4" s="217" t="s">
        <v>212</v>
      </c>
      <c r="C4" s="218"/>
      <c r="D4" s="219"/>
      <c r="E4" s="222" t="s">
        <v>213</v>
      </c>
      <c r="F4" s="223"/>
      <c r="G4" s="223"/>
      <c r="H4" s="223"/>
      <c r="I4" s="223"/>
      <c r="J4" s="223"/>
    </row>
    <row r="5" spans="1:10" ht="15" customHeight="1">
      <c r="A5" s="215"/>
      <c r="B5" s="220"/>
      <c r="C5" s="221"/>
      <c r="D5" s="216"/>
      <c r="E5" s="224" t="s">
        <v>216</v>
      </c>
      <c r="F5" s="221"/>
      <c r="G5" s="221"/>
      <c r="H5" s="225" t="s">
        <v>214</v>
      </c>
      <c r="I5" s="223"/>
      <c r="J5" s="223"/>
    </row>
    <row r="6" spans="1:10">
      <c r="A6" s="216"/>
      <c r="B6" s="77" t="s">
        <v>215</v>
      </c>
      <c r="C6" s="102" t="s">
        <v>5</v>
      </c>
      <c r="D6" s="77" t="s">
        <v>6</v>
      </c>
      <c r="E6" s="77" t="s">
        <v>215</v>
      </c>
      <c r="F6" s="77" t="s">
        <v>5</v>
      </c>
      <c r="G6" s="77" t="s">
        <v>6</v>
      </c>
      <c r="H6" s="77" t="s">
        <v>215</v>
      </c>
      <c r="I6" s="77" t="s">
        <v>5</v>
      </c>
      <c r="J6" s="102" t="s">
        <v>6</v>
      </c>
    </row>
    <row r="7" spans="1:10" ht="14.45" customHeight="1">
      <c r="A7" s="106"/>
      <c r="B7" s="45"/>
      <c r="C7" s="45"/>
      <c r="D7" s="45"/>
      <c r="E7" s="45"/>
      <c r="F7" s="45"/>
      <c r="G7" s="45"/>
      <c r="H7" s="107"/>
      <c r="I7" s="45"/>
      <c r="J7" s="45"/>
    </row>
    <row r="8" spans="1:10" ht="14.45" customHeight="1">
      <c r="A8" s="108">
        <v>1980</v>
      </c>
      <c r="B8" s="65">
        <v>20173</v>
      </c>
      <c r="C8" s="65">
        <v>14324</v>
      </c>
      <c r="D8" s="65">
        <v>5849</v>
      </c>
      <c r="E8" s="65">
        <v>1443</v>
      </c>
      <c r="F8" s="65">
        <v>869</v>
      </c>
      <c r="G8" s="65">
        <v>574</v>
      </c>
      <c r="H8" s="65">
        <v>18730</v>
      </c>
      <c r="I8" s="65">
        <v>13455</v>
      </c>
      <c r="J8" s="65">
        <v>5275</v>
      </c>
    </row>
    <row r="9" spans="1:10" ht="14.45" customHeight="1">
      <c r="A9" s="108">
        <v>1981</v>
      </c>
      <c r="B9" s="65">
        <v>20685</v>
      </c>
      <c r="C9" s="65">
        <v>13979</v>
      </c>
      <c r="D9" s="65">
        <v>6706</v>
      </c>
      <c r="E9" s="65">
        <v>1535</v>
      </c>
      <c r="F9" s="65">
        <v>1083</v>
      </c>
      <c r="G9" s="65">
        <v>452</v>
      </c>
      <c r="H9" s="65">
        <v>19150</v>
      </c>
      <c r="I9" s="65">
        <v>12896</v>
      </c>
      <c r="J9" s="65">
        <v>6254</v>
      </c>
    </row>
    <row r="10" spans="1:10" ht="14.45" customHeight="1">
      <c r="A10" s="108">
        <v>1982</v>
      </c>
      <c r="B10" s="65">
        <v>20049</v>
      </c>
      <c r="C10" s="65">
        <v>13606</v>
      </c>
      <c r="D10" s="65">
        <v>6443</v>
      </c>
      <c r="E10" s="65">
        <v>1800</v>
      </c>
      <c r="F10" s="65">
        <v>1082</v>
      </c>
      <c r="G10" s="65">
        <v>718</v>
      </c>
      <c r="H10" s="65">
        <v>18249</v>
      </c>
      <c r="I10" s="65">
        <v>12524</v>
      </c>
      <c r="J10" s="65">
        <v>5725</v>
      </c>
    </row>
    <row r="11" spans="1:10" ht="14.45" customHeight="1">
      <c r="A11" s="108">
        <v>1983</v>
      </c>
      <c r="B11" s="65">
        <v>21138</v>
      </c>
      <c r="C11" s="65">
        <v>13980</v>
      </c>
      <c r="D11" s="65">
        <v>7158</v>
      </c>
      <c r="E11" s="65">
        <v>1518</v>
      </c>
      <c r="F11" s="65">
        <v>835</v>
      </c>
      <c r="G11" s="65">
        <v>683</v>
      </c>
      <c r="H11" s="65">
        <v>19620</v>
      </c>
      <c r="I11" s="65">
        <v>13145</v>
      </c>
      <c r="J11" s="65">
        <v>6475</v>
      </c>
    </row>
    <row r="12" spans="1:10" ht="14.45" customHeight="1">
      <c r="A12" s="108">
        <v>1984</v>
      </c>
      <c r="B12" s="65">
        <v>22216</v>
      </c>
      <c r="C12" s="65">
        <v>14329</v>
      </c>
      <c r="D12" s="65">
        <v>7887</v>
      </c>
      <c r="E12" s="65">
        <v>1507</v>
      </c>
      <c r="F12" s="65">
        <v>895</v>
      </c>
      <c r="G12" s="65">
        <v>612</v>
      </c>
      <c r="H12" s="65">
        <v>20709</v>
      </c>
      <c r="I12" s="65">
        <v>13434</v>
      </c>
      <c r="J12" s="65">
        <v>7275</v>
      </c>
    </row>
    <row r="13" spans="1:10" ht="14.45" customHeight="1">
      <c r="A13" s="108">
        <v>1985</v>
      </c>
      <c r="B13" s="65">
        <v>23795</v>
      </c>
      <c r="C13" s="65">
        <v>15024</v>
      </c>
      <c r="D13" s="65">
        <v>8771</v>
      </c>
      <c r="E13" s="65">
        <v>1348</v>
      </c>
      <c r="F13" s="65">
        <v>808</v>
      </c>
      <c r="G13" s="65">
        <v>540</v>
      </c>
      <c r="H13" s="65">
        <v>22447</v>
      </c>
      <c r="I13" s="65">
        <v>14216</v>
      </c>
      <c r="J13" s="65">
        <v>8231</v>
      </c>
    </row>
    <row r="14" spans="1:10" ht="14.45" customHeight="1">
      <c r="A14" s="108">
        <v>1986</v>
      </c>
      <c r="B14" s="65">
        <v>24575</v>
      </c>
      <c r="C14" s="65">
        <v>15761</v>
      </c>
      <c r="D14" s="65">
        <v>8814</v>
      </c>
      <c r="E14" s="65">
        <v>1557</v>
      </c>
      <c r="F14" s="65">
        <v>918</v>
      </c>
      <c r="G14" s="65">
        <v>639</v>
      </c>
      <c r="H14" s="65">
        <v>23018</v>
      </c>
      <c r="I14" s="65">
        <v>14843</v>
      </c>
      <c r="J14" s="65">
        <v>8175</v>
      </c>
    </row>
    <row r="15" spans="1:10" ht="14.45" customHeight="1">
      <c r="A15" s="108">
        <v>1987</v>
      </c>
      <c r="B15" s="65">
        <v>25589</v>
      </c>
      <c r="C15" s="65">
        <v>15847</v>
      </c>
      <c r="D15" s="65">
        <v>9742</v>
      </c>
      <c r="E15" s="65">
        <v>1359</v>
      </c>
      <c r="F15" s="65">
        <v>881</v>
      </c>
      <c r="G15" s="65">
        <v>478</v>
      </c>
      <c r="H15" s="65">
        <v>24230</v>
      </c>
      <c r="I15" s="65">
        <v>14966</v>
      </c>
      <c r="J15" s="65">
        <v>9264</v>
      </c>
    </row>
    <row r="16" spans="1:10" ht="14.45" customHeight="1">
      <c r="A16" s="108">
        <v>1988</v>
      </c>
      <c r="B16" s="65">
        <v>27703</v>
      </c>
      <c r="C16" s="65">
        <v>17282</v>
      </c>
      <c r="D16" s="65">
        <v>10421</v>
      </c>
      <c r="E16" s="65">
        <v>1825</v>
      </c>
      <c r="F16" s="65">
        <v>1272</v>
      </c>
      <c r="G16" s="65">
        <v>553</v>
      </c>
      <c r="H16" s="65">
        <v>25878</v>
      </c>
      <c r="I16" s="65">
        <v>16010</v>
      </c>
      <c r="J16" s="65">
        <v>9868</v>
      </c>
    </row>
    <row r="17" spans="1:10" ht="14.45" customHeight="1">
      <c r="A17" s="108">
        <v>1989</v>
      </c>
      <c r="B17" s="65">
        <v>28722</v>
      </c>
      <c r="C17" s="65">
        <v>17782</v>
      </c>
      <c r="D17" s="65">
        <v>10940</v>
      </c>
      <c r="E17" s="65">
        <v>1400</v>
      </c>
      <c r="F17" s="65">
        <v>1026</v>
      </c>
      <c r="G17" s="65">
        <v>374</v>
      </c>
      <c r="H17" s="65">
        <v>27322</v>
      </c>
      <c r="I17" s="65">
        <v>16756</v>
      </c>
      <c r="J17" s="65">
        <v>10566</v>
      </c>
    </row>
    <row r="18" spans="1:10" ht="14.45" customHeight="1">
      <c r="A18" s="108"/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4.45" customHeight="1">
      <c r="A19" s="108">
        <v>1990</v>
      </c>
      <c r="B19" s="65">
        <v>30558</v>
      </c>
      <c r="C19" s="65">
        <v>19659</v>
      </c>
      <c r="D19" s="65">
        <v>10899</v>
      </c>
      <c r="E19" s="65">
        <v>1715</v>
      </c>
      <c r="F19" s="65">
        <v>936</v>
      </c>
      <c r="G19" s="65">
        <v>779</v>
      </c>
      <c r="H19" s="65">
        <v>28843</v>
      </c>
      <c r="I19" s="65">
        <v>18723</v>
      </c>
      <c r="J19" s="65">
        <v>10120</v>
      </c>
    </row>
    <row r="20" spans="1:10" ht="14.45" customHeight="1">
      <c r="A20" s="108">
        <v>1991</v>
      </c>
      <c r="B20" s="65">
        <v>30385</v>
      </c>
      <c r="C20" s="65">
        <v>20115</v>
      </c>
      <c r="D20" s="65">
        <v>10270</v>
      </c>
      <c r="E20" s="65">
        <v>1839</v>
      </c>
      <c r="F20" s="65">
        <v>1037</v>
      </c>
      <c r="G20" s="65">
        <v>802</v>
      </c>
      <c r="H20" s="65">
        <v>28546</v>
      </c>
      <c r="I20" s="65">
        <v>19078</v>
      </c>
      <c r="J20" s="65">
        <v>9468</v>
      </c>
    </row>
    <row r="21" spans="1:10" ht="14.45" customHeight="1">
      <c r="A21" s="108">
        <v>1992</v>
      </c>
      <c r="B21" s="65">
        <v>30980</v>
      </c>
      <c r="C21" s="65">
        <v>20050</v>
      </c>
      <c r="D21" s="65">
        <v>10930</v>
      </c>
      <c r="E21" s="65">
        <v>1802</v>
      </c>
      <c r="F21" s="65">
        <v>1066</v>
      </c>
      <c r="G21" s="65">
        <v>736</v>
      </c>
      <c r="H21" s="65">
        <v>29178</v>
      </c>
      <c r="I21" s="65">
        <v>18984</v>
      </c>
      <c r="J21" s="65">
        <v>10194</v>
      </c>
    </row>
    <row r="22" spans="1:10" ht="14.45" customHeight="1">
      <c r="A22" s="108">
        <v>1993</v>
      </c>
      <c r="B22" s="65">
        <v>32368</v>
      </c>
      <c r="C22" s="65">
        <v>21158</v>
      </c>
      <c r="D22" s="65">
        <v>11210</v>
      </c>
      <c r="E22" s="65">
        <v>1616</v>
      </c>
      <c r="F22" s="65">
        <v>857</v>
      </c>
      <c r="G22" s="65">
        <v>759</v>
      </c>
      <c r="H22" s="65">
        <v>30752</v>
      </c>
      <c r="I22" s="65">
        <v>20301</v>
      </c>
      <c r="J22" s="65">
        <v>10451</v>
      </c>
    </row>
    <row r="23" spans="1:10" ht="14.45" customHeight="1">
      <c r="A23" s="108">
        <v>1994</v>
      </c>
      <c r="B23" s="65">
        <v>34109</v>
      </c>
      <c r="C23" s="65">
        <v>22195</v>
      </c>
      <c r="D23" s="65">
        <v>11914</v>
      </c>
      <c r="E23" s="65">
        <v>1338</v>
      </c>
      <c r="F23" s="65">
        <v>812</v>
      </c>
      <c r="G23" s="65">
        <v>526</v>
      </c>
      <c r="H23" s="65">
        <v>32771</v>
      </c>
      <c r="I23" s="65">
        <v>21383</v>
      </c>
      <c r="J23" s="65">
        <v>11388</v>
      </c>
    </row>
    <row r="24" spans="1:10" ht="14.45" customHeight="1">
      <c r="A24" s="108">
        <v>1995</v>
      </c>
      <c r="B24" s="65">
        <v>35626</v>
      </c>
      <c r="C24" s="65">
        <v>22719</v>
      </c>
      <c r="D24" s="65">
        <v>12907</v>
      </c>
      <c r="E24" s="65">
        <v>1709</v>
      </c>
      <c r="F24" s="65">
        <v>1033</v>
      </c>
      <c r="G24" s="65">
        <v>676</v>
      </c>
      <c r="H24" s="65">
        <v>33917</v>
      </c>
      <c r="I24" s="65">
        <v>21686</v>
      </c>
      <c r="J24" s="65">
        <v>12231</v>
      </c>
    </row>
    <row r="25" spans="1:10" ht="14.45" customHeight="1">
      <c r="A25" s="108">
        <v>1996</v>
      </c>
      <c r="B25" s="65">
        <v>38297</v>
      </c>
      <c r="C25" s="65">
        <v>23759</v>
      </c>
      <c r="D25" s="65">
        <v>14538</v>
      </c>
      <c r="E25" s="65">
        <v>1679</v>
      </c>
      <c r="F25" s="65">
        <v>1066</v>
      </c>
      <c r="G25" s="65">
        <v>613</v>
      </c>
      <c r="H25" s="65">
        <v>36618</v>
      </c>
      <c r="I25" s="65">
        <v>22693</v>
      </c>
      <c r="J25" s="65">
        <v>13925</v>
      </c>
    </row>
    <row r="26" spans="1:10" ht="14.45" customHeight="1">
      <c r="A26" s="108">
        <v>1997</v>
      </c>
      <c r="B26" s="65">
        <v>36501</v>
      </c>
      <c r="C26" s="65">
        <v>22803</v>
      </c>
      <c r="D26" s="65">
        <v>13698</v>
      </c>
      <c r="E26" s="65">
        <v>1726</v>
      </c>
      <c r="F26" s="65">
        <v>1019</v>
      </c>
      <c r="G26" s="65">
        <v>707</v>
      </c>
      <c r="H26" s="65">
        <v>34775</v>
      </c>
      <c r="I26" s="65">
        <v>21784</v>
      </c>
      <c r="J26" s="65">
        <v>12991</v>
      </c>
    </row>
    <row r="27" spans="1:10" ht="14.45" customHeight="1">
      <c r="A27" s="108">
        <v>1998</v>
      </c>
      <c r="B27" s="65">
        <v>34783</v>
      </c>
      <c r="C27" s="65">
        <v>21722</v>
      </c>
      <c r="D27" s="65">
        <v>13061</v>
      </c>
      <c r="E27" s="65">
        <v>2202</v>
      </c>
      <c r="F27" s="65">
        <v>1388</v>
      </c>
      <c r="G27" s="65">
        <v>814</v>
      </c>
      <c r="H27" s="65">
        <v>32581</v>
      </c>
      <c r="I27" s="65">
        <v>20334</v>
      </c>
      <c r="J27" s="65">
        <v>12247</v>
      </c>
    </row>
    <row r="28" spans="1:10" ht="14.45" customHeight="1">
      <c r="A28" s="108">
        <v>1999</v>
      </c>
      <c r="B28" s="65">
        <v>34170</v>
      </c>
      <c r="C28" s="65">
        <v>21811</v>
      </c>
      <c r="D28" s="65">
        <v>12359</v>
      </c>
      <c r="E28" s="65">
        <v>2109</v>
      </c>
      <c r="F28" s="65">
        <v>1350</v>
      </c>
      <c r="G28" s="65">
        <v>759</v>
      </c>
      <c r="H28" s="65">
        <v>32061</v>
      </c>
      <c r="I28" s="65">
        <v>20461</v>
      </c>
      <c r="J28" s="65">
        <v>11600</v>
      </c>
    </row>
    <row r="29" spans="1:10" ht="14.45" customHeight="1">
      <c r="A29" s="108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4.45" customHeight="1">
      <c r="A30" s="108">
        <v>2000</v>
      </c>
      <c r="B30" s="65">
        <v>35474</v>
      </c>
      <c r="C30" s="65">
        <v>22257</v>
      </c>
      <c r="D30" s="65">
        <v>13217</v>
      </c>
      <c r="E30" s="65">
        <v>2327</v>
      </c>
      <c r="F30" s="65">
        <v>1349</v>
      </c>
      <c r="G30" s="65">
        <v>978</v>
      </c>
      <c r="H30" s="65">
        <v>33147</v>
      </c>
      <c r="I30" s="65">
        <v>20908</v>
      </c>
      <c r="J30" s="65">
        <v>12239</v>
      </c>
    </row>
    <row r="31" spans="1:10" ht="14.45" customHeight="1">
      <c r="A31" s="108">
        <v>2001</v>
      </c>
      <c r="B31" s="65">
        <v>34823</v>
      </c>
      <c r="C31" s="65">
        <v>21640</v>
      </c>
      <c r="D31" s="65">
        <v>13183</v>
      </c>
      <c r="E31" s="65">
        <v>2515</v>
      </c>
      <c r="F31" s="65">
        <v>1537</v>
      </c>
      <c r="G31" s="65">
        <v>978</v>
      </c>
      <c r="H31" s="65">
        <v>32308</v>
      </c>
      <c r="I31" s="65">
        <v>20103</v>
      </c>
      <c r="J31" s="65">
        <v>12205</v>
      </c>
    </row>
    <row r="32" spans="1:10" ht="14.45" customHeight="1">
      <c r="A32" s="108">
        <v>2002</v>
      </c>
      <c r="B32" s="65">
        <v>34465</v>
      </c>
      <c r="C32" s="65">
        <v>21278</v>
      </c>
      <c r="D32" s="65">
        <v>13187</v>
      </c>
      <c r="E32" s="65">
        <v>2638</v>
      </c>
      <c r="F32" s="65">
        <v>1578</v>
      </c>
      <c r="G32" s="65">
        <v>1060</v>
      </c>
      <c r="H32" s="65">
        <v>31827</v>
      </c>
      <c r="I32" s="65">
        <v>19700</v>
      </c>
      <c r="J32" s="65">
        <v>12127</v>
      </c>
    </row>
    <row r="33" spans="1:10" ht="14.45" customHeight="1">
      <c r="A33" s="108">
        <v>2003</v>
      </c>
      <c r="B33" s="65">
        <v>34391</v>
      </c>
      <c r="C33" s="65">
        <v>21114</v>
      </c>
      <c r="D33" s="65">
        <v>13277</v>
      </c>
      <c r="E33" s="65">
        <v>2876</v>
      </c>
      <c r="F33" s="65">
        <v>1969</v>
      </c>
      <c r="G33" s="65">
        <v>907</v>
      </c>
      <c r="H33" s="65">
        <v>31515</v>
      </c>
      <c r="I33" s="65">
        <v>19145</v>
      </c>
      <c r="J33" s="65">
        <v>12370</v>
      </c>
    </row>
    <row r="34" spans="1:10" ht="14.45" customHeight="1">
      <c r="A34" s="108">
        <v>2004</v>
      </c>
      <c r="B34" s="65">
        <v>35580</v>
      </c>
      <c r="C34" s="65">
        <v>21995</v>
      </c>
      <c r="D34" s="65">
        <v>13585</v>
      </c>
      <c r="E34" s="65">
        <v>2610</v>
      </c>
      <c r="F34" s="65">
        <v>1785</v>
      </c>
      <c r="G34" s="65">
        <v>825</v>
      </c>
      <c r="H34" s="65">
        <v>32970</v>
      </c>
      <c r="I34" s="65">
        <v>20210</v>
      </c>
      <c r="J34" s="65">
        <v>12760</v>
      </c>
    </row>
    <row r="35" spans="1:10" ht="14.45" customHeight="1">
      <c r="A35" s="108">
        <v>2005</v>
      </c>
      <c r="B35" s="65">
        <v>35021</v>
      </c>
      <c r="C35" s="65">
        <v>20478</v>
      </c>
      <c r="D35" s="65">
        <v>14543</v>
      </c>
      <c r="E35" s="65">
        <v>2296</v>
      </c>
      <c r="F35" s="65">
        <v>1375</v>
      </c>
      <c r="G35" s="65">
        <v>921</v>
      </c>
      <c r="H35" s="65">
        <v>32725</v>
      </c>
      <c r="I35" s="65">
        <v>19103</v>
      </c>
      <c r="J35" s="65">
        <v>13622</v>
      </c>
    </row>
    <row r="36" spans="1:10" ht="14.45" customHeight="1">
      <c r="A36" s="108">
        <v>2006</v>
      </c>
      <c r="B36" s="65">
        <v>37196.5</v>
      </c>
      <c r="C36" s="65">
        <v>21535.4</v>
      </c>
      <c r="D36" s="65">
        <v>15661.1</v>
      </c>
      <c r="E36" s="65">
        <v>1445.9</v>
      </c>
      <c r="F36" s="65">
        <v>691.7</v>
      </c>
      <c r="G36" s="65">
        <v>754.2</v>
      </c>
      <c r="H36" s="65">
        <v>35750.6</v>
      </c>
      <c r="I36" s="65">
        <v>20843.7</v>
      </c>
      <c r="J36" s="65">
        <v>14906.9</v>
      </c>
    </row>
    <row r="37" spans="1:10" ht="14.45" customHeight="1">
      <c r="A37" s="108">
        <v>2007</v>
      </c>
      <c r="B37" s="65">
        <v>41718</v>
      </c>
      <c r="C37" s="65">
        <v>25022</v>
      </c>
      <c r="D37" s="65">
        <v>16695</v>
      </c>
      <c r="E37" s="65">
        <v>1459.9</v>
      </c>
      <c r="F37" s="65">
        <v>696.6</v>
      </c>
      <c r="G37" s="65">
        <v>763.3</v>
      </c>
      <c r="H37" s="65">
        <v>40257.100000000006</v>
      </c>
      <c r="I37" s="65">
        <v>24325.4</v>
      </c>
      <c r="J37" s="65">
        <v>15931.7</v>
      </c>
    </row>
    <row r="38" spans="1:10" ht="14.45" customHeight="1">
      <c r="A38" s="108">
        <v>2008</v>
      </c>
      <c r="B38" s="65">
        <v>40064</v>
      </c>
      <c r="C38" s="65">
        <v>24252</v>
      </c>
      <c r="D38" s="65">
        <v>15812</v>
      </c>
      <c r="E38" s="65">
        <v>1455</v>
      </c>
      <c r="F38" s="65">
        <v>778</v>
      </c>
      <c r="G38" s="65">
        <v>676</v>
      </c>
      <c r="H38" s="65">
        <v>38609</v>
      </c>
      <c r="I38" s="65">
        <v>23473</v>
      </c>
      <c r="J38" s="65">
        <v>15136</v>
      </c>
    </row>
    <row r="39" spans="1:10" ht="14.45" customHeight="1">
      <c r="A39" s="108">
        <v>2009</v>
      </c>
      <c r="B39" s="65">
        <v>33928.481</v>
      </c>
      <c r="C39" s="65">
        <v>20674.262999999999</v>
      </c>
      <c r="D39" s="65">
        <v>13254.218000000001</v>
      </c>
      <c r="E39" s="65">
        <v>1245</v>
      </c>
      <c r="F39" s="65">
        <v>693.36799999999994</v>
      </c>
      <c r="G39" s="65">
        <v>551</v>
      </c>
      <c r="H39" s="65">
        <v>32683.614000000001</v>
      </c>
      <c r="I39" s="65">
        <v>19980.932000000001</v>
      </c>
      <c r="J39" s="65">
        <v>12702.682000000001</v>
      </c>
    </row>
    <row r="40" spans="1:10" ht="14.45" customHeight="1">
      <c r="A40" s="108"/>
      <c r="B40" s="65"/>
      <c r="C40" s="65"/>
      <c r="D40" s="65"/>
      <c r="E40" s="65"/>
      <c r="F40" s="65"/>
      <c r="G40" s="65"/>
      <c r="H40" s="65"/>
      <c r="I40" s="65"/>
      <c r="J40" s="65"/>
    </row>
    <row r="41" spans="1:10" ht="14.45" customHeight="1">
      <c r="A41" s="108">
        <v>2010</v>
      </c>
      <c r="B41" s="65">
        <v>35786</v>
      </c>
      <c r="C41" s="65">
        <v>21667</v>
      </c>
      <c r="D41" s="65">
        <v>14120</v>
      </c>
      <c r="E41" s="65">
        <v>1359.9</v>
      </c>
      <c r="F41" s="65">
        <v>728.1</v>
      </c>
      <c r="G41" s="65">
        <v>631.79999999999995</v>
      </c>
      <c r="H41" s="65">
        <v>34426.5</v>
      </c>
      <c r="I41" s="65">
        <v>20938.5</v>
      </c>
      <c r="J41" s="65">
        <v>13488</v>
      </c>
    </row>
    <row r="42" spans="1:10" ht="14.45" customHeight="1">
      <c r="A42" s="108">
        <v>2011</v>
      </c>
      <c r="B42" s="65">
        <v>36614</v>
      </c>
      <c r="C42" s="65">
        <v>21784</v>
      </c>
      <c r="D42" s="65">
        <v>14830</v>
      </c>
      <c r="E42" s="65">
        <v>1400</v>
      </c>
      <c r="F42" s="65">
        <v>592</v>
      </c>
      <c r="G42" s="65">
        <v>808</v>
      </c>
      <c r="H42" s="65">
        <v>35214</v>
      </c>
      <c r="I42" s="65">
        <v>21192</v>
      </c>
      <c r="J42" s="65">
        <v>14022</v>
      </c>
    </row>
    <row r="43" spans="1:10" ht="14.45" customHeight="1">
      <c r="A43" s="109">
        <v>2012</v>
      </c>
      <c r="B43" s="80">
        <v>36563.347999999998</v>
      </c>
      <c r="C43" s="80">
        <v>21504.808000000001</v>
      </c>
      <c r="D43" s="80">
        <v>15058.54</v>
      </c>
      <c r="E43" s="80">
        <v>2083.2640000000001</v>
      </c>
      <c r="F43" s="80">
        <v>991.50800000000004</v>
      </c>
      <c r="G43" s="80">
        <v>1091.7560000000001</v>
      </c>
      <c r="H43" s="80">
        <v>34480.084000000003</v>
      </c>
      <c r="I43" s="80">
        <v>20513.3</v>
      </c>
      <c r="J43" s="80">
        <v>13966.784</v>
      </c>
    </row>
    <row r="44" spans="1:10" ht="14.45" customHeight="1">
      <c r="A44" s="109">
        <v>2013</v>
      </c>
      <c r="B44" s="80">
        <v>35855.553</v>
      </c>
      <c r="C44" s="80">
        <v>20994.001</v>
      </c>
      <c r="D44" s="80">
        <v>14861.552</v>
      </c>
      <c r="E44" s="80">
        <v>1504.835</v>
      </c>
      <c r="F44" s="80">
        <v>685.75900000000001</v>
      </c>
      <c r="G44" s="80">
        <v>819.07600000000002</v>
      </c>
      <c r="H44" s="80">
        <v>34350.718000000001</v>
      </c>
      <c r="I44" s="80">
        <v>20308.241999999998</v>
      </c>
      <c r="J44" s="80">
        <v>14042.476000000001</v>
      </c>
    </row>
    <row r="45" spans="1:10" ht="14.45" customHeight="1">
      <c r="A45" s="109">
        <v>2014</v>
      </c>
      <c r="B45" s="80">
        <v>36393.021999999997</v>
      </c>
      <c r="C45" s="80">
        <v>21585.615000000002</v>
      </c>
      <c r="D45" s="80">
        <v>14807.406999999999</v>
      </c>
      <c r="E45" s="80">
        <v>1414.2070000000001</v>
      </c>
      <c r="F45" s="80">
        <v>606.47699999999998</v>
      </c>
      <c r="G45" s="80">
        <v>807.73</v>
      </c>
      <c r="H45" s="80">
        <v>34978.815000000002</v>
      </c>
      <c r="I45" s="80">
        <v>20979.137999999999</v>
      </c>
      <c r="J45" s="80">
        <v>13999.677</v>
      </c>
    </row>
    <row r="46" spans="1:10" ht="14.45" customHeight="1">
      <c r="A46" s="109">
        <v>2015</v>
      </c>
      <c r="B46" s="80">
        <v>34962.868000000002</v>
      </c>
      <c r="C46" s="80">
        <v>21019.075000000001</v>
      </c>
      <c r="D46" s="80">
        <v>13943.793</v>
      </c>
      <c r="E46" s="80">
        <v>1251.924</v>
      </c>
      <c r="F46" s="80">
        <v>725.08100000000002</v>
      </c>
      <c r="G46" s="80">
        <v>526.84299999999996</v>
      </c>
      <c r="H46" s="80">
        <v>33710.944000000003</v>
      </c>
      <c r="I46" s="80">
        <v>20293.993999999999</v>
      </c>
      <c r="J46" s="80">
        <v>13416.95</v>
      </c>
    </row>
    <row r="47" spans="1:10" ht="14.45" customHeight="1">
      <c r="A47" s="109">
        <v>2016</v>
      </c>
      <c r="B47" s="80">
        <v>35641.777000000002</v>
      </c>
      <c r="C47" s="80">
        <v>21457.263999999999</v>
      </c>
      <c r="D47" s="80">
        <v>14184.513000000001</v>
      </c>
      <c r="E47" s="80">
        <v>1062.472</v>
      </c>
      <c r="F47" s="80">
        <v>420.67700000000002</v>
      </c>
      <c r="G47" s="80">
        <v>641.79499999999996</v>
      </c>
      <c r="H47" s="80">
        <v>34579.305</v>
      </c>
      <c r="I47" s="80">
        <v>21036.587</v>
      </c>
      <c r="J47" s="80">
        <v>13542.718000000001</v>
      </c>
    </row>
    <row r="48" spans="1:10" ht="14.45" customHeight="1">
      <c r="A48" s="109">
        <v>2017</v>
      </c>
      <c r="B48" s="80">
        <v>38301.692999999999</v>
      </c>
      <c r="C48" s="80">
        <v>23317.543000000001</v>
      </c>
      <c r="D48" s="80">
        <v>14984.15</v>
      </c>
      <c r="E48" s="80">
        <v>1179.5060000000001</v>
      </c>
      <c r="F48" s="80">
        <v>502.63900000000001</v>
      </c>
      <c r="G48" s="80">
        <v>676.86699999999996</v>
      </c>
      <c r="H48" s="80">
        <v>37122.186999999998</v>
      </c>
      <c r="I48" s="80">
        <v>22814.903999999999</v>
      </c>
      <c r="J48" s="80">
        <v>14307.282999999999</v>
      </c>
    </row>
    <row r="49" spans="1:10" ht="14.45" customHeight="1">
      <c r="A49" s="108">
        <v>2018</v>
      </c>
      <c r="B49" s="80">
        <v>37688.251784999993</v>
      </c>
      <c r="C49" s="80">
        <v>22833.784019000002</v>
      </c>
      <c r="D49" s="80">
        <v>14854.467766000002</v>
      </c>
      <c r="E49" s="80">
        <v>1157.7417849999999</v>
      </c>
      <c r="F49" s="80">
        <v>560.96701899999994</v>
      </c>
      <c r="G49" s="80">
        <v>596.774766</v>
      </c>
      <c r="H49" s="80">
        <v>36530.51</v>
      </c>
      <c r="I49" s="80">
        <v>22272.816999999999</v>
      </c>
      <c r="J49" s="80">
        <v>14257.692999999999</v>
      </c>
    </row>
    <row r="50" spans="1:10" ht="14.45" customHeight="1">
      <c r="A50" s="108">
        <v>2019</v>
      </c>
      <c r="B50" s="80">
        <v>38156.004970000002</v>
      </c>
      <c r="C50" s="80">
        <v>23413.045162999999</v>
      </c>
      <c r="D50" s="80">
        <v>14742.959806999999</v>
      </c>
      <c r="E50" s="80">
        <v>1065.023852</v>
      </c>
      <c r="F50" s="80">
        <v>482.32444500000003</v>
      </c>
      <c r="G50" s="80">
        <v>582.69940699999995</v>
      </c>
      <c r="H50" s="80">
        <v>37090.981118000003</v>
      </c>
      <c r="I50" s="80">
        <v>22930.720717999997</v>
      </c>
      <c r="J50" s="80">
        <v>14160.260400000001</v>
      </c>
    </row>
    <row r="51" spans="1:10" ht="14.45" customHeight="1">
      <c r="A51" s="108">
        <v>2020</v>
      </c>
      <c r="B51" s="80">
        <v>35684.735208999999</v>
      </c>
      <c r="C51" s="80">
        <v>20883.562954999998</v>
      </c>
      <c r="D51" s="80">
        <v>14801.172254000001</v>
      </c>
      <c r="E51" s="80">
        <v>1163.265879</v>
      </c>
      <c r="F51" s="80">
        <v>474.860615</v>
      </c>
      <c r="G51" s="80">
        <v>688.40526399999999</v>
      </c>
      <c r="H51" s="80">
        <v>34521.46933</v>
      </c>
      <c r="I51" s="80">
        <v>20408.70234</v>
      </c>
      <c r="J51" s="80">
        <v>14112.76699</v>
      </c>
    </row>
    <row r="52" spans="1:10" ht="14.45" customHeight="1">
      <c r="A52" s="108">
        <v>2021</v>
      </c>
      <c r="B52" s="80">
        <v>38663.408340000002</v>
      </c>
      <c r="C52" s="80">
        <v>22243.050651999998</v>
      </c>
      <c r="D52" s="80">
        <v>16420.357688</v>
      </c>
      <c r="E52" s="80">
        <v>1217.43192</v>
      </c>
      <c r="F52" s="80">
        <v>559.57881799999996</v>
      </c>
      <c r="G52" s="80">
        <v>657.85310199999992</v>
      </c>
      <c r="H52" s="80">
        <v>37445.976419999999</v>
      </c>
      <c r="I52" s="80">
        <v>21683.471834</v>
      </c>
      <c r="J52" s="80">
        <v>15762.504585999999</v>
      </c>
    </row>
    <row r="53" spans="1:10" ht="14.45" customHeight="1">
      <c r="A53" s="110">
        <v>2022</v>
      </c>
      <c r="B53" s="111">
        <v>38674.637122</v>
      </c>
      <c r="C53" s="111">
        <v>22552.926197999997</v>
      </c>
      <c r="D53" s="111">
        <v>16121.710924000001</v>
      </c>
      <c r="E53" s="111">
        <v>1490.503798</v>
      </c>
      <c r="F53" s="111">
        <v>634.63365399999998</v>
      </c>
      <c r="G53" s="111">
        <v>855.87014399999998</v>
      </c>
      <c r="H53" s="111">
        <v>37184.133324000002</v>
      </c>
      <c r="I53" s="111">
        <v>21918.292544</v>
      </c>
      <c r="J53" s="111">
        <v>15265.840779999999</v>
      </c>
    </row>
    <row r="54" spans="1:10">
      <c r="A54"/>
    </row>
    <row r="55" spans="1:10">
      <c r="A55" s="105"/>
    </row>
    <row r="58" spans="1:10">
      <c r="B58" s="104"/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18">
    <cfRule type="expression" dxfId="13" priority="2">
      <formula>MOD(ROW(),2)=0</formula>
    </cfRule>
  </conditionalFormatting>
  <conditionalFormatting sqref="A19:J53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78" customFormat="1" ht="14.25" customHeight="1">
      <c r="A1" s="226" t="s">
        <v>237</v>
      </c>
      <c r="B1" s="227"/>
      <c r="C1" s="227"/>
      <c r="D1" s="227"/>
      <c r="E1" s="227"/>
      <c r="F1" s="227"/>
      <c r="G1" s="227"/>
    </row>
    <row r="2" spans="1:7" ht="15" customHeight="1"/>
    <row r="25" spans="1:7" ht="33.950000000000003" customHeight="1">
      <c r="A25" s="226" t="s">
        <v>236</v>
      </c>
      <c r="B25" s="227"/>
      <c r="C25" s="227"/>
      <c r="D25" s="227"/>
      <c r="E25" s="227"/>
      <c r="F25" s="227"/>
      <c r="G25" s="227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3/23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vj 3/23 SH</dc:title>
  <dc:subject>Die Seeschifffahrt in Schleswig-Holstein 3. Quartal 2023</dc:subject>
  <dc:creator>StaNord</dc:creator>
  <cp:keywords>°</cp:keywords>
  <cp:lastModifiedBy>Rosek, Eva</cp:lastModifiedBy>
  <cp:lastPrinted>2023-12-18T05:53:19Z</cp:lastPrinted>
  <dcterms:created xsi:type="dcterms:W3CDTF">2011-12-14T07:27:52Z</dcterms:created>
  <dcterms:modified xsi:type="dcterms:W3CDTF">2023-12-19T07:46:30Z</dcterms:modified>
  <cp:category>LIS-Bericht</cp:category>
</cp:coreProperties>
</file>